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VERIFICACION FISICA\"/>
    </mc:Choice>
  </mc:AlternateContent>
  <bookViews>
    <workbookView xWindow="0" yWindow="0" windowWidth="19200" windowHeight="6930" activeTab="2"/>
  </bookViews>
  <sheets>
    <sheet name="ABRIL " sheetId="1" r:id="rId1"/>
    <sheet name="MARZO ." sheetId="11" r:id="rId2"/>
    <sheet name="MAYO" sheetId="12" r:id="rId3"/>
  </sheets>
  <externalReferences>
    <externalReference r:id="rId4"/>
  </externalReferences>
  <definedNames>
    <definedName name="_xlnm._FilterDatabase" localSheetId="0" hidden="1">'ABRIL '!$A$5:$AG$360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5" i="12" l="1"/>
  <c r="AJ75" i="12"/>
  <c r="AI76" i="12"/>
  <c r="AJ76" i="12"/>
  <c r="AI77" i="12"/>
  <c r="AJ77" i="12"/>
  <c r="AI78" i="12"/>
  <c r="AJ78" i="12"/>
  <c r="AI79" i="12"/>
  <c r="AJ79" i="12"/>
  <c r="AI80" i="12"/>
  <c r="AJ80" i="12"/>
  <c r="AI81" i="12"/>
  <c r="AJ81" i="12"/>
  <c r="AI82" i="12"/>
  <c r="AJ82" i="12"/>
  <c r="AI83" i="12"/>
  <c r="AJ83" i="12"/>
  <c r="AI84" i="12"/>
  <c r="AJ84" i="12"/>
  <c r="AI85" i="12"/>
  <c r="AJ85" i="12"/>
  <c r="AI86" i="12"/>
  <c r="AJ86" i="12"/>
  <c r="AI87" i="12"/>
  <c r="AJ87" i="12"/>
  <c r="AI88" i="12"/>
  <c r="AJ88" i="12"/>
  <c r="AI89" i="12"/>
  <c r="AJ89" i="12"/>
  <c r="AI90" i="12"/>
  <c r="AJ90" i="12"/>
  <c r="AI91" i="12"/>
  <c r="AJ91" i="12"/>
  <c r="AI92" i="12"/>
  <c r="AJ92" i="12"/>
  <c r="AI93" i="12"/>
  <c r="AJ93" i="12"/>
  <c r="AI94" i="12"/>
  <c r="AJ94" i="12"/>
  <c r="AI95" i="12"/>
  <c r="AJ95" i="12"/>
  <c r="AI96" i="12"/>
  <c r="AJ96" i="12"/>
  <c r="AI97" i="12"/>
  <c r="AJ97" i="12"/>
  <c r="AI98" i="12"/>
  <c r="AJ98" i="12"/>
  <c r="AI99" i="12"/>
  <c r="AJ99" i="12"/>
  <c r="AI100" i="12"/>
  <c r="AJ100" i="12"/>
  <c r="AI101" i="12"/>
  <c r="AJ101" i="12"/>
  <c r="AI102" i="12"/>
  <c r="AJ102" i="12"/>
  <c r="AI103" i="12"/>
  <c r="AJ103" i="12"/>
  <c r="AI104" i="12"/>
  <c r="AJ104" i="12"/>
  <c r="AI105" i="12"/>
  <c r="AJ105" i="12"/>
  <c r="AI106" i="12"/>
  <c r="AJ106" i="12"/>
  <c r="AI107" i="12"/>
  <c r="AJ107" i="12"/>
  <c r="AI108" i="12"/>
  <c r="AJ108" i="12"/>
  <c r="AI109" i="12"/>
  <c r="AJ109" i="12"/>
  <c r="AI110" i="12"/>
  <c r="AJ110" i="12"/>
  <c r="AI111" i="12"/>
  <c r="AJ111" i="12"/>
  <c r="AI112" i="12"/>
  <c r="AJ112" i="12"/>
  <c r="AI113" i="12"/>
  <c r="AJ113" i="12"/>
  <c r="AI114" i="12"/>
  <c r="AJ114" i="12"/>
  <c r="AI115" i="12"/>
  <c r="AJ115" i="12"/>
  <c r="AI116" i="12"/>
  <c r="AJ116" i="12"/>
  <c r="AI117" i="12"/>
  <c r="AJ117" i="12"/>
  <c r="AI118" i="12"/>
  <c r="AJ118" i="12"/>
  <c r="AI119" i="12"/>
  <c r="AJ119" i="12"/>
  <c r="AI120" i="12"/>
  <c r="AJ120" i="12"/>
  <c r="AI121" i="12"/>
  <c r="AJ121" i="12"/>
  <c r="AI122" i="12"/>
  <c r="AJ122" i="12"/>
  <c r="AI123" i="12"/>
  <c r="AJ123" i="12"/>
  <c r="AI124" i="12"/>
  <c r="AJ124" i="12"/>
  <c r="AI125" i="12"/>
  <c r="AJ125" i="12"/>
  <c r="AI126" i="12"/>
  <c r="AJ126" i="12"/>
  <c r="AI127" i="12"/>
  <c r="AJ127" i="12"/>
  <c r="AI128" i="12"/>
  <c r="AJ128" i="12"/>
  <c r="AI129" i="12"/>
  <c r="AJ129" i="12"/>
  <c r="AI130" i="12"/>
  <c r="AJ130" i="12"/>
  <c r="AI131" i="12"/>
  <c r="AJ131" i="12"/>
  <c r="AI132" i="12"/>
  <c r="AJ132" i="12"/>
  <c r="AI133" i="12"/>
  <c r="AJ133" i="12"/>
  <c r="AI134" i="12"/>
  <c r="AJ134" i="12"/>
  <c r="AI135" i="12"/>
  <c r="AJ135" i="12"/>
  <c r="AI136" i="12"/>
  <c r="AJ136" i="12"/>
  <c r="AI137" i="12"/>
  <c r="AJ137" i="12"/>
  <c r="AI138" i="12"/>
  <c r="AJ138" i="12"/>
  <c r="AI139" i="12"/>
  <c r="AJ139" i="12"/>
  <c r="AI140" i="12"/>
  <c r="AJ140" i="12"/>
  <c r="AI141" i="12"/>
  <c r="AJ141" i="12"/>
  <c r="AI142" i="12"/>
  <c r="AJ142" i="12"/>
  <c r="AI143" i="12"/>
  <c r="AJ143" i="12"/>
  <c r="AI144" i="12"/>
  <c r="AJ144" i="12"/>
  <c r="AI145" i="12"/>
  <c r="AJ145" i="12"/>
  <c r="AI146" i="12"/>
  <c r="AJ146" i="12"/>
  <c r="AI147" i="12"/>
  <c r="AJ147" i="12"/>
  <c r="AI148" i="12"/>
  <c r="AJ148" i="12"/>
  <c r="AI149" i="12"/>
  <c r="AJ149" i="12"/>
  <c r="AI150" i="12"/>
  <c r="AJ150" i="12"/>
  <c r="AI151" i="12"/>
  <c r="AJ151" i="12"/>
  <c r="AI152" i="12"/>
  <c r="AJ152" i="12"/>
  <c r="AI153" i="12"/>
  <c r="AJ153" i="12"/>
  <c r="AI154" i="12"/>
  <c r="AJ154" i="12"/>
  <c r="AI155" i="12"/>
  <c r="AJ155" i="12"/>
  <c r="AI156" i="12"/>
  <c r="AJ156" i="12"/>
  <c r="AI157" i="12"/>
  <c r="AJ157" i="12"/>
  <c r="AI158" i="12"/>
  <c r="AJ158" i="12"/>
  <c r="AI159" i="12"/>
  <c r="AJ159" i="12"/>
  <c r="AI160" i="12"/>
  <c r="AJ160" i="12"/>
  <c r="AI161" i="12"/>
  <c r="AJ161" i="12"/>
  <c r="AI162" i="12"/>
  <c r="AJ162" i="12"/>
  <c r="AI163" i="12"/>
  <c r="AJ163" i="12"/>
  <c r="AI164" i="12"/>
  <c r="AJ164" i="12"/>
  <c r="AI165" i="12"/>
  <c r="AJ165" i="12"/>
  <c r="AI166" i="12"/>
  <c r="AJ166" i="12"/>
  <c r="AI167" i="12"/>
  <c r="AJ167" i="12"/>
  <c r="AI168" i="12"/>
  <c r="AJ168" i="12"/>
  <c r="AI169" i="12"/>
  <c r="AJ169" i="12"/>
  <c r="AI170" i="12"/>
  <c r="AJ170" i="12"/>
  <c r="AI171" i="12"/>
  <c r="AJ171" i="12"/>
  <c r="AI172" i="12"/>
  <c r="AJ172" i="12"/>
  <c r="AI173" i="12"/>
  <c r="AJ173" i="12"/>
  <c r="AI174" i="12"/>
  <c r="AJ174" i="12"/>
  <c r="AI175" i="12"/>
  <c r="AJ175" i="12"/>
  <c r="AI176" i="12"/>
  <c r="AJ176" i="12"/>
  <c r="AI177" i="12"/>
  <c r="AJ177" i="12"/>
  <c r="AI178" i="12"/>
  <c r="AJ178" i="12"/>
  <c r="AI179" i="12"/>
  <c r="AJ179" i="12"/>
  <c r="AI180" i="12"/>
  <c r="AJ180" i="12"/>
  <c r="AI181" i="12"/>
  <c r="AJ181" i="12"/>
  <c r="AI182" i="12"/>
  <c r="AJ182" i="12"/>
  <c r="AI183" i="12"/>
  <c r="AJ183" i="12"/>
  <c r="AI184" i="12"/>
  <c r="AJ184" i="12"/>
  <c r="AI185" i="12"/>
  <c r="AJ185" i="12"/>
  <c r="AI186" i="12"/>
  <c r="AJ186" i="12"/>
  <c r="AI187" i="12"/>
  <c r="AJ187" i="12"/>
  <c r="AI188" i="12"/>
  <c r="AJ188" i="12"/>
  <c r="AI189" i="12"/>
  <c r="AJ189" i="12"/>
  <c r="AI190" i="12"/>
  <c r="AJ190" i="12"/>
  <c r="AI191" i="12"/>
  <c r="AJ191" i="12"/>
  <c r="AI192" i="12"/>
  <c r="AJ192" i="12"/>
  <c r="AI193" i="12"/>
  <c r="AJ193" i="12"/>
  <c r="AI194" i="12"/>
  <c r="AJ194" i="12"/>
  <c r="AI195" i="12"/>
  <c r="AJ195" i="12"/>
  <c r="AI196" i="12"/>
  <c r="AJ196" i="12"/>
  <c r="AI197" i="12"/>
  <c r="AJ197" i="12"/>
  <c r="AI198" i="12"/>
  <c r="AJ198" i="12"/>
  <c r="AI199" i="12"/>
  <c r="AJ199" i="12"/>
  <c r="AI200" i="12"/>
  <c r="AJ200" i="12"/>
  <c r="AI201" i="12"/>
  <c r="AJ201" i="12"/>
  <c r="AI202" i="12"/>
  <c r="AJ202" i="12"/>
  <c r="AI203" i="12"/>
  <c r="AJ203" i="12"/>
  <c r="AI204" i="12"/>
  <c r="AJ204" i="12"/>
  <c r="AI205" i="12"/>
  <c r="AJ205" i="12"/>
  <c r="AI206" i="12"/>
  <c r="AJ206" i="12"/>
  <c r="AI207" i="12"/>
  <c r="AJ207" i="12"/>
  <c r="AI208" i="12"/>
  <c r="AJ208" i="12"/>
  <c r="AI209" i="12"/>
  <c r="AJ209" i="12"/>
  <c r="AI210" i="12"/>
  <c r="AJ210" i="12"/>
  <c r="AI211" i="12"/>
  <c r="AJ211" i="12"/>
  <c r="AI212" i="12"/>
  <c r="AJ212" i="12"/>
  <c r="AI213" i="12"/>
  <c r="AJ213" i="12"/>
  <c r="AI214" i="12"/>
  <c r="AJ214" i="12"/>
  <c r="AI215" i="12"/>
  <c r="AJ215" i="12"/>
  <c r="AI216" i="12"/>
  <c r="AJ216" i="12"/>
  <c r="AI217" i="12"/>
  <c r="AJ217" i="12"/>
  <c r="AI218" i="12"/>
  <c r="AJ218" i="12"/>
  <c r="AI219" i="12"/>
  <c r="AJ219" i="12"/>
  <c r="AI220" i="12"/>
  <c r="AJ220" i="12"/>
  <c r="AI221" i="12"/>
  <c r="AJ221" i="12"/>
  <c r="AI222" i="12"/>
  <c r="AJ222" i="12"/>
  <c r="AI223" i="12"/>
  <c r="AJ223" i="12"/>
  <c r="AI224" i="12"/>
  <c r="AJ224" i="12"/>
  <c r="AI225" i="12"/>
  <c r="AJ225" i="12"/>
  <c r="AI226" i="12"/>
  <c r="AJ226" i="12"/>
  <c r="AI227" i="12"/>
  <c r="AJ227" i="12"/>
  <c r="AI228" i="12"/>
  <c r="AJ228" i="12"/>
  <c r="AI229" i="12"/>
  <c r="AJ229" i="12"/>
  <c r="AI230" i="12"/>
  <c r="AJ230" i="12"/>
  <c r="AI231" i="12"/>
  <c r="AJ231" i="12"/>
  <c r="AI232" i="12"/>
  <c r="AJ232" i="12"/>
  <c r="AI233" i="12"/>
  <c r="AJ233" i="12"/>
  <c r="AI234" i="12"/>
  <c r="AJ234" i="12"/>
  <c r="AI235" i="12"/>
  <c r="AJ235" i="12"/>
  <c r="AI236" i="12"/>
  <c r="AJ236" i="12"/>
  <c r="AI237" i="12"/>
  <c r="AJ237" i="12"/>
  <c r="AI238" i="12"/>
  <c r="AJ238" i="12"/>
  <c r="AI239" i="12"/>
  <c r="AJ239" i="12"/>
  <c r="AI240" i="12"/>
  <c r="AJ240" i="12"/>
  <c r="AI241" i="12"/>
  <c r="AJ241" i="12"/>
  <c r="AI242" i="12"/>
  <c r="AJ242" i="12"/>
  <c r="AI243" i="12"/>
  <c r="AJ243" i="12"/>
  <c r="AI244" i="12"/>
  <c r="AJ244" i="12"/>
  <c r="AI245" i="12"/>
  <c r="AJ245" i="12"/>
  <c r="AI246" i="12"/>
  <c r="AJ246" i="12"/>
  <c r="AI247" i="12"/>
  <c r="AJ247" i="12"/>
  <c r="AI248" i="12"/>
  <c r="AJ248" i="12"/>
  <c r="AI249" i="12"/>
  <c r="AJ249" i="12"/>
  <c r="AI250" i="12"/>
  <c r="AJ250" i="12"/>
  <c r="AI251" i="12"/>
  <c r="AJ251" i="12"/>
  <c r="AI252" i="12"/>
  <c r="AJ252" i="12"/>
  <c r="AI253" i="12"/>
  <c r="AJ253" i="12"/>
  <c r="AI254" i="12"/>
  <c r="AJ254" i="12"/>
  <c r="AI255" i="12"/>
  <c r="AJ255" i="12"/>
  <c r="AI256" i="12"/>
  <c r="AJ256" i="12"/>
  <c r="AI257" i="12"/>
  <c r="AJ257" i="12"/>
  <c r="AI258" i="12"/>
  <c r="AJ258" i="12"/>
  <c r="AI259" i="12"/>
  <c r="AJ259" i="12"/>
  <c r="AI260" i="12"/>
  <c r="AJ260" i="12"/>
  <c r="AI261" i="12"/>
  <c r="AJ261" i="12"/>
  <c r="AI262" i="12"/>
  <c r="AJ262" i="12"/>
  <c r="AI263" i="12"/>
  <c r="AJ263" i="12"/>
  <c r="AI264" i="12"/>
  <c r="AJ264" i="12"/>
  <c r="AI265" i="12"/>
  <c r="AJ265" i="12"/>
  <c r="AI266" i="12"/>
  <c r="AJ266" i="12"/>
  <c r="AI267" i="12"/>
  <c r="AJ267" i="12"/>
  <c r="AI268" i="12"/>
  <c r="AJ268" i="12"/>
  <c r="AI269" i="12"/>
  <c r="AJ269" i="12"/>
  <c r="AI270" i="12"/>
  <c r="AJ270" i="12"/>
  <c r="AI271" i="12"/>
  <c r="AJ271" i="12"/>
  <c r="AI272" i="12"/>
  <c r="AJ272" i="12"/>
  <c r="AI273" i="12"/>
  <c r="AJ273" i="12"/>
  <c r="AI274" i="12"/>
  <c r="AJ274" i="12"/>
  <c r="AI275" i="12"/>
  <c r="AJ275" i="12"/>
  <c r="AI276" i="12"/>
  <c r="AJ276" i="12"/>
  <c r="AI277" i="12"/>
  <c r="AJ277" i="12"/>
  <c r="AI278" i="12"/>
  <c r="AJ278" i="12"/>
  <c r="AI279" i="12"/>
  <c r="AJ279" i="12"/>
  <c r="AI280" i="12"/>
  <c r="AJ280" i="12"/>
  <c r="AI281" i="12"/>
  <c r="AJ281" i="12"/>
  <c r="AI282" i="12"/>
  <c r="AJ282" i="12"/>
  <c r="AI283" i="12"/>
  <c r="AJ283" i="12"/>
  <c r="AI284" i="12"/>
  <c r="AJ284" i="12"/>
  <c r="AI285" i="12"/>
  <c r="AJ285" i="12"/>
  <c r="AI286" i="12"/>
  <c r="AJ286" i="12"/>
  <c r="AI287" i="12"/>
  <c r="AJ287" i="12"/>
  <c r="AI288" i="12"/>
  <c r="AJ288" i="12"/>
  <c r="AI289" i="12"/>
  <c r="AJ289" i="12"/>
  <c r="AI290" i="12"/>
  <c r="AJ290" i="12"/>
  <c r="AI291" i="12"/>
  <c r="AJ291" i="12"/>
  <c r="AI292" i="12"/>
  <c r="AJ292" i="12"/>
  <c r="AI293" i="12"/>
  <c r="AJ293" i="12"/>
  <c r="AI294" i="12"/>
  <c r="AJ294" i="12"/>
  <c r="AI295" i="12"/>
  <c r="AJ295" i="12"/>
  <c r="AI296" i="12"/>
  <c r="AJ296" i="12"/>
  <c r="AI297" i="12"/>
  <c r="AJ297" i="12"/>
  <c r="AI298" i="12"/>
  <c r="AJ298" i="12"/>
  <c r="AI299" i="12"/>
  <c r="AJ299" i="12"/>
  <c r="AI300" i="12"/>
  <c r="AJ300" i="12"/>
  <c r="AI301" i="12"/>
  <c r="AJ301" i="12"/>
  <c r="AI302" i="12"/>
  <c r="AJ302" i="12"/>
  <c r="AI303" i="12"/>
  <c r="AJ303" i="12"/>
  <c r="AI304" i="12"/>
  <c r="AJ304" i="12"/>
  <c r="AI305" i="12"/>
  <c r="AJ305" i="12"/>
  <c r="AI306" i="12"/>
  <c r="AJ306" i="12"/>
  <c r="AI307" i="12"/>
  <c r="AJ307" i="12"/>
  <c r="AI308" i="12"/>
  <c r="AJ308" i="12"/>
  <c r="AI309" i="12"/>
  <c r="AJ309" i="12"/>
  <c r="AI310" i="12"/>
  <c r="AJ310" i="12"/>
  <c r="AI311" i="12"/>
  <c r="AJ311" i="12"/>
  <c r="AI312" i="12"/>
  <c r="AJ312" i="12"/>
  <c r="AI313" i="12"/>
  <c r="AJ313" i="12"/>
  <c r="AI314" i="12"/>
  <c r="AJ314" i="12"/>
  <c r="AI315" i="12"/>
  <c r="AJ315" i="12"/>
  <c r="AI316" i="12"/>
  <c r="AJ316" i="12"/>
  <c r="AI317" i="12"/>
  <c r="AJ317" i="12"/>
  <c r="AI318" i="12"/>
  <c r="AJ318" i="12"/>
  <c r="AI319" i="12"/>
  <c r="AJ319" i="12"/>
  <c r="AI320" i="12"/>
  <c r="AJ320" i="12"/>
  <c r="AI321" i="12"/>
  <c r="AJ321" i="12"/>
  <c r="AI322" i="12"/>
  <c r="AJ322" i="12"/>
  <c r="AI323" i="12"/>
  <c r="AJ323" i="12"/>
  <c r="AI324" i="12"/>
  <c r="AJ324" i="12"/>
  <c r="AI325" i="12"/>
  <c r="AJ325" i="12"/>
  <c r="AI326" i="12"/>
  <c r="AJ326" i="12"/>
  <c r="AI327" i="12"/>
  <c r="AJ327" i="12"/>
  <c r="AI328" i="12"/>
  <c r="AJ328" i="12"/>
  <c r="AI329" i="12"/>
  <c r="AJ329" i="12"/>
  <c r="AI330" i="12"/>
  <c r="AJ330" i="12"/>
  <c r="AI331" i="12"/>
  <c r="AJ331" i="12"/>
  <c r="AI332" i="12"/>
  <c r="AJ332" i="12"/>
  <c r="AI333" i="12"/>
  <c r="AJ333" i="12"/>
  <c r="AI334" i="12"/>
  <c r="AJ334" i="12"/>
  <c r="AI335" i="12"/>
  <c r="AJ335" i="12"/>
  <c r="AI336" i="12"/>
  <c r="AJ336" i="12"/>
  <c r="AI337" i="12"/>
  <c r="AJ337" i="12"/>
  <c r="AI338" i="12"/>
  <c r="AJ338" i="12"/>
  <c r="AI339" i="12"/>
  <c r="AJ339" i="12"/>
  <c r="AI340" i="12"/>
  <c r="AJ340" i="12"/>
  <c r="AI341" i="12"/>
  <c r="AJ341" i="12"/>
  <c r="AI342" i="12"/>
  <c r="AJ342" i="12"/>
  <c r="AI343" i="12"/>
  <c r="AJ343" i="12"/>
  <c r="AI344" i="12"/>
  <c r="AJ344" i="12"/>
  <c r="AI345" i="12"/>
  <c r="AJ345" i="12"/>
  <c r="AI346" i="12"/>
  <c r="AJ346" i="12"/>
  <c r="AI347" i="12"/>
  <c r="AJ347" i="12"/>
  <c r="AI348" i="12"/>
  <c r="AJ348" i="12"/>
  <c r="AI349" i="12"/>
  <c r="AJ349" i="12"/>
  <c r="AI350" i="12"/>
  <c r="AJ350" i="12"/>
  <c r="AI351" i="12"/>
  <c r="AJ351" i="12"/>
  <c r="AI352" i="12"/>
  <c r="AJ352" i="12"/>
  <c r="AI353" i="12"/>
  <c r="AJ353" i="12"/>
  <c r="AI354" i="12"/>
  <c r="AJ354" i="12"/>
  <c r="AI355" i="12"/>
  <c r="AJ355" i="12"/>
  <c r="AI356" i="12"/>
  <c r="AJ356" i="12"/>
  <c r="AI357" i="12"/>
  <c r="AJ357" i="12"/>
  <c r="AI358" i="12"/>
  <c r="AJ358" i="12"/>
  <c r="AI359" i="12"/>
  <c r="AJ359" i="12"/>
  <c r="AI360" i="12"/>
  <c r="AJ360" i="12"/>
  <c r="AI361" i="12"/>
  <c r="AJ361" i="12"/>
  <c r="AI362" i="12"/>
  <c r="AJ362" i="12"/>
  <c r="AI363" i="12"/>
  <c r="AJ363" i="12"/>
  <c r="AI364" i="12"/>
  <c r="AJ364" i="12"/>
  <c r="AI365" i="12"/>
  <c r="AJ365" i="12"/>
  <c r="AI366" i="12"/>
  <c r="AJ366" i="12"/>
  <c r="AI367" i="12"/>
  <c r="AJ367" i="12"/>
  <c r="AI368" i="12"/>
  <c r="AJ368" i="12"/>
  <c r="AI369" i="12"/>
  <c r="AJ369" i="12"/>
  <c r="AI370" i="12"/>
  <c r="AJ370" i="12"/>
  <c r="AI371" i="12"/>
  <c r="AJ371" i="12"/>
  <c r="AI372" i="12"/>
  <c r="AJ372" i="12"/>
  <c r="AI373" i="12"/>
  <c r="AJ373" i="12"/>
  <c r="AI374" i="12"/>
  <c r="AJ374" i="12"/>
  <c r="AI375" i="12"/>
  <c r="AJ375" i="12"/>
  <c r="AI376" i="12"/>
  <c r="AJ376" i="12"/>
  <c r="AI377" i="12"/>
  <c r="AJ377" i="12"/>
  <c r="AI378" i="12"/>
  <c r="AJ378" i="12"/>
  <c r="AI379" i="12"/>
  <c r="AJ379" i="12"/>
  <c r="AI380" i="12"/>
  <c r="AJ380" i="12"/>
  <c r="AI381" i="12"/>
  <c r="AJ381" i="12"/>
  <c r="AI382" i="12"/>
  <c r="AJ382" i="12"/>
  <c r="AI383" i="12"/>
  <c r="AJ383" i="12"/>
  <c r="AI384" i="12"/>
  <c r="AJ384" i="12"/>
  <c r="AI385" i="12"/>
  <c r="AJ385" i="12"/>
  <c r="AI386" i="12"/>
  <c r="AJ386" i="12"/>
  <c r="AI387" i="12"/>
  <c r="AJ387" i="12"/>
  <c r="AI388" i="12"/>
  <c r="AJ388" i="12"/>
  <c r="AI389" i="12"/>
  <c r="AJ389" i="12"/>
  <c r="AI390" i="12"/>
  <c r="AJ390" i="12"/>
  <c r="AI391" i="12"/>
  <c r="AJ391" i="12"/>
  <c r="AI392" i="12"/>
  <c r="AJ392" i="12"/>
  <c r="AI7" i="12"/>
  <c r="AJ7" i="12"/>
  <c r="AI8" i="12"/>
  <c r="AJ8" i="12"/>
  <c r="AI9" i="12"/>
  <c r="AJ9" i="12"/>
  <c r="AI10" i="12"/>
  <c r="AJ10" i="12"/>
  <c r="AI11" i="12"/>
  <c r="AJ11" i="12"/>
  <c r="AI12" i="12"/>
  <c r="AJ12" i="12"/>
  <c r="AI13" i="12"/>
  <c r="AJ13" i="12"/>
  <c r="AI14" i="12"/>
  <c r="AJ14" i="12"/>
  <c r="AI15" i="12"/>
  <c r="AJ15" i="12"/>
  <c r="AI16" i="12"/>
  <c r="AJ16" i="12"/>
  <c r="AI17" i="12"/>
  <c r="AJ17" i="12"/>
  <c r="AI18" i="12"/>
  <c r="AJ18" i="12"/>
  <c r="AI19" i="12"/>
  <c r="AJ19" i="12"/>
  <c r="AI20" i="12"/>
  <c r="AJ20" i="12"/>
  <c r="AI21" i="12"/>
  <c r="AJ21" i="12"/>
  <c r="AI22" i="12"/>
  <c r="AJ22" i="12"/>
  <c r="AI23" i="12"/>
  <c r="AJ23" i="12"/>
  <c r="AI24" i="12"/>
  <c r="AJ24" i="12"/>
  <c r="AI25" i="12"/>
  <c r="AJ25" i="12"/>
  <c r="AI26" i="12"/>
  <c r="AJ26" i="12"/>
  <c r="AI27" i="12"/>
  <c r="AJ27" i="12"/>
  <c r="AI28" i="12"/>
  <c r="AJ28" i="12"/>
  <c r="AI29" i="12"/>
  <c r="AJ29" i="12"/>
  <c r="AI30" i="12"/>
  <c r="AJ30" i="12"/>
  <c r="AI31" i="12"/>
  <c r="AJ31" i="12"/>
  <c r="AI32" i="12"/>
  <c r="AJ32" i="12"/>
  <c r="AI33" i="12"/>
  <c r="AJ33" i="12"/>
  <c r="AI34" i="12"/>
  <c r="AJ34" i="12"/>
  <c r="AI35" i="12"/>
  <c r="AJ35" i="12"/>
  <c r="AI36" i="12"/>
  <c r="AJ36" i="12"/>
  <c r="AI37" i="12"/>
  <c r="AJ37" i="12"/>
  <c r="AI38" i="12"/>
  <c r="AJ38" i="12"/>
  <c r="AI39" i="12"/>
  <c r="AJ39" i="12"/>
  <c r="AI40" i="12"/>
  <c r="AJ40" i="12"/>
  <c r="AI41" i="12"/>
  <c r="AJ41" i="12"/>
  <c r="AI42" i="12"/>
  <c r="AJ42" i="12"/>
  <c r="AI43" i="12"/>
  <c r="AJ43" i="12"/>
  <c r="AI44" i="12"/>
  <c r="AJ44" i="12"/>
  <c r="AI45" i="12"/>
  <c r="AJ45" i="12"/>
  <c r="AI46" i="12"/>
  <c r="AJ46" i="12"/>
  <c r="AI47" i="12"/>
  <c r="AJ47" i="12"/>
  <c r="AI48" i="12"/>
  <c r="AJ48" i="12"/>
  <c r="AI49" i="12"/>
  <c r="AJ49" i="12"/>
  <c r="AI50" i="12"/>
  <c r="AJ50" i="12"/>
  <c r="AI51" i="12"/>
  <c r="AJ51" i="12"/>
  <c r="AI52" i="12"/>
  <c r="AJ52" i="12"/>
  <c r="AI53" i="12"/>
  <c r="AJ53" i="12"/>
  <c r="AI54" i="12"/>
  <c r="AJ54" i="12"/>
  <c r="AI55" i="12"/>
  <c r="AJ55" i="12"/>
  <c r="AI56" i="12"/>
  <c r="AJ56" i="12"/>
  <c r="AI57" i="12"/>
  <c r="AJ57" i="12"/>
  <c r="AI58" i="12"/>
  <c r="AJ58" i="12"/>
  <c r="AI59" i="12"/>
  <c r="AJ59" i="12"/>
  <c r="AI60" i="12"/>
  <c r="AJ60" i="12"/>
  <c r="AI61" i="12"/>
  <c r="AJ61" i="12"/>
  <c r="AI62" i="12"/>
  <c r="AJ62" i="12"/>
  <c r="AI63" i="12"/>
  <c r="AJ63" i="12"/>
  <c r="AI64" i="12"/>
  <c r="AJ64" i="12"/>
  <c r="AI65" i="12"/>
  <c r="AJ65" i="12"/>
  <c r="AI66" i="12"/>
  <c r="AJ66" i="12"/>
  <c r="AI67" i="12"/>
  <c r="AJ67" i="12"/>
  <c r="AI68" i="12"/>
  <c r="AJ68" i="12"/>
  <c r="AI69" i="12"/>
  <c r="AJ69" i="12"/>
  <c r="AI70" i="12"/>
  <c r="AJ70" i="12"/>
  <c r="AI71" i="12"/>
  <c r="AJ71" i="12"/>
  <c r="AI72" i="12"/>
  <c r="AJ72" i="12"/>
  <c r="AI73" i="12"/>
  <c r="AJ73" i="12"/>
  <c r="AI74" i="12"/>
  <c r="AJ74" i="12"/>
  <c r="AI6" i="12"/>
  <c r="AJ6" i="12"/>
  <c r="E367" i="12" l="1"/>
  <c r="F367" i="12" s="1"/>
  <c r="G367" i="12" s="1"/>
  <c r="H367" i="12" s="1"/>
  <c r="I367" i="12" s="1"/>
  <c r="J367" i="12" s="1"/>
  <c r="K367" i="12" s="1"/>
  <c r="L367" i="12" s="1"/>
  <c r="M367" i="12" s="1"/>
  <c r="N367" i="12" s="1"/>
  <c r="O367" i="12" s="1"/>
  <c r="P367" i="12" s="1"/>
  <c r="Q367" i="12" s="1"/>
  <c r="R367" i="12" s="1"/>
  <c r="S367" i="12" s="1"/>
  <c r="T367" i="12" s="1"/>
  <c r="U367" i="12" s="1"/>
  <c r="V367" i="12" s="1"/>
  <c r="W367" i="12" s="1"/>
  <c r="X367" i="12" s="1"/>
  <c r="Y367" i="12" s="1"/>
  <c r="Z367" i="12" s="1"/>
  <c r="AA367" i="12" s="1"/>
  <c r="AB367" i="12" s="1"/>
  <c r="AC367" i="12" s="1"/>
  <c r="AD367" i="12" s="1"/>
  <c r="AE367" i="12" s="1"/>
  <c r="E317" i="12"/>
  <c r="F317" i="12" s="1"/>
  <c r="G317" i="12" s="1"/>
  <c r="H317" i="12" s="1"/>
  <c r="I317" i="12" s="1"/>
  <c r="J317" i="12" s="1"/>
  <c r="K317" i="12" s="1"/>
  <c r="L317" i="12" s="1"/>
  <c r="M317" i="12" s="1"/>
  <c r="N317" i="12" s="1"/>
  <c r="O317" i="12" s="1"/>
  <c r="P317" i="12" s="1"/>
  <c r="Q317" i="12" s="1"/>
  <c r="R317" i="12" s="1"/>
  <c r="S317" i="12" s="1"/>
  <c r="T317" i="12" s="1"/>
  <c r="U317" i="12" s="1"/>
  <c r="V317" i="12" s="1"/>
  <c r="W317" i="12" s="1"/>
  <c r="X317" i="12" s="1"/>
  <c r="Y317" i="12" s="1"/>
  <c r="Z317" i="12" s="1"/>
  <c r="AA317" i="12" s="1"/>
  <c r="AB317" i="12" s="1"/>
  <c r="AC317" i="12" s="1"/>
  <c r="AD317" i="12" s="1"/>
  <c r="AE317" i="12" s="1"/>
  <c r="E263" i="12"/>
  <c r="F263" i="12" s="1"/>
  <c r="G263" i="12" s="1"/>
  <c r="H263" i="12" s="1"/>
  <c r="I263" i="12" s="1"/>
  <c r="J263" i="12" s="1"/>
  <c r="K263" i="12" s="1"/>
  <c r="L263" i="12" s="1"/>
  <c r="M263" i="12" s="1"/>
  <c r="N263" i="12" s="1"/>
  <c r="O263" i="12" s="1"/>
  <c r="P263" i="12" s="1"/>
  <c r="Q263" i="12" s="1"/>
  <c r="R263" i="12" s="1"/>
  <c r="S263" i="12" s="1"/>
  <c r="T263" i="12" s="1"/>
  <c r="U263" i="12" s="1"/>
  <c r="V263" i="12" s="1"/>
  <c r="W263" i="12" s="1"/>
  <c r="X263" i="12" s="1"/>
  <c r="Y263" i="12" s="1"/>
  <c r="Z263" i="12" s="1"/>
  <c r="AA263" i="12" s="1"/>
  <c r="AB263" i="12" s="1"/>
  <c r="AC263" i="12" s="1"/>
  <c r="AD263" i="12" s="1"/>
  <c r="AE263" i="12" s="1"/>
  <c r="E214" i="12"/>
  <c r="F214" i="12" s="1"/>
  <c r="G214" i="12" s="1"/>
  <c r="H214" i="12" s="1"/>
  <c r="I214" i="12" s="1"/>
  <c r="J214" i="12" s="1"/>
  <c r="K214" i="12" s="1"/>
  <c r="L214" i="12" s="1"/>
  <c r="M214" i="12" s="1"/>
  <c r="N214" i="12" s="1"/>
  <c r="O214" i="12" s="1"/>
  <c r="P214" i="12" s="1"/>
  <c r="Q214" i="12" s="1"/>
  <c r="R214" i="12" s="1"/>
  <c r="S214" i="12" s="1"/>
  <c r="T214" i="12" s="1"/>
  <c r="U214" i="12" s="1"/>
  <c r="V214" i="12" s="1"/>
  <c r="W214" i="12" s="1"/>
  <c r="X214" i="12" s="1"/>
  <c r="Y214" i="12" s="1"/>
  <c r="Z214" i="12" s="1"/>
  <c r="AA214" i="12" s="1"/>
  <c r="AB214" i="12" s="1"/>
  <c r="AC214" i="12" s="1"/>
  <c r="AD214" i="12" s="1"/>
  <c r="AE214" i="12" s="1"/>
  <c r="E165" i="12"/>
  <c r="F165" i="12" s="1"/>
  <c r="G165" i="12" s="1"/>
  <c r="H165" i="12" s="1"/>
  <c r="I165" i="12" s="1"/>
  <c r="J165" i="12" s="1"/>
  <c r="K165" i="12" s="1"/>
  <c r="L165" i="12" s="1"/>
  <c r="M165" i="12" s="1"/>
  <c r="N165" i="12" s="1"/>
  <c r="O165" i="12" s="1"/>
  <c r="P165" i="12" s="1"/>
  <c r="Q165" i="12" s="1"/>
  <c r="R165" i="12" s="1"/>
  <c r="S165" i="12" s="1"/>
  <c r="T165" i="12" s="1"/>
  <c r="U165" i="12" s="1"/>
  <c r="V165" i="12" s="1"/>
  <c r="W165" i="12" s="1"/>
  <c r="X165" i="12" s="1"/>
  <c r="Y165" i="12" s="1"/>
  <c r="Z165" i="12" s="1"/>
  <c r="AA165" i="12" s="1"/>
  <c r="AB165" i="12" s="1"/>
  <c r="AC165" i="12" s="1"/>
  <c r="AD165" i="12" s="1"/>
  <c r="AE165" i="12" s="1"/>
  <c r="E115" i="12"/>
  <c r="F115" i="12" s="1"/>
  <c r="G115" i="12" s="1"/>
  <c r="H115" i="12" s="1"/>
  <c r="I115" i="12" s="1"/>
  <c r="J115" i="12" s="1"/>
  <c r="K115" i="12" s="1"/>
  <c r="L115" i="12" s="1"/>
  <c r="M115" i="12" s="1"/>
  <c r="N115" i="12" s="1"/>
  <c r="O115" i="12" s="1"/>
  <c r="P115" i="12" s="1"/>
  <c r="Q115" i="12" s="1"/>
  <c r="R115" i="12" s="1"/>
  <c r="S115" i="12" s="1"/>
  <c r="T115" i="12" s="1"/>
  <c r="U115" i="12" s="1"/>
  <c r="V115" i="12" s="1"/>
  <c r="W115" i="12" s="1"/>
  <c r="X115" i="12" s="1"/>
  <c r="Y115" i="12" s="1"/>
  <c r="Z115" i="12" s="1"/>
  <c r="AA115" i="12" s="1"/>
  <c r="AB115" i="12" s="1"/>
  <c r="AC115" i="12" s="1"/>
  <c r="AD115" i="12" s="1"/>
  <c r="AE115" i="12" s="1"/>
  <c r="E59" i="12"/>
  <c r="F59" i="12" s="1"/>
  <c r="G59" i="12" s="1"/>
  <c r="H59" i="12" s="1"/>
  <c r="I59" i="12" s="1"/>
  <c r="J59" i="12" s="1"/>
  <c r="K59" i="12" s="1"/>
  <c r="L59" i="12" s="1"/>
  <c r="M59" i="12" s="1"/>
  <c r="N59" i="12" s="1"/>
  <c r="O59" i="12" s="1"/>
  <c r="P59" i="12" s="1"/>
  <c r="Q59" i="12" s="1"/>
  <c r="R59" i="12" s="1"/>
  <c r="S59" i="12" s="1"/>
  <c r="T59" i="12" s="1"/>
  <c r="U59" i="12" s="1"/>
  <c r="V59" i="12" s="1"/>
  <c r="W59" i="12" s="1"/>
  <c r="X59" i="12" s="1"/>
  <c r="Y59" i="12" s="1"/>
  <c r="Z59" i="12" s="1"/>
  <c r="AA59" i="12" s="1"/>
  <c r="AB59" i="12" s="1"/>
  <c r="AC59" i="12" s="1"/>
  <c r="AD59" i="12" s="1"/>
  <c r="AE59" i="12" s="1"/>
  <c r="E5" i="12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F360" i="1" l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C360" i="1" s="1"/>
  <c r="AD360" i="1" s="1"/>
  <c r="AE360" i="1" s="1"/>
  <c r="E360" i="1"/>
  <c r="F310" i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R310" i="1" s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AE310" i="1" s="1"/>
  <c r="E310" i="1"/>
  <c r="E256" i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AE256" i="1" s="1"/>
  <c r="E207" i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F158" i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E158" i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F108" i="1"/>
  <c r="E108" i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</calcChain>
</file>

<file path=xl/sharedStrings.xml><?xml version="1.0" encoding="utf-8"?>
<sst xmlns="http://schemas.openxmlformats.org/spreadsheetml/2006/main" count="2905" uniqueCount="750">
  <si>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</si>
  <si>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</si>
  <si>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</si>
  <si>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</si>
  <si>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</si>
  <si>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</si>
  <si>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</si>
  <si>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</si>
  <si>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</si>
  <si>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</si>
  <si>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</si>
  <si>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</si>
  <si>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</si>
  <si>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</si>
  <si>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</si>
  <si>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</si>
  <si>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</si>
  <si>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</si>
  <si>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</si>
  <si>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</si>
  <si>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</si>
  <si>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</si>
  <si>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</si>
  <si>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</si>
  <si>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</si>
  <si>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</si>
  <si>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</si>
  <si>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</si>
  <si>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</si>
  <si>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</si>
  <si>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</si>
  <si>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</si>
  <si>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</si>
  <si>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</si>
  <si>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</si>
  <si>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</si>
  <si>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</si>
  <si>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</si>
  <si>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</si>
  <si>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</si>
  <si>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</si>
  <si>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</si>
  <si>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</si>
  <si>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</si>
  <si>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</si>
  <si>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</si>
  <si>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</si>
  <si>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</si>
  <si>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</si>
  <si>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</si>
  <si>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</si>
  <si>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</si>
  <si>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</si>
  <si>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</si>
  <si>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</si>
  <si>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</si>
  <si>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</si>
  <si>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</si>
  <si>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</si>
  <si>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</si>
  <si>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</si>
  <si>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</si>
  <si>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</si>
  <si>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</si>
  <si>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</si>
  <si>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</si>
  <si>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</si>
  <si>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</si>
  <si>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</si>
  <si>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</si>
  <si>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</si>
  <si>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</si>
  <si>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</si>
  <si>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</si>
  <si>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</si>
  <si>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</si>
  <si>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</si>
  <si>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</si>
  <si>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</si>
  <si>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</si>
  <si>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</si>
  <si>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</si>
  <si>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</si>
  <si>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</si>
  <si>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</si>
  <si>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</si>
  <si>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</si>
  <si>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</si>
  <si>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</si>
  <si>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</si>
  <si>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</si>
  <si>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</si>
  <si>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</si>
  <si>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</si>
  <si>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</si>
  <si>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</si>
  <si>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</si>
  <si>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</si>
  <si>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</si>
  <si>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</si>
  <si>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</si>
  <si>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</si>
  <si>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</si>
  <si>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</si>
  <si>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</si>
  <si>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</si>
  <si>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</si>
  <si>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</si>
  <si>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</si>
  <si>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</si>
  <si>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</si>
  <si>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</si>
  <si>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</si>
  <si>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</si>
  <si>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</si>
  <si>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</si>
  <si>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</si>
  <si>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</si>
  <si>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</si>
  <si>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</si>
  <si>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</si>
  <si>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</si>
  <si>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</si>
  <si>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</si>
  <si>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</si>
  <si>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</si>
  <si>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</si>
  <si>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</si>
  <si>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</si>
  <si>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</si>
  <si>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</si>
  <si>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</si>
  <si>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</si>
  <si>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</si>
  <si>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</si>
  <si>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</si>
  <si>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</si>
  <si>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</si>
  <si>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</si>
  <si>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</si>
  <si>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</si>
  <si>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</si>
  <si>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</si>
  <si>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</si>
  <si>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</si>
  <si>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</si>
  <si>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</si>
  <si>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</si>
  <si>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</si>
  <si>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</si>
  <si>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</si>
  <si>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</si>
  <si>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</si>
  <si>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</si>
  <si>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</si>
  <si>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</si>
  <si>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</si>
  <si>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</si>
  <si>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</si>
  <si>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</si>
  <si>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</si>
  <si>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</si>
  <si>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</si>
  <si>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</si>
  <si>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</si>
  <si>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</si>
  <si>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</si>
  <si>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P15NAC122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</si>
  <si>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</si>
  <si>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</si>
  <si>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</si>
  <si>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</si>
  <si>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</si>
  <si>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</si>
  <si>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</si>
  <si>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</si>
  <si>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</si>
  <si>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</si>
  <si>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</si>
  <si>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</si>
  <si>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</si>
  <si>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</si>
  <si>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</si>
  <si>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</si>
  <si>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</si>
  <si>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</si>
  <si>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</si>
  <si>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</si>
  <si>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</si>
  <si>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</si>
  <si>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</si>
  <si>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</si>
  <si>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</si>
  <si>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</si>
  <si>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</si>
  <si>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</si>
  <si>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</si>
  <si>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</si>
  <si>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</si>
  <si>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</si>
  <si>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</si>
  <si>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</si>
  <si>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</si>
  <si>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</si>
  <si>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</si>
  <si>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</si>
  <si>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</si>
  <si>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</si>
  <si>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</si>
  <si>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</si>
  <si>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</si>
  <si>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</si>
  <si>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</si>
  <si>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</si>
  <si>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</si>
  <si>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</si>
  <si>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</si>
  <si>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</si>
  <si>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</si>
  <si>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</si>
  <si>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</si>
  <si>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</si>
  <si>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</si>
  <si>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</si>
  <si>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</si>
  <si>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</si>
  <si>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</si>
  <si>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</si>
  <si>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</si>
  <si>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</si>
  <si>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</si>
  <si>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</si>
  <si>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</si>
  <si>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</si>
  <si>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</si>
  <si>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</si>
  <si>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</si>
  <si>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</si>
  <si>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</si>
  <si>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</si>
  <si>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</si>
  <si>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</si>
  <si>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</si>
  <si>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</si>
  <si>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</si>
  <si>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</si>
  <si>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</si>
  <si>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</si>
  <si>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</si>
  <si>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</si>
  <si>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</si>
  <si>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</si>
  <si>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</si>
  <si>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</si>
  <si>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</si>
  <si>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</si>
  <si>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</si>
  <si>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</si>
  <si>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</si>
  <si>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</si>
  <si>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</si>
  <si>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</si>
  <si>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</si>
  <si>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</si>
  <si>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</si>
  <si>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</si>
  <si>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</si>
  <si>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</si>
  <si>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</si>
  <si>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</si>
  <si>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</si>
  <si>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</si>
  <si>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</si>
  <si>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</si>
  <si>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</si>
  <si>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</si>
  <si>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</si>
  <si>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</si>
  <si>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</si>
  <si>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</si>
  <si>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</si>
  <si>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</si>
  <si>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</si>
  <si>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</si>
  <si>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</si>
  <si>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</si>
  <si>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</si>
  <si>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</si>
  <si>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</si>
  <si>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</si>
  <si>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</si>
  <si>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</si>
  <si>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</si>
  <si>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</si>
  <si>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</si>
  <si>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</si>
  <si>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</si>
  <si>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</si>
  <si>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</si>
  <si>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</si>
  <si>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</si>
  <si>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</si>
  <si>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</si>
  <si>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</si>
  <si>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</si>
  <si>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</si>
  <si>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</si>
  <si>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</si>
  <si>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</si>
  <si>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</si>
  <si>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</si>
  <si>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</si>
  <si>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</si>
  <si>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</si>
  <si>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</si>
  <si>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</si>
  <si>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</si>
  <si>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</si>
  <si>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</si>
  <si>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</si>
  <si>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</si>
  <si>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</si>
  <si>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</si>
  <si>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</si>
  <si>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</si>
  <si>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</si>
  <si>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</si>
  <si>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</si>
  <si>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</si>
  <si>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</si>
  <si>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</si>
  <si>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</si>
  <si>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</si>
  <si>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</si>
  <si>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</si>
  <si>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</si>
  <si>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</si>
  <si>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</si>
  <si>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</si>
  <si>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</si>
  <si>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</si>
  <si>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</si>
  <si>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</si>
  <si>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</si>
  <si>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</si>
  <si>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</si>
  <si>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</si>
  <si>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</si>
  <si>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</si>
  <si>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</si>
  <si>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</si>
  <si>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</si>
  <si>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</si>
  <si>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</si>
  <si>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</si>
  <si>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</si>
  <si>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</si>
  <si>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</si>
  <si>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</si>
  <si>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</si>
  <si>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</si>
  <si>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</si>
  <si>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</si>
  <si>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</si>
  <si>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</si>
  <si>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</si>
  <si>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</si>
  <si>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</si>
  <si>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</si>
  <si>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</si>
  <si>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</si>
  <si>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</si>
  <si>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</si>
  <si>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</si>
  <si>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</si>
  <si>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</si>
  <si>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</si>
  <si>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</si>
  <si>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</si>
  <si>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</si>
  <si>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</si>
  <si>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</si>
  <si>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</si>
  <si>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</si>
  <si>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</si>
  <si>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</si>
  <si>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</si>
  <si>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</si>
  <si>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</si>
  <si>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</si>
  <si>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</si>
  <si>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</si>
  <si>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</si>
  <si>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</si>
  <si>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</si>
  <si>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</si>
  <si>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</si>
  <si>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</si>
  <si>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</si>
  <si>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</si>
  <si>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</si>
  <si>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</si>
  <si>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</si>
  <si>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</si>
  <si>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</si>
  <si>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</si>
  <si>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</si>
  <si>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</si>
  <si>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</si>
  <si>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</si>
  <si>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</si>
  <si>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</si>
  <si>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</si>
  <si>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</si>
  <si>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</si>
  <si>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</si>
  <si>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</si>
  <si>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</si>
  <si>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</si>
  <si>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</si>
  <si>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</si>
  <si>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</si>
  <si>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</si>
  <si>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</si>
  <si>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</si>
  <si>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</si>
  <si>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</si>
  <si>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</si>
  <si>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</si>
  <si>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</si>
  <si>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</si>
  <si>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</si>
  <si>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</si>
  <si>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</si>
  <si>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</si>
  <si>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</si>
  <si>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</si>
  <si>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</si>
  <si>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</si>
  <si>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</si>
  <si>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</si>
  <si>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</si>
  <si>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</si>
  <si>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</si>
  <si>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</si>
  <si>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</si>
  <si>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</si>
  <si>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</si>
  <si>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</si>
  <si>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</si>
  <si>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</si>
  <si>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</si>
  <si>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</si>
  <si>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</si>
  <si>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</si>
  <si>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P17NAP18</t>
  </si>
  <si>
    <t>MOTOR SIERRA CADERA deSoutter  No 1</t>
  </si>
  <si>
    <t>P17NAP20</t>
  </si>
  <si>
    <t>MOTOR SIERRA CADERA deSoutter No 2</t>
  </si>
  <si>
    <t>P17NAP22</t>
  </si>
  <si>
    <t>P17NAP23</t>
  </si>
  <si>
    <t>P17NAP24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</si>
  <si>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</si>
  <si>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</si>
  <si>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</si>
  <si>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</si>
  <si>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</si>
  <si>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</si>
  <si>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</si>
  <si>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</si>
  <si>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</si>
  <si>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</si>
  <si>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</si>
  <si>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</si>
  <si>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</si>
  <si>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</si>
  <si>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</si>
  <si>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</si>
  <si>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</si>
  <si>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</si>
  <si>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</si>
  <si>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</si>
  <si>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</si>
  <si>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</si>
  <si>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</si>
  <si>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</si>
  <si>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</si>
  <si>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</si>
  <si>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</si>
  <si>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</si>
  <si>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</si>
  <si>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</si>
  <si>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</si>
  <si>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</si>
  <si>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</si>
  <si>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</si>
  <si>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</si>
  <si>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</si>
  <si>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</si>
  <si>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</si>
  <si>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</si>
  <si>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</si>
  <si>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</si>
  <si>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</si>
  <si>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</si>
  <si>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</si>
  <si>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</si>
  <si>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</si>
  <si>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</si>
  <si>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</si>
  <si>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</si>
  <si>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</si>
  <si>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</si>
  <si>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</si>
  <si>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</si>
  <si>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</si>
  <si>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</si>
  <si>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</si>
  <si>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</si>
  <si>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</si>
  <si>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</si>
  <si>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</si>
  <si>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</si>
  <si>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</si>
  <si>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</si>
  <si>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</si>
  <si>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</si>
  <si>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</si>
  <si>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</si>
  <si>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</si>
  <si>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</si>
  <si>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</si>
  <si>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</si>
  <si>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</si>
  <si>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</si>
  <si>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</si>
  <si>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</si>
  <si>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</si>
  <si>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</si>
  <si>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</si>
  <si>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</si>
  <si>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</si>
  <si>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</si>
  <si>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</si>
  <si>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</si>
  <si>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</si>
  <si>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</si>
  <si>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</si>
  <si>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</si>
  <si>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</si>
  <si>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</si>
  <si>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</si>
  <si>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</si>
  <si>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</si>
  <si>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P15NDC130</t>
  </si>
  <si>
    <t>TORNILLERIA IRENE 3.5 ACERO No 1</t>
  </si>
  <si>
    <t>P15NDC131</t>
  </si>
  <si>
    <t>TORNILLERIA IRENE 3.5 ACERO No 2</t>
  </si>
  <si>
    <t>CODIGO</t>
  </si>
  <si>
    <t>DESCRIPCION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</si>
  <si>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</si>
  <si>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</si>
  <si>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</si>
  <si>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</si>
  <si>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</si>
  <si>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</si>
  <si>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</si>
  <si>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</si>
  <si>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</si>
  <si>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</si>
  <si>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</si>
  <si>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</si>
  <si>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</si>
  <si>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</si>
  <si>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</si>
  <si>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>1</t>
  </si>
  <si>
    <t>P17NAP25</t>
  </si>
  <si>
    <t>P17NAP27</t>
  </si>
  <si>
    <t>P17NAB76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</si>
  <si>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</si>
  <si>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</si>
  <si>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</si>
  <si>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</si>
  <si>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</si>
  <si>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</si>
  <si>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</si>
  <si>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</si>
  <si>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</si>
  <si>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</si>
  <si>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</si>
  <si>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</si>
  <si>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4.5  No 5</t>
  </si>
  <si>
    <t>MINIBASICO ARIX MANO 2</t>
  </si>
  <si>
    <t>P13NAC178</t>
  </si>
  <si>
    <t>P14NBC177</t>
  </si>
  <si>
    <t>P14NDC176</t>
  </si>
  <si>
    <t>EQUIPOS RMO PLACAS Y TORNILLOS  No 5</t>
  </si>
  <si>
    <t>P14NAC175</t>
  </si>
  <si>
    <t>P6SAC09</t>
  </si>
  <si>
    <t>P6SAC10</t>
  </si>
  <si>
    <t>MAQUINA SAC No 9 - S/N 2304010031032</t>
  </si>
  <si>
    <t>MAQUINA SAC No 10 - S/N 2304010031033</t>
  </si>
  <si>
    <t>MOTOR SIETE N. 1</t>
  </si>
  <si>
    <t>MOTOR SIETE N. 2</t>
  </si>
  <si>
    <t>MOTOR SIETE N. 3</t>
  </si>
  <si>
    <t>MOTOR SIETE N. 4</t>
  </si>
  <si>
    <t>MOTOR CUATRO N. 1</t>
  </si>
  <si>
    <t>MOTOR CUATRO N. 2</t>
  </si>
  <si>
    <t>BATERIA NEGRA CADERA deSoutter No 4</t>
  </si>
  <si>
    <t>EQUIPO RADIO DISTAL AV ACERO No 2 - INSTRUMENTAL</t>
  </si>
  <si>
    <t>P14NBC181</t>
  </si>
  <si>
    <t>TORNILLERIA 4.5/6.5 TITANIO N0 4</t>
  </si>
  <si>
    <t>P14NAC180</t>
  </si>
  <si>
    <t>EQUIPOS RMO MANO NUBE</t>
  </si>
  <si>
    <t>P14NCC179</t>
  </si>
  <si>
    <t>MINITUTOR</t>
  </si>
  <si>
    <t>TORNILLERIA DCS / DHS ACERO</t>
  </si>
  <si>
    <t>EQUIPO BASICO CADERA #2</t>
  </si>
  <si>
    <t>EQUIPO BASICO CADERA #1</t>
  </si>
  <si>
    <t>DOBLADOR PEQUEÑO #1</t>
  </si>
  <si>
    <t>DOBLADORA PEQUENA #2</t>
  </si>
  <si>
    <t>P17NAB71</t>
  </si>
  <si>
    <t>BATERIA RIGS No. 1</t>
  </si>
  <si>
    <t>BATERIA RIGS No. 2</t>
  </si>
  <si>
    <t>BATERIA RIGS No. 3</t>
  </si>
  <si>
    <t>BATERIA RIGS No. 4</t>
  </si>
  <si>
    <t>P17NAB67</t>
  </si>
  <si>
    <t>P17NAB68</t>
  </si>
  <si>
    <t>P17NAB69</t>
  </si>
  <si>
    <t>P17NAB70</t>
  </si>
  <si>
    <t>P17NAB63</t>
  </si>
  <si>
    <t>P17NAB64</t>
  </si>
  <si>
    <t>P17NAB65</t>
  </si>
  <si>
    <t>P17NAB66</t>
  </si>
  <si>
    <t>BATERIA GRIS PEQUEÑA N0.6</t>
  </si>
  <si>
    <t>BATERIA GRIS PEQUEÑA N0.7</t>
  </si>
  <si>
    <t>BATERIA ROJA No. 1</t>
  </si>
  <si>
    <t>BATERIA ROJA No. 2</t>
  </si>
  <si>
    <t>P17NAP28</t>
  </si>
  <si>
    <t>P17NAP29</t>
  </si>
  <si>
    <t>P17NAP30</t>
  </si>
  <si>
    <t>P17NAP31</t>
  </si>
  <si>
    <t>P17NAP32</t>
  </si>
  <si>
    <t xml:space="preserve">PERFORADOR MINI GRIS </t>
  </si>
  <si>
    <t>MOTOR DE ANCLAJES NEGRO N. 1</t>
  </si>
  <si>
    <t>MOTOR DE ANCLAJES NEGRO N. 2</t>
  </si>
  <si>
    <t>MOTOR DE ANCLAJES NEGRO N. 3</t>
  </si>
  <si>
    <t>P17NAP33</t>
  </si>
  <si>
    <t>P17NAP34</t>
  </si>
  <si>
    <t>MOTOR RIGS N. 1</t>
  </si>
  <si>
    <t>MOTOR RIGS N. 2</t>
  </si>
  <si>
    <t>P13NAC185</t>
  </si>
  <si>
    <t>EQUIPO HUMERO PROXIMAL ARIX No 1</t>
  </si>
  <si>
    <t>EQUIPO HUMERO PROXIMAL ARIX No 2</t>
  </si>
  <si>
    <t>P13NC186</t>
  </si>
  <si>
    <t>EQUIPO ARIX DIAFISIS No 1</t>
  </si>
  <si>
    <t>EQUIPO ARIX DIAFISIS No 2</t>
  </si>
  <si>
    <t>EQUIPO ARIX DIAFISIS No 3</t>
  </si>
  <si>
    <t>EQUIPO ARIX DIAFISIS No 4</t>
  </si>
  <si>
    <t>P13NAC187</t>
  </si>
  <si>
    <t>P13NAC188</t>
  </si>
  <si>
    <t>P13NAC189</t>
  </si>
  <si>
    <t xml:space="preserve">EQUIPOS BODEGA </t>
  </si>
  <si>
    <t>EQUIPO CLAVO EXPERT FEMUR  No 2 - TORNILLERIA</t>
  </si>
  <si>
    <t>P17NAP35</t>
  </si>
  <si>
    <t>P17NAP36</t>
  </si>
  <si>
    <t>MOTOR SIERRA N. 1</t>
  </si>
  <si>
    <t>MOTOR SIERRA N. 2</t>
  </si>
  <si>
    <t>P17NAB72</t>
  </si>
  <si>
    <t>P17NAB73</t>
  </si>
  <si>
    <t>BATERIA ROJA No. 3</t>
  </si>
  <si>
    <t>BATERIA ROJA No. 4</t>
  </si>
  <si>
    <t>BATERIA ROJA No. 5</t>
  </si>
  <si>
    <t>P17NAB74</t>
  </si>
  <si>
    <t>BATERIA ROJA No 1 HLV</t>
  </si>
  <si>
    <t>BATERIA ROJA No 2 HLV</t>
  </si>
  <si>
    <t>RADIO DISTAL EQUIPO AV TITANIO No 1 - IMPLANTES</t>
  </si>
  <si>
    <t>RADIO DISTAL EQUIPO AV TITANIO No 1 - INSTRUMENTAL</t>
  </si>
  <si>
    <t>EQUIPO RADIO DISTAL AV TITANIO No 2  - IMPLANTES</t>
  </si>
  <si>
    <t>EQUIPO RADIO DISTAL AV TITANIO No 2 - INSTRUMENTAL</t>
  </si>
  <si>
    <t>EQUIPO RADIO DISTAL AV TITANIO No 3 - IMPLANTES</t>
  </si>
  <si>
    <t>EQUIPO RADIO DISTAL AV TITANIO No 3 - INSTRUMENTAL</t>
  </si>
  <si>
    <t>TORNILLERIA 4.5/6.5 TITANIO No 1</t>
  </si>
  <si>
    <t>TORNILLERIA 4.5/6.5 TITANIO No 2</t>
  </si>
  <si>
    <t>TORNILLERIA 4.5/6.5 TITANIO No 3</t>
  </si>
  <si>
    <t>TORNILLERIA 4.5/6.5 TITANIO No 4</t>
  </si>
  <si>
    <t>TORNILLERIA 4.5/6.5 ACERO No 1</t>
  </si>
  <si>
    <t>TORNILLERIA 4.5/6.5 ACERO No 2</t>
  </si>
  <si>
    <t>TORNILLERIA 4.5/6.5 ACERO No 3</t>
  </si>
  <si>
    <t>EQUIPO SET DE COLOCACION 4.5/65 No 3</t>
  </si>
  <si>
    <t>CONTENEDORES JUEGOS PLACAS 4,5 ACERO</t>
  </si>
  <si>
    <t xml:space="preserve">EQUIPO CLAVO TIBIA NAVIGATOR TIT  No 1  INSTRUMENTAL </t>
  </si>
  <si>
    <t>EQUIPO CLAVO TIBIA NAVIGATOR TIT  No 1  IMPLANTES</t>
  </si>
  <si>
    <t xml:space="preserve">CLAVO TIBIA NAVIGATOR TIT  No 2 INSTRUMENTAL  </t>
  </si>
  <si>
    <t>CLAVO TIBIA NAVIGATOR TIT  No 2 IMPLANTES</t>
  </si>
  <si>
    <t xml:space="preserve">CLAVO PERFECT TIBIA   No 1 INSTRUMENTAL  </t>
  </si>
  <si>
    <t xml:space="preserve">CLAVO PERFECT TIBIA   No 1 IMPLANTES  </t>
  </si>
  <si>
    <t>CLAVO PERFECT TIBIA   No  2 INSTRUMENTAL</t>
  </si>
  <si>
    <t>CLAVO PERFECT TIBIA  No 2 IMPLANTES</t>
  </si>
  <si>
    <t xml:space="preserve">CLAVO HUMERO TITANIO  No 2 INSTRUMENTAL  </t>
  </si>
  <si>
    <t xml:space="preserve">CLAVO HUMERO TITANIO  No 2 TORNILLERIA   </t>
  </si>
  <si>
    <t xml:space="preserve">CLAVO HUMERO ACERO  No 1 INSTRUMENTAL   </t>
  </si>
  <si>
    <t>CLAVO HUMERO ACERO  No 1 TORNILLERIA</t>
  </si>
  <si>
    <t xml:space="preserve">CLAVO HUMERO TITANIO  No 1 TORNILLERIA  </t>
  </si>
  <si>
    <t xml:space="preserve">CLAVO HUMERO TITANIO  No 1 INSTRUMENTAL  </t>
  </si>
  <si>
    <t>EQUIPO CADERA ACETABULO  No 1</t>
  </si>
  <si>
    <t>EQUIPO CADERA FEMUR  No 1</t>
  </si>
  <si>
    <t>EQUIPO BASICO CADERA  No 2</t>
  </si>
  <si>
    <t>EQUIPO BASICO CADERA No 1</t>
  </si>
  <si>
    <t>EQUIPO CADERA ACETABULO  No 2</t>
  </si>
  <si>
    <t>EQUIPO CADERA FEMUR  No 2</t>
  </si>
  <si>
    <t>EQUIPO CADERA BIPOLAR  No 1</t>
  </si>
  <si>
    <t>EQUIPO CADERA BIPOLAR No 2</t>
  </si>
  <si>
    <t>DOBLADOR PEQUEÑO  No1</t>
  </si>
  <si>
    <t>DOBLADORA PEQUENA No 2</t>
  </si>
  <si>
    <t>MOTOR SIETE  No 1</t>
  </si>
  <si>
    <t>MOTOR SIETE  No. 2</t>
  </si>
  <si>
    <t>MOTOR CUATRO  No. 1</t>
  </si>
  <si>
    <t>MOTOR CUATRO  No. 2</t>
  </si>
  <si>
    <t>MOTOR SIETE  No. 3</t>
  </si>
  <si>
    <t>MOTOR SIETE  No. 4</t>
  </si>
  <si>
    <t>MOTOR DE ANCLAJES NEGRO  No. 1</t>
  </si>
  <si>
    <t>MOTOR DE ANCLAJES NEGRO  No. 2</t>
  </si>
  <si>
    <t>MOTOR DE ANCLAJES NEGRO  No. 3</t>
  </si>
  <si>
    <t>MOTOR RIGS  No. 1</t>
  </si>
  <si>
    <t>MOTOR RIGS  No. 2</t>
  </si>
  <si>
    <t>MOTOR SIERRA  No. 1</t>
  </si>
  <si>
    <t>MOTOR SIERRA  No. 2</t>
  </si>
  <si>
    <t>BATERIA GRIS PEQUEÑA  No.6</t>
  </si>
  <si>
    <t>BATERIA GRIS PEQUEÑA  No.7</t>
  </si>
  <si>
    <r>
      <t xml:space="preserve">BATERIA ROJA MOTORES AUXEN No 4 </t>
    </r>
    <r>
      <rPr>
        <b/>
        <sz val="12"/>
        <color theme="1"/>
        <rFont val="Arial"/>
        <family val="2"/>
      </rPr>
      <t>HLV</t>
    </r>
  </si>
  <si>
    <t>ABRIL</t>
  </si>
  <si>
    <t>MARZO</t>
  </si>
  <si>
    <t>EQUIPO ARIX RADIO DISTAL  No 3</t>
  </si>
  <si>
    <t>EQUIPO ARIX RADIO DISTAL  No 4</t>
  </si>
  <si>
    <t>P13NAC190</t>
  </si>
  <si>
    <t>P13NAC191</t>
  </si>
  <si>
    <t>P13NCC194A</t>
  </si>
  <si>
    <t>EQUIPO CLAVO ARTRODESIS DE TOBILLO - TORNILLERA</t>
  </si>
  <si>
    <t>P13NCC194B</t>
  </si>
  <si>
    <t xml:space="preserve"> CLAVO ARTRODESIS DE TOBILLO - IMPLANTES</t>
  </si>
  <si>
    <t>P13NCC194C</t>
  </si>
  <si>
    <t xml:space="preserve"> CLAVO ARTRODESIS DE TOBILLO - INSTRUMENTAL</t>
  </si>
  <si>
    <t>P13NBC192</t>
  </si>
  <si>
    <t xml:space="preserve"> TORNILLO PARA PIE PLANO TIPO 1</t>
  </si>
  <si>
    <t>TORNILLO PARA PIE PLANO TIPO 2</t>
  </si>
  <si>
    <t>P13NAC186</t>
  </si>
  <si>
    <t/>
  </si>
  <si>
    <t>P13NBC193</t>
  </si>
  <si>
    <t>P17NAP26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</si>
</sst>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0" fontId="2" fillId="0" borderId="4" xfId="0" applyFont="1" applyBorder="1"/>
    <xf numFmtId="49" fontId="2" fillId="0" borderId="4" xfId="0" applyNumberFormat="1" applyFont="1" applyBorder="1" applyAlignment="1">
      <alignment horizontal="center"/>
    </xf>
    <xf numFmtId="0" fontId="2" fillId="3" borderId="4" xfId="0" applyFont="1" applyFill="1" applyBorder="1"/>
    <xf numFmtId="0" fontId="2" fillId="0" borderId="2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0" borderId="3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3" fillId="3" borderId="1" xfId="0" applyFont="1" applyFill="1" applyBorder="1"/>
    <xf numFmtId="0" fontId="2" fillId="4" borderId="4" xfId="0" applyFont="1" applyFill="1" applyBorder="1"/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O%20EQUIP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saldos"/>
      <sheetName val="Hoja1"/>
    </sheetNames>
    <sheetDataSet>
      <sheetData sheetId="0">
        <row r="2">
          <cell r="C2" t="str">
            <v>Código</v>
          </cell>
          <cell r="D2" t="str">
            <v>Código Catálogo</v>
          </cell>
          <cell r="E2" t="str">
            <v>Nombre</v>
          </cell>
        </row>
        <row r="3">
          <cell r="C3" t="str">
            <v>01 Honorarios Profesionales y Asesorías</v>
          </cell>
          <cell r="D3" t="str">
            <v xml:space="preserve"> </v>
          </cell>
          <cell r="E3" t="str">
            <v>Honorarios Profesionales y Asesorias</v>
          </cell>
        </row>
        <row r="4">
          <cell r="C4" t="str">
            <v>01 Mantenimiento Vehículos Repuestos</v>
          </cell>
          <cell r="D4" t="str">
            <v xml:space="preserve"> </v>
          </cell>
          <cell r="E4" t="str">
            <v>Mantenimiento Vehiculos Repuestos</v>
          </cell>
        </row>
        <row r="5">
          <cell r="C5" t="str">
            <v>010611007</v>
          </cell>
          <cell r="D5" t="str">
            <v xml:space="preserve">P08L06 - </v>
          </cell>
          <cell r="E5" t="str">
            <v>PLACA BLOQ. ANTERIOR PELVIS * 7 ORIF. IZQ TIT.</v>
          </cell>
        </row>
        <row r="6">
          <cell r="C6" t="str">
            <v>010611009</v>
          </cell>
          <cell r="D6" t="str">
            <v>inactivos</v>
          </cell>
          <cell r="E6" t="str">
            <v>PLACA BLOQ. ANTERIOR PELVIS * 9 ORIF. IZQ TIT.</v>
          </cell>
        </row>
        <row r="7">
          <cell r="C7" t="str">
            <v>010611011</v>
          </cell>
          <cell r="D7" t="str">
            <v xml:space="preserve">P08L08 - </v>
          </cell>
          <cell r="E7" t="str">
            <v>PLACA BLOQ. ANTERIOR PELVIS * 11 ORIF.IZQ.TIT.</v>
          </cell>
        </row>
        <row r="8">
          <cell r="C8" t="str">
            <v>010612007</v>
          </cell>
          <cell r="D8" t="str">
            <v xml:space="preserve">P08L03 - </v>
          </cell>
          <cell r="E8" t="str">
            <v>PLACA BLOQ. ANTERIOR PELVIS * 7 ORIF.DER.TIT.</v>
          </cell>
        </row>
        <row r="9">
          <cell r="C9" t="str">
            <v>010612009</v>
          </cell>
          <cell r="D9" t="str">
            <v xml:space="preserve">P08L04 - </v>
          </cell>
          <cell r="E9" t="str">
            <v>PLACA BLOQ. ANTERIOR PELVIS * 9 ORIF.DER.TIT.</v>
          </cell>
        </row>
        <row r="10">
          <cell r="C10" t="str">
            <v>010612011</v>
          </cell>
          <cell r="D10" t="str">
            <v xml:space="preserve">P08L05 - </v>
          </cell>
          <cell r="E10" t="str">
            <v>PLACA BLOQ. ANTERIOR PELVIS * 11 ORIF.DER.TIT.</v>
          </cell>
        </row>
        <row r="11">
          <cell r="C11" t="str">
            <v>010620019</v>
          </cell>
          <cell r="D11" t="str">
            <v xml:space="preserve">P08L09 - </v>
          </cell>
          <cell r="E11" t="str">
            <v>PLACA BLOQ. SINFISIS PUBICA *4 ORIF. *52mm TIT.</v>
          </cell>
        </row>
        <row r="12">
          <cell r="C12" t="str">
            <v>010620022</v>
          </cell>
          <cell r="D12" t="str">
            <v>inactivos</v>
          </cell>
          <cell r="E12" t="str">
            <v>PLACA BLOQ. SINFISIS PUBICA *4 ORIF. *55mm TIT.</v>
          </cell>
        </row>
        <row r="13">
          <cell r="C13" t="str">
            <v>010620025</v>
          </cell>
          <cell r="D13" t="str">
            <v>inactivos</v>
          </cell>
          <cell r="E13" t="str">
            <v>PLACA BLOQ. SINFISIS PUBICA *4 ORIF. *58mm TIT.</v>
          </cell>
        </row>
        <row r="14">
          <cell r="C14" t="str">
            <v>010770000</v>
          </cell>
          <cell r="D14" t="str">
            <v>P06C13</v>
          </cell>
          <cell r="E14" t="str">
            <v>GRAPAS CABLE TIT.</v>
          </cell>
        </row>
        <row r="15">
          <cell r="C15" t="str">
            <v>017820750</v>
          </cell>
          <cell r="D15" t="str">
            <v>P06C13</v>
          </cell>
          <cell r="E15" t="str">
            <v>CABLE, CO CR ALLOY 1.8 *750 mm</v>
          </cell>
        </row>
        <row r="16">
          <cell r="C16" t="str">
            <v>02 Mantenimiento Vehículos Servicios</v>
          </cell>
          <cell r="D16" t="str">
            <v xml:space="preserve"> </v>
          </cell>
          <cell r="E16" t="str">
            <v>Mantenimiento Vehiculos Servicios</v>
          </cell>
        </row>
        <row r="17">
          <cell r="C17" t="str">
            <v>020380003</v>
          </cell>
          <cell r="D17" t="str">
            <v>P02B10</v>
          </cell>
          <cell r="E17" t="str">
            <v>PLACA BLOQ. PHILOS  TIPO LISS 3.5mm*3 ORIF TIT.</v>
          </cell>
        </row>
        <row r="18">
          <cell r="C18" t="str">
            <v>020380004</v>
          </cell>
          <cell r="D18" t="str">
            <v>P02B11</v>
          </cell>
          <cell r="E18" t="str">
            <v>PLACA BLOQ. PHILOS  TIPO LISS 3.5mm*4 ORIF TIT.</v>
          </cell>
        </row>
        <row r="19">
          <cell r="C19" t="str">
            <v>020380005</v>
          </cell>
          <cell r="D19" t="str">
            <v>P02B12</v>
          </cell>
          <cell r="E19" t="str">
            <v>PLACA BLOQ. PHILOS  TIPO LISS 3.5mm*5 ORIF TIT.</v>
          </cell>
        </row>
        <row r="20">
          <cell r="C20" t="str">
            <v>020380006</v>
          </cell>
          <cell r="D20" t="str">
            <v>P02B13</v>
          </cell>
          <cell r="E20" t="str">
            <v>PLACA BLOQ. PHILOS  TIPO LISS 3.5mm*6 ORIF TIT.</v>
          </cell>
        </row>
        <row r="21">
          <cell r="C21" t="str">
            <v>020380007</v>
          </cell>
          <cell r="D21" t="str">
            <v>P02B14</v>
          </cell>
          <cell r="E21" t="str">
            <v>PLACA BLOQ. PHILOS  TIPO LISS 3.5mm*7 ORIF TIT.</v>
          </cell>
        </row>
        <row r="22">
          <cell r="C22" t="str">
            <v>020380008</v>
          </cell>
          <cell r="D22" t="str">
            <v>P02A09</v>
          </cell>
          <cell r="E22" t="str">
            <v>PLACA BLOQ. PHILOS  TIPO LISS 3.5mm*8 ORIF TIT.</v>
          </cell>
        </row>
        <row r="23">
          <cell r="C23" t="str">
            <v>020380009</v>
          </cell>
          <cell r="D23" t="str">
            <v>P02A09</v>
          </cell>
          <cell r="E23" t="str">
            <v>PLACA BLOQ. PHILOS  TIPO LISS 3.5mm*9 ORIF TIT.</v>
          </cell>
        </row>
        <row r="24">
          <cell r="C24" t="str">
            <v>020380010</v>
          </cell>
          <cell r="D24" t="str">
            <v>P02A10</v>
          </cell>
          <cell r="E24" t="str">
            <v>PLACA BLOQ. PHILOS  TIPO LISS 3.5mm*10ORIF TIT.</v>
          </cell>
        </row>
        <row r="25">
          <cell r="C25" t="str">
            <v>020380012</v>
          </cell>
          <cell r="D25" t="str">
            <v>P02A11</v>
          </cell>
          <cell r="E25" t="str">
            <v>PLACA BLOQ. PHILOS  TIPO LISS 3.5mm*12ORIF TIT.</v>
          </cell>
        </row>
        <row r="26">
          <cell r="C26" t="str">
            <v>020380013</v>
          </cell>
          <cell r="D26" t="str">
            <v>P02A12</v>
          </cell>
          <cell r="E26" t="str">
            <v>PLACA BLOQ. PHILOS  TIPO LISS 3.5mm*13 ORIF TIT.</v>
          </cell>
        </row>
        <row r="27">
          <cell r="C27" t="str">
            <v>0204.106701YN</v>
          </cell>
          <cell r="D27" t="str">
            <v xml:space="preserve">P08H34 - </v>
          </cell>
          <cell r="E27" t="str">
            <v>PLACA BLOQ. BICOLUMNAR DE OLECRANON 2.7mm *12 ORIF. IZQ</v>
          </cell>
        </row>
        <row r="28">
          <cell r="C28" t="str">
            <v>0204.106801YN</v>
          </cell>
          <cell r="D28" t="str">
            <v xml:space="preserve">P08H33 - </v>
          </cell>
          <cell r="E28" t="str">
            <v>PLACA BLOQ. BICOLUMNAR DE OLECRANON 2.7mm *12 ORIF. DER</v>
          </cell>
        </row>
        <row r="29">
          <cell r="C29" t="str">
            <v>0205.302.901YN</v>
          </cell>
          <cell r="D29" t="str">
            <v>inactivos</v>
          </cell>
          <cell r="E29" t="str">
            <v>PLACA BLOQ. DE CUBITO DISTAL HOOK 2.0MM *8 ORIF. TIITANIO</v>
          </cell>
        </row>
        <row r="30">
          <cell r="C30" t="str">
            <v>0205.307.702YN</v>
          </cell>
          <cell r="D30" t="str">
            <v>P02C49</v>
          </cell>
          <cell r="E30" t="str">
            <v xml:space="preserve">PLACA BLOQ. DISTAL VOLAR SEGMENTARIA  2.7mm*11 ORIF  85mm IZQ.  TIT. </v>
          </cell>
        </row>
        <row r="31">
          <cell r="C31" t="str">
            <v>0205.307.703YN</v>
          </cell>
          <cell r="D31" t="str">
            <v>P02C49</v>
          </cell>
          <cell r="E31" t="str">
            <v xml:space="preserve">PLACA BLOQ. DISTAL VOLAR SEGMENTARIA 2.7mm*10 ORIF  125mm IZQ.  TIT. </v>
          </cell>
        </row>
        <row r="32">
          <cell r="C32" t="str">
            <v>0205.307.704YN</v>
          </cell>
          <cell r="D32" t="str">
            <v>P02C49</v>
          </cell>
          <cell r="E32" t="str">
            <v xml:space="preserve">PLACA BLOQ. DISTAL VOLAR SEGMENTARIA 2.7mm*14 ORIF  175mm IZQ.  TIT. </v>
          </cell>
        </row>
        <row r="33">
          <cell r="C33" t="str">
            <v>0205.307.802YN</v>
          </cell>
          <cell r="D33" t="str">
            <v>P02C35</v>
          </cell>
          <cell r="E33" t="str">
            <v xml:space="preserve">PLACA BLOQ. DISTAL VOLAR SEGMENTARIA  2.7mm*11 ORIF  85mm DER. TIT. </v>
          </cell>
        </row>
        <row r="34">
          <cell r="C34" t="str">
            <v>0205.307.803YN</v>
          </cell>
          <cell r="D34" t="str">
            <v>P02C35</v>
          </cell>
          <cell r="E34" t="str">
            <v xml:space="preserve">PLACA BLOQ. DISTAL VOLAR SEGMENTARIA 2.7mm*10 ORIF  125mm DER. TIT. </v>
          </cell>
        </row>
        <row r="35">
          <cell r="C35" t="str">
            <v>0205.307.804YN</v>
          </cell>
          <cell r="D35" t="str">
            <v>P02C35</v>
          </cell>
          <cell r="E35" t="str">
            <v xml:space="preserve">PLACA BLOQ. DISTAL VOLAR SEGMENTARIA 2.7mm*14 ORIF  175mm DER. TIT. </v>
          </cell>
        </row>
        <row r="36">
          <cell r="C36" t="str">
            <v>0205302.901YN</v>
          </cell>
          <cell r="D36" t="str">
            <v xml:space="preserve">P08H36 - </v>
          </cell>
          <cell r="E36" t="str">
            <v>PLACA BLOQ. CUBITO DISTAL HOOK 2.0mm *8 ORIF. TIT</v>
          </cell>
        </row>
        <row r="37">
          <cell r="C37" t="str">
            <v>020651002</v>
          </cell>
          <cell r="D37" t="str">
            <v xml:space="preserve">P08H20 - </v>
          </cell>
          <cell r="E37" t="str">
            <v>PLACA BLOQ. RADIO PROXIMAL 2.4mm *2 ORIF IZQ TIT</v>
          </cell>
        </row>
        <row r="38">
          <cell r="C38" t="str">
            <v>020651003</v>
          </cell>
          <cell r="D38" t="str">
            <v xml:space="preserve">P08H21 - </v>
          </cell>
          <cell r="E38" t="str">
            <v>PLACA BLOQ. RADIO PROXIMAL 2.4mm *3 ORIF IZQ TIT</v>
          </cell>
        </row>
        <row r="39">
          <cell r="C39" t="str">
            <v>020651004</v>
          </cell>
          <cell r="D39" t="str">
            <v xml:space="preserve">P08H22 - </v>
          </cell>
          <cell r="E39" t="str">
            <v>PLACA BLOQ. RADIO PROXIMAL 2.4mm *4 ORIF IZQ TIT</v>
          </cell>
        </row>
        <row r="40">
          <cell r="C40" t="str">
            <v>020652002</v>
          </cell>
          <cell r="D40" t="str">
            <v>inactivos</v>
          </cell>
          <cell r="E40" t="str">
            <v>PLACA BLOQ. RADIO PROXIMAL 2.4mm *2 ORIF DER TIT</v>
          </cell>
        </row>
        <row r="41">
          <cell r="C41" t="str">
            <v>020652003</v>
          </cell>
          <cell r="D41" t="str">
            <v>inactivos</v>
          </cell>
          <cell r="E41" t="str">
            <v>PLACA BLOQ. RADIO PROXIMAL 2.4mm *3 ORIF DER TIT</v>
          </cell>
        </row>
        <row r="42">
          <cell r="C42" t="str">
            <v>020652004</v>
          </cell>
          <cell r="D42" t="str">
            <v>inactivos</v>
          </cell>
          <cell r="E42" t="str">
            <v>PLACA BLOQ. RADIO PROXIMAL 2.4mm *4 ORIF DER TIT</v>
          </cell>
        </row>
        <row r="43">
          <cell r="C43" t="str">
            <v>025341005</v>
          </cell>
          <cell r="D43" t="str">
            <v>P02D29</v>
          </cell>
          <cell r="E43" t="str">
            <v>PLACA BLOQ. TIBIA DISTAL ANTEROLATERAL DE 3.5mm*5 ORIF IZQ TIT.</v>
          </cell>
        </row>
        <row r="44">
          <cell r="C44" t="str">
            <v>025341007</v>
          </cell>
          <cell r="D44" t="str">
            <v>P02D29</v>
          </cell>
          <cell r="E44" t="str">
            <v>PLACA BLOQ. TIBIA DISTAL ANTEROLATERAL DE 3.5mm*7 ORIF IZQ TIT.</v>
          </cell>
        </row>
        <row r="45">
          <cell r="C45" t="str">
            <v>025341009</v>
          </cell>
          <cell r="D45" t="str">
            <v>P02D29</v>
          </cell>
          <cell r="E45" t="str">
            <v>PLACA BLOQ. TIBIA DISTAL ANTEROLATERAL DE 3.5mm*9 ORIF IZQ TIT.</v>
          </cell>
        </row>
        <row r="46">
          <cell r="C46" t="str">
            <v>025341011</v>
          </cell>
          <cell r="D46" t="str">
            <v>P02D30</v>
          </cell>
          <cell r="E46" t="str">
            <v>PLACA BLOQ. TIBIA DISTAL ANTEROLATERAL DE 3.5mm*11 ORIF IZQ TIT.</v>
          </cell>
        </row>
        <row r="47">
          <cell r="C47" t="str">
            <v>025341013</v>
          </cell>
          <cell r="D47" t="str">
            <v>P02D30</v>
          </cell>
          <cell r="E47" t="str">
            <v>PLACA BLOQ. TIBIA DISTAL ANTEROLATERAL DE 3.5mm*13 ORIF IZQ TIT.</v>
          </cell>
        </row>
        <row r="48">
          <cell r="C48" t="str">
            <v>025342005</v>
          </cell>
          <cell r="D48" t="str">
            <v>P02D27</v>
          </cell>
          <cell r="E48" t="str">
            <v>PLACA BLOQ. TIBIA DISTAL ANTEROLATERAL DE 3.5mm*5 ORIF DER TIT.</v>
          </cell>
        </row>
        <row r="49">
          <cell r="C49" t="str">
            <v>025342007</v>
          </cell>
          <cell r="D49" t="str">
            <v>P02D27</v>
          </cell>
          <cell r="E49" t="str">
            <v>PLACA BLOQ. TIBIA DISTAL ANTEROLATERAL DE 3.5mm*7 ORIF DER TIT.</v>
          </cell>
        </row>
        <row r="50">
          <cell r="C50" t="str">
            <v>025342009</v>
          </cell>
          <cell r="D50" t="str">
            <v>P02D27</v>
          </cell>
          <cell r="E50" t="str">
            <v>PLACA BLOQ. TIBIA DISTAL ANTEROLATERAL DE 3.5mm*9 ORIF DER TIT.</v>
          </cell>
        </row>
        <row r="51">
          <cell r="C51" t="str">
            <v>025342011</v>
          </cell>
          <cell r="D51" t="str">
            <v>P02D28</v>
          </cell>
          <cell r="E51" t="str">
            <v xml:space="preserve">PLACA BLOQ. TIBIA DISTAL ANTEROLATERAL DE 3.5mm*11 ORIF DER TIT. </v>
          </cell>
        </row>
        <row r="52">
          <cell r="C52" t="str">
            <v>025342013</v>
          </cell>
          <cell r="D52" t="str">
            <v>P02D28</v>
          </cell>
          <cell r="E52" t="str">
            <v>PLACA BLOQ. TIBIA DISTAL ANTEROLATERAL DE 3.5mm*13 ORIF DER TIT.</v>
          </cell>
        </row>
        <row r="53">
          <cell r="C53" t="str">
            <v>025881005</v>
          </cell>
          <cell r="D53" t="str">
            <v>P02D42</v>
          </cell>
          <cell r="E53" t="str">
            <v>PLACA BLOQ. TIBIA PROXIMAL LATERAL 3.5mm*5 ORIF. IZQ. TIT. (SMALL)</v>
          </cell>
        </row>
        <row r="54">
          <cell r="C54" t="str">
            <v>025881013</v>
          </cell>
          <cell r="D54" t="str">
            <v>P02D42</v>
          </cell>
          <cell r="E54" t="str">
            <v>PLACA BLOQ. TIBIA PROXIMAL LATERAL 3.5mm*13 ORIF. IZQ. TIT.(SMALL)</v>
          </cell>
        </row>
        <row r="55">
          <cell r="C55" t="str">
            <v>025882005</v>
          </cell>
          <cell r="D55" t="str">
            <v>P02D41</v>
          </cell>
          <cell r="E55" t="str">
            <v>PLACA BLOQ. TIBIA PROXIMAL LATERAL 3.5mm*5 ORIF. DER. TIT.(SMALL)</v>
          </cell>
        </row>
        <row r="56">
          <cell r="C56" t="str">
            <v>025882013</v>
          </cell>
          <cell r="D56" t="str">
            <v>P02D41</v>
          </cell>
          <cell r="E56" t="str">
            <v>PLACA BLOQ. TIBIA PROXIMAL LATERAL 3.5mm*13 ORIF. DER. TIT.(SMALL)</v>
          </cell>
        </row>
        <row r="57">
          <cell r="C57" t="str">
            <v>026821003</v>
          </cell>
          <cell r="D57" t="str">
            <v xml:space="preserve">P08H11 - </v>
          </cell>
          <cell r="E57" t="str">
            <v xml:space="preserve">PLACA BLOQ. RADIO DISTAL AV VOLAR CON GUIA DE BROCA  2.4/2.7mm*3 ORIF IZQ TIT. </v>
          </cell>
        </row>
        <row r="58">
          <cell r="C58" t="str">
            <v>026821004</v>
          </cell>
          <cell r="D58" t="str">
            <v xml:space="preserve">P08H12 - </v>
          </cell>
          <cell r="E58" t="str">
            <v xml:space="preserve">PLACA BLOQ. RADIO DISTAL AV VOLAR CON GUIA DE BROCA  2.4/2.7mm*4 ORIF IZQ TIT. </v>
          </cell>
        </row>
        <row r="59">
          <cell r="C59" t="str">
            <v>026821005</v>
          </cell>
          <cell r="D59" t="str">
            <v xml:space="preserve">P08H13 - </v>
          </cell>
          <cell r="E59" t="str">
            <v xml:space="preserve">PLACA BLOQ. RADIO DISTAL AV VOLAR CON GUIA DE BROCA  2.4/2.7mm*5 ORIF IZQ TIT. </v>
          </cell>
        </row>
        <row r="60">
          <cell r="C60" t="str">
            <v>026821007</v>
          </cell>
          <cell r="D60" t="str">
            <v xml:space="preserve">P08H14 - </v>
          </cell>
          <cell r="E60" t="str">
            <v xml:space="preserve">PLACA BLOQ. RADIO DISTAL AV VOLAR CON GUIA DE BROCA  2.4/2.7mm*7 ORIF IZQ TIT. </v>
          </cell>
        </row>
        <row r="61">
          <cell r="C61" t="str">
            <v>026821009</v>
          </cell>
          <cell r="D61" t="str">
            <v xml:space="preserve">P08H15 - </v>
          </cell>
          <cell r="E61" t="str">
            <v xml:space="preserve">PLACA BLOQ. RADIO DISTAL AV VOLAR CON GUIA DE BROCA  2.4/2.7mm*9 ORIF IZQ TIT. </v>
          </cell>
        </row>
        <row r="62">
          <cell r="C62" t="str">
            <v>026822003</v>
          </cell>
          <cell r="D62" t="str">
            <v xml:space="preserve">P08H06 - </v>
          </cell>
          <cell r="E62" t="str">
            <v xml:space="preserve">PLACA BLOQ. RADIO DISTAL AV VOLAR CON GUIA DE BROCA  2.4/2.7mm*3 ORIF DER TIT. </v>
          </cell>
        </row>
        <row r="63">
          <cell r="C63" t="str">
            <v>026822004</v>
          </cell>
          <cell r="D63" t="str">
            <v xml:space="preserve">P08H07 - </v>
          </cell>
          <cell r="E63" t="str">
            <v xml:space="preserve">PLACA BLOQ. RADIO DISTAL AV VOLAR CON GUIA DE BROCA  2.4/2.7mm*4 ORIF DER TIT. </v>
          </cell>
        </row>
        <row r="64">
          <cell r="C64" t="str">
            <v>026822005</v>
          </cell>
          <cell r="D64" t="str">
            <v xml:space="preserve">P08H08 - </v>
          </cell>
          <cell r="E64" t="str">
            <v xml:space="preserve">PLACA BLOQ. RADIO DISTAL AV VOLAR CON GUIA DE BROCA  2.4/2.7mm*5 ORIF DER TIT. </v>
          </cell>
        </row>
        <row r="65">
          <cell r="C65" t="str">
            <v>026822007</v>
          </cell>
          <cell r="D65" t="str">
            <v xml:space="preserve">P08H09 - </v>
          </cell>
          <cell r="E65" t="str">
            <v xml:space="preserve">PLACA BLOQ. RADIO DISTAL AV VOLAR CON GUIA DE BROCA  2.4/2.7mm*7 ORIF DER TIT. </v>
          </cell>
        </row>
        <row r="66">
          <cell r="C66" t="str">
            <v>026822009</v>
          </cell>
          <cell r="D66" t="str">
            <v xml:space="preserve">P08H10 - </v>
          </cell>
          <cell r="E66" t="str">
            <v xml:space="preserve">PLACA BLOQ. RADIO DISTAL AV VOLAR CON GUIA DE BROCA  2.4/2.7mm*9 ORIF DER TIT. </v>
          </cell>
        </row>
        <row r="67">
          <cell r="C67" t="str">
            <v>027571005</v>
          </cell>
          <cell r="D67" t="str">
            <v>P02D25</v>
          </cell>
          <cell r="E67" t="str">
            <v>PLACA BLOQ. TIBIA PROXIMAL LATERAL 3.5mm*5 ORIF. IZQ. TIT.</v>
          </cell>
        </row>
        <row r="68">
          <cell r="C68" t="str">
            <v>027571007</v>
          </cell>
          <cell r="D68" t="str">
            <v>P02D25</v>
          </cell>
          <cell r="E68" t="str">
            <v>PLACA BLOQ. TIBIA PROXIMAL LATERAL 3.5mm*7 ORIF. IZQ. TIT.</v>
          </cell>
        </row>
        <row r="69">
          <cell r="C69" t="str">
            <v>027571009</v>
          </cell>
          <cell r="D69" t="str">
            <v>P02D25</v>
          </cell>
          <cell r="E69" t="str">
            <v>PLACA BLOQ. TIBIA PROXIMAL LATERAL 3.5mm*9 ORIF. IZQ. TIT.</v>
          </cell>
        </row>
        <row r="70">
          <cell r="C70" t="str">
            <v>027571011</v>
          </cell>
          <cell r="D70" t="str">
            <v>P02D26</v>
          </cell>
          <cell r="E70" t="str">
            <v>PLACA BLOQ. TIBIA PROXIMAL LATERAL 3.5mm*11 ORIF. IZQ. TIT.</v>
          </cell>
        </row>
        <row r="71">
          <cell r="C71" t="str">
            <v>027571013</v>
          </cell>
          <cell r="D71" t="str">
            <v>P02D26</v>
          </cell>
          <cell r="E71" t="str">
            <v>PLACA BLOQ. TIBIA PROXIMAL LATERAL 3.5mm*13 ORIF. IZQ. TIT.-</v>
          </cell>
        </row>
        <row r="72">
          <cell r="C72" t="str">
            <v>027572005</v>
          </cell>
          <cell r="D72" t="str">
            <v>P02D23</v>
          </cell>
          <cell r="E72" t="str">
            <v>PLACA BLOQ. TIBIA PROXIMAL LATERAL 3.5mm*5 ORIF. DER. TIT.</v>
          </cell>
        </row>
        <row r="73">
          <cell r="C73" t="str">
            <v>027572007</v>
          </cell>
          <cell r="D73" t="str">
            <v>P02D23</v>
          </cell>
          <cell r="E73" t="str">
            <v>PLACA BLOQ. TIBIA PROXIMAL LATERAL 3.5mm 7 ORIF. DER. TIT.</v>
          </cell>
        </row>
        <row r="74">
          <cell r="C74" t="str">
            <v>027572009</v>
          </cell>
          <cell r="D74" t="str">
            <v>P02D23</v>
          </cell>
          <cell r="E74" t="str">
            <v>PLACA BLOQ. TIBIA PROXIMAL LATERAL 3.5mm*9 ORIF. DER. TIT.</v>
          </cell>
        </row>
        <row r="75">
          <cell r="C75" t="str">
            <v>027572011</v>
          </cell>
          <cell r="D75" t="str">
            <v>P02D24</v>
          </cell>
          <cell r="E75" t="str">
            <v>PLACA BLOQ. TIBIA PROXIMAL LATERAL 3.5mm*11 ORIF. DER. TIT.</v>
          </cell>
        </row>
        <row r="76">
          <cell r="C76" t="str">
            <v>027572013</v>
          </cell>
          <cell r="D76" t="str">
            <v>P02D24</v>
          </cell>
          <cell r="E76" t="str">
            <v>PLACA BLOQ. TIBIA PROXIMAL LATERAL 3.5mm*13 ORIF. DER. TIT.</v>
          </cell>
        </row>
        <row r="77">
          <cell r="C77" t="str">
            <v>028401006</v>
          </cell>
          <cell r="D77" t="str">
            <v xml:space="preserve">P08L11 - </v>
          </cell>
          <cell r="E77" t="str">
            <v xml:space="preserve">PLACA BLOQ. EN U TROCANTER * 6 ORIF. IZQ.TIT </v>
          </cell>
        </row>
        <row r="78">
          <cell r="C78" t="str">
            <v>028401012</v>
          </cell>
          <cell r="D78" t="str">
            <v xml:space="preserve">P08L16 - </v>
          </cell>
          <cell r="E78" t="str">
            <v xml:space="preserve">PLACA BLOQ. EN H TROCANTER * 12 ORIF. IZQ.TIT. </v>
          </cell>
        </row>
        <row r="79">
          <cell r="C79" t="str">
            <v>028401014</v>
          </cell>
          <cell r="D79" t="str">
            <v xml:space="preserve">P08L17 - </v>
          </cell>
          <cell r="E79" t="str">
            <v xml:space="preserve">PLACA BLOQ. EN H TROCANTER * 14 ORIF. IZQ.TIT. </v>
          </cell>
        </row>
        <row r="80">
          <cell r="C80" t="str">
            <v>028402006</v>
          </cell>
          <cell r="D80" t="str">
            <v xml:space="preserve">P08L10 - </v>
          </cell>
          <cell r="E80" t="str">
            <v xml:space="preserve">PLACA BLOQ. EN U TROCANTER * 6 ORIF.DER. TIT </v>
          </cell>
        </row>
        <row r="81">
          <cell r="C81" t="str">
            <v>028402012</v>
          </cell>
          <cell r="D81" t="str">
            <v xml:space="preserve">P08L14 - </v>
          </cell>
          <cell r="E81" t="str">
            <v xml:space="preserve">PLACA BLOQ. EN H TROCANTER * 12 ORIF.DER.TIT. </v>
          </cell>
        </row>
        <row r="82">
          <cell r="C82" t="str">
            <v>028402014</v>
          </cell>
          <cell r="D82" t="str">
            <v xml:space="preserve">P08L15 - </v>
          </cell>
          <cell r="E82" t="str">
            <v xml:space="preserve">PLACA BLOQ. EN H TROCANTER * 14 ORIF.DER.TIT. </v>
          </cell>
        </row>
        <row r="83">
          <cell r="C83" t="str">
            <v>028411006</v>
          </cell>
          <cell r="D83" t="str">
            <v xml:space="preserve">P08L13 - </v>
          </cell>
          <cell r="E83" t="str">
            <v xml:space="preserve">PLACA BLOQ. EN N TROCANTER * 6 ORIF. IZQ. TIT </v>
          </cell>
        </row>
        <row r="84">
          <cell r="C84" t="str">
            <v>028412006</v>
          </cell>
          <cell r="D84" t="str">
            <v xml:space="preserve">P08L12 - </v>
          </cell>
          <cell r="E84" t="str">
            <v xml:space="preserve">PLACA BLOQ. EN N TROCANTER * 6 ORIF.DER. TIT </v>
          </cell>
        </row>
        <row r="85">
          <cell r="C85" t="str">
            <v>028840003</v>
          </cell>
          <cell r="D85" t="str">
            <v>P02A13</v>
          </cell>
          <cell r="E85" t="str">
            <v>MINI PLACA BLOQUEADA TRANSVERSA HOOK</v>
          </cell>
        </row>
        <row r="86">
          <cell r="C86" t="str">
            <v>030350014</v>
          </cell>
          <cell r="D86" t="str">
            <v>inactivos</v>
          </cell>
          <cell r="E86" t="str">
            <v>TORNILLO CORTICAL 2.4*14mm TITANIO</v>
          </cell>
        </row>
        <row r="87">
          <cell r="C87" t="str">
            <v>030350016</v>
          </cell>
          <cell r="D87" t="str">
            <v>inactivos</v>
          </cell>
          <cell r="E87" t="str">
            <v xml:space="preserve">TORNILLO CORTICAL 2.4*16mm TITANIO </v>
          </cell>
        </row>
        <row r="88">
          <cell r="C88" t="str">
            <v>030350018</v>
          </cell>
          <cell r="D88" t="str">
            <v>inactivos</v>
          </cell>
          <cell r="E88" t="str">
            <v>TORNILLO CORTICAL 2.4*18mm TITANIO</v>
          </cell>
        </row>
        <row r="89">
          <cell r="C89" t="str">
            <v>030350020</v>
          </cell>
          <cell r="D89" t="str">
            <v>inactivos</v>
          </cell>
          <cell r="E89" t="str">
            <v xml:space="preserve">TORNILLO CORTICAL 2.4*20mm TITANIO </v>
          </cell>
        </row>
        <row r="90">
          <cell r="C90" t="str">
            <v>030350022</v>
          </cell>
          <cell r="D90" t="str">
            <v>inactivos</v>
          </cell>
          <cell r="E90" t="str">
            <v xml:space="preserve">(T50022422) TORNILLO CORTICAL 2.4*22mm TITANIO </v>
          </cell>
        </row>
        <row r="91">
          <cell r="C91" t="str">
            <v>030400012</v>
          </cell>
          <cell r="D91" t="str">
            <v>P09E21</v>
          </cell>
          <cell r="E91" t="str">
            <v>PLACA EPIFISIARIA SMALL CON PUENTE 12mm</v>
          </cell>
        </row>
        <row r="92">
          <cell r="C92" t="str">
            <v>030400016</v>
          </cell>
          <cell r="D92" t="str">
            <v>P09F01</v>
          </cell>
          <cell r="E92" t="str">
            <v>PLACA EPIFISIARIA LARGE CON PUENTE 16mm</v>
          </cell>
        </row>
        <row r="93">
          <cell r="C93" t="str">
            <v>030410012</v>
          </cell>
          <cell r="D93" t="str">
            <v>P09E21</v>
          </cell>
          <cell r="E93" t="str">
            <v xml:space="preserve">PLACA EPIFISIARIA SMALL 12mm CON PUENTE </v>
          </cell>
        </row>
        <row r="94">
          <cell r="C94" t="str">
            <v>030410016</v>
          </cell>
          <cell r="D94" t="str">
            <v>P09F01</v>
          </cell>
          <cell r="E94" t="str">
            <v>PLACA EPIFISIARIA LARGE 16mm</v>
          </cell>
        </row>
        <row r="95">
          <cell r="C95" t="str">
            <v>031.024</v>
          </cell>
          <cell r="D95" t="str">
            <v>inactivos</v>
          </cell>
          <cell r="E95" t="str">
            <v>(T50022724) TORNILLO CORTICAL 2.7*24mm TITANIO</v>
          </cell>
        </row>
        <row r="96">
          <cell r="C96" t="str">
            <v>031.026</v>
          </cell>
          <cell r="D96" t="str">
            <v>inactivos</v>
          </cell>
          <cell r="E96" t="str">
            <v>(T50022726) TORNILLO CORTICAL 2.7*26mm TITANIO</v>
          </cell>
        </row>
        <row r="97">
          <cell r="C97" t="str">
            <v>031.030</v>
          </cell>
          <cell r="D97" t="str">
            <v>inactivos</v>
          </cell>
          <cell r="E97" t="str">
            <v>TORNILLO CORTICAL 2.7*30mm TITANIO</v>
          </cell>
        </row>
        <row r="98">
          <cell r="C98" t="str">
            <v>031.034</v>
          </cell>
          <cell r="D98" t="str">
            <v>inactivos</v>
          </cell>
          <cell r="E98" t="str">
            <v xml:space="preserve">TORNILLO CORTICAL 2.7 *34mm  TITANIO </v>
          </cell>
        </row>
        <row r="99">
          <cell r="C99" t="str">
            <v>031.036</v>
          </cell>
          <cell r="D99" t="str">
            <v>inactivos</v>
          </cell>
          <cell r="E99" t="str">
            <v>(T50022736) TORNILLO CORTICAL 2.7*36mm TITANIO</v>
          </cell>
        </row>
        <row r="100">
          <cell r="C100" t="str">
            <v>031.040</v>
          </cell>
          <cell r="D100" t="str">
            <v>inactivos</v>
          </cell>
          <cell r="E100" t="str">
            <v xml:space="preserve">(T50022740) TORNILLO CORTICAL 2.7*40mm TITANIO </v>
          </cell>
        </row>
        <row r="101">
          <cell r="C101" t="str">
            <v>031.042</v>
          </cell>
          <cell r="D101" t="str">
            <v>inactivos</v>
          </cell>
          <cell r="E101" t="str">
            <v>(T50022742) TORNILLO CORTICAL 2.7*42mm TITANIO</v>
          </cell>
        </row>
        <row r="102">
          <cell r="C102" t="str">
            <v>031.044</v>
          </cell>
          <cell r="D102" t="str">
            <v>inactivos</v>
          </cell>
          <cell r="E102" t="str">
            <v>(T50022744) TORNILLO CORTICAL 2.7*44mm TITANIO</v>
          </cell>
        </row>
        <row r="103">
          <cell r="C103" t="str">
            <v>031.046</v>
          </cell>
          <cell r="D103" t="str">
            <v>inactivos</v>
          </cell>
          <cell r="E103" t="str">
            <v>(T50022746) TORNILLO CORTICAL 2.7*46mm TITANIO</v>
          </cell>
        </row>
        <row r="104">
          <cell r="C104" t="str">
            <v>031.048</v>
          </cell>
          <cell r="D104" t="str">
            <v>inactivos</v>
          </cell>
          <cell r="E104" t="str">
            <v>(T50022748) TORNILLO CORTICAL 2.7*48mm TITANIO</v>
          </cell>
        </row>
        <row r="105">
          <cell r="C105" t="str">
            <v>031.050</v>
          </cell>
          <cell r="D105" t="str">
            <v>inactivos</v>
          </cell>
          <cell r="E105" t="str">
            <v>(T50022750) TORNILLO CORTICAL 2.7*50mm TITANIO</v>
          </cell>
        </row>
        <row r="106">
          <cell r="C106" t="str">
            <v>031.052</v>
          </cell>
          <cell r="D106" t="str">
            <v>inactivos</v>
          </cell>
          <cell r="E106" t="str">
            <v>(T50022752) TORNILLO CORTICAL 2.7*52mm TITANIO</v>
          </cell>
        </row>
        <row r="107">
          <cell r="C107" t="str">
            <v>031.054</v>
          </cell>
          <cell r="D107" t="str">
            <v>inactivos</v>
          </cell>
          <cell r="E107" t="str">
            <v>(T50022754) TORNILLO CORTICAL 2.7*54mm TITANIO</v>
          </cell>
        </row>
        <row r="108">
          <cell r="C108" t="str">
            <v>031.056</v>
          </cell>
          <cell r="D108" t="str">
            <v>inactivos</v>
          </cell>
          <cell r="E108" t="str">
            <v>(T50022756) TORNILLO CORTICAL 2.7*56mm TITANIO</v>
          </cell>
        </row>
        <row r="109">
          <cell r="C109" t="str">
            <v>031.058</v>
          </cell>
          <cell r="D109" t="str">
            <v>inactivos</v>
          </cell>
          <cell r="E109" t="str">
            <v>(T50022758) TORNILLO CORTICAL 2.7*58mm TITANIO</v>
          </cell>
        </row>
        <row r="110">
          <cell r="C110" t="str">
            <v>040-26</v>
          </cell>
          <cell r="D110" t="str">
            <v>P05F08 - P10C04</v>
          </cell>
          <cell r="E110" t="str">
            <v>TORNILLO DE BLOQUEO PFNA 4.9*26mm ACERO</v>
          </cell>
        </row>
        <row r="111">
          <cell r="C111" t="str">
            <v>040-28</v>
          </cell>
          <cell r="D111" t="str">
            <v>P05F09</v>
          </cell>
          <cell r="E111" t="str">
            <v>TORNILLO DE BLOQUEO PFNA 4.9*28mm ACERO</v>
          </cell>
        </row>
        <row r="112">
          <cell r="C112" t="str">
            <v>040-30</v>
          </cell>
          <cell r="D112" t="str">
            <v>P05F10 - P10C04</v>
          </cell>
          <cell r="E112" t="str">
            <v>TORNILLO DE BLOQUEO PFNA 4.9*30mm ACERO</v>
          </cell>
        </row>
        <row r="113">
          <cell r="C113" t="str">
            <v>040-32</v>
          </cell>
          <cell r="D113" t="str">
            <v>P05F10 - P10C02</v>
          </cell>
          <cell r="E113" t="str">
            <v>TORNILLODE BLOQUEO AUTORROSCANTE 4.9*32 mm ACERO</v>
          </cell>
        </row>
        <row r="114">
          <cell r="C114" t="str">
            <v>040-34</v>
          </cell>
          <cell r="D114" t="str">
            <v>P05F10 - P10C02</v>
          </cell>
          <cell r="E114" t="str">
            <v>TORNILLODE BLOQUEO AUTORROSCANTE 4.9*34 mm ACERO</v>
          </cell>
        </row>
        <row r="115">
          <cell r="C115" t="str">
            <v>040-36</v>
          </cell>
          <cell r="D115" t="str">
            <v>P05F11 - P10C04</v>
          </cell>
          <cell r="E115" t="str">
            <v>TORNILLO DE BLOQUEO PFNA 4.9*36mm ACERO</v>
          </cell>
        </row>
        <row r="116">
          <cell r="C116" t="str">
            <v>040-38</v>
          </cell>
          <cell r="D116" t="str">
            <v>P05F11 - P10C02</v>
          </cell>
          <cell r="E116" t="str">
            <v>TORNILLODE BLOQUEO AUTORROSCANTE 4.9*38 mm ACERO</v>
          </cell>
        </row>
        <row r="117">
          <cell r="C117" t="str">
            <v>040-40</v>
          </cell>
          <cell r="D117" t="str">
            <v>P05F12 - P10C04</v>
          </cell>
          <cell r="E117" t="str">
            <v>TORNILLO DE BLOQUEO PFNA 4.9*40mm ACERO</v>
          </cell>
        </row>
        <row r="118">
          <cell r="C118" t="str">
            <v>040-44</v>
          </cell>
          <cell r="D118" t="str">
            <v>P05F13 - P10C04</v>
          </cell>
          <cell r="E118" t="str">
            <v>TORNILLO DE BLOQUEO PFNA 4.9*44mm ACERO</v>
          </cell>
        </row>
        <row r="119">
          <cell r="C119" t="str">
            <v>040-48</v>
          </cell>
          <cell r="D119" t="str">
            <v>P05F14 - P10C02</v>
          </cell>
          <cell r="E119" t="str">
            <v>TORNILLO DE BLOQUEO PFNA 4.9*48mm ACERO</v>
          </cell>
        </row>
        <row r="120">
          <cell r="C120" t="str">
            <v>040-50</v>
          </cell>
          <cell r="D120" t="str">
            <v>P05F14 - P10C04</v>
          </cell>
          <cell r="E120" t="str">
            <v>TORNILLO DE BLOQUEO PFNA 4.9*50mm ACERO</v>
          </cell>
        </row>
        <row r="121">
          <cell r="C121" t="str">
            <v>040-52</v>
          </cell>
          <cell r="D121" t="str">
            <v>P05F15 - P10C02</v>
          </cell>
          <cell r="E121" t="str">
            <v>TORNILLO DE BLOQUEO PFNA 4.9*52mm ACERO</v>
          </cell>
        </row>
        <row r="122">
          <cell r="C122" t="str">
            <v>040-56</v>
          </cell>
          <cell r="D122" t="str">
            <v>P05F15 - P10C02</v>
          </cell>
          <cell r="E122" t="str">
            <v>TORNILLO DE BLOQUEO PFNA 4.9*56mm ACERO</v>
          </cell>
        </row>
        <row r="123">
          <cell r="C123" t="str">
            <v>040-60</v>
          </cell>
          <cell r="D123" t="str">
            <v>P05F16 - P10C04</v>
          </cell>
          <cell r="E123" t="str">
            <v>TORNILLO DE BLOQUEO PFNA 4.9*60mm ACERO</v>
          </cell>
        </row>
        <row r="124">
          <cell r="C124" t="str">
            <v>040-64</v>
          </cell>
          <cell r="D124" t="str">
            <v>P05F17 - P10C04</v>
          </cell>
          <cell r="E124" t="str">
            <v>TORNILLO DE BLOQUEO PFNA 4.9*64mm ACERO</v>
          </cell>
        </row>
        <row r="125">
          <cell r="C125" t="str">
            <v>040-68</v>
          </cell>
          <cell r="D125" t="str">
            <v>P05F18 - P10C04</v>
          </cell>
          <cell r="E125" t="str">
            <v>TORNILLO DE BLOQUEO PFNA 4.9*68mm ACERO</v>
          </cell>
        </row>
        <row r="126">
          <cell r="C126" t="str">
            <v>040-70</v>
          </cell>
          <cell r="D126" t="str">
            <v>P05F19 - P10C02</v>
          </cell>
          <cell r="E126" t="str">
            <v xml:space="preserve">TORNILLO DE BLOQUEO PFNA 4.9*70mm ACERO </v>
          </cell>
        </row>
        <row r="127">
          <cell r="C127" t="str">
            <v>040-72</v>
          </cell>
          <cell r="D127" t="str">
            <v>P05F20 - P10C04</v>
          </cell>
          <cell r="E127" t="str">
            <v>TORNILLO DE BLOQUEO PFNA 4.9*72mm ACERO</v>
          </cell>
        </row>
        <row r="128">
          <cell r="C128" t="str">
            <v>040-76</v>
          </cell>
          <cell r="D128" t="str">
            <v>P05F21 - P10C04</v>
          </cell>
          <cell r="E128" t="str">
            <v>TORNILLO DE BLOQUEO PFNA 4.9*76mm ACERO</v>
          </cell>
        </row>
        <row r="129">
          <cell r="C129" t="str">
            <v>040-80</v>
          </cell>
          <cell r="D129" t="str">
            <v>P05F22 - P10C04</v>
          </cell>
          <cell r="E129" t="str">
            <v>TORNILLO DE BLOQUEO PFNA 4.9*80mm ACERO</v>
          </cell>
        </row>
        <row r="130">
          <cell r="C130" t="str">
            <v>040-84</v>
          </cell>
          <cell r="D130" t="str">
            <v>P05F23 - P10C04</v>
          </cell>
          <cell r="E130" t="str">
            <v>TORNILLO DE BLOQUEO PFNA 4.9*84mm ACERO</v>
          </cell>
        </row>
        <row r="131">
          <cell r="C131" t="str">
            <v>040-88</v>
          </cell>
          <cell r="D131" t="str">
            <v>P05F24 - P10C04</v>
          </cell>
          <cell r="E131" t="str">
            <v>TORNILLO DE BLOQUEO PFNA 4.9*88mm ACERO</v>
          </cell>
        </row>
        <row r="132">
          <cell r="C132" t="str">
            <v>040030010</v>
          </cell>
          <cell r="D132" t="str">
            <v xml:space="preserve">P08C09 - </v>
          </cell>
          <cell r="E132" t="str">
            <v>TORNILLO ESPONJOSO 4.0*10mm TITANIO</v>
          </cell>
        </row>
        <row r="133">
          <cell r="C133" t="str">
            <v>040030012</v>
          </cell>
          <cell r="D133" t="str">
            <v xml:space="preserve">P08C10 - </v>
          </cell>
          <cell r="E133" t="str">
            <v>TORNILLO ESPONJOSO 4.0*12mm TITANIO</v>
          </cell>
        </row>
        <row r="134">
          <cell r="C134" t="str">
            <v>040030014</v>
          </cell>
          <cell r="D134" t="str">
            <v xml:space="preserve">P08C11 - </v>
          </cell>
          <cell r="E134" t="str">
            <v xml:space="preserve">TORNILLO ESPONJOSO 4.0*14mm TITANIO </v>
          </cell>
        </row>
        <row r="135">
          <cell r="C135" t="str">
            <v>040030016</v>
          </cell>
          <cell r="D135" t="str">
            <v xml:space="preserve">P08C12 - </v>
          </cell>
          <cell r="E135" t="str">
            <v xml:space="preserve">TORNILLO ESPONJOSO 4.0*16mm TITANIO </v>
          </cell>
        </row>
        <row r="136">
          <cell r="C136" t="str">
            <v>040030018</v>
          </cell>
          <cell r="D136" t="str">
            <v xml:space="preserve">P08C13 - </v>
          </cell>
          <cell r="E136" t="str">
            <v xml:space="preserve">TORNILLO ESPONJOSO 4.0*18mm TITANIO </v>
          </cell>
        </row>
        <row r="137">
          <cell r="C137" t="str">
            <v>040030020</v>
          </cell>
          <cell r="D137" t="str">
            <v>P08C14</v>
          </cell>
          <cell r="E137" t="str">
            <v>TORNILLO ESPONJOSO 4.0*20mm TITANIO</v>
          </cell>
        </row>
        <row r="138">
          <cell r="C138" t="str">
            <v>040030022</v>
          </cell>
          <cell r="D138" t="str">
            <v xml:space="preserve">P08C15 - </v>
          </cell>
          <cell r="E138" t="str">
            <v xml:space="preserve">TORNILLO ESPONJOSO 4.0*22mm TITANIO </v>
          </cell>
        </row>
        <row r="139">
          <cell r="C139" t="str">
            <v>040030024</v>
          </cell>
          <cell r="D139" t="str">
            <v xml:space="preserve">P08C16 - </v>
          </cell>
          <cell r="E139" t="str">
            <v xml:space="preserve">TORNILLO ESPONJOSO 4.0*24mm TITANIO </v>
          </cell>
        </row>
        <row r="140">
          <cell r="C140" t="str">
            <v>040030025</v>
          </cell>
          <cell r="D140" t="str">
            <v xml:space="preserve">P08C16 - </v>
          </cell>
          <cell r="E140" t="str">
            <v>TORNILLO ESPONJOSO 4.0 *25mm TITANIO</v>
          </cell>
        </row>
        <row r="141">
          <cell r="C141" t="str">
            <v>040030026</v>
          </cell>
          <cell r="D141" t="str">
            <v xml:space="preserve">P08C17 - </v>
          </cell>
          <cell r="E141" t="str">
            <v xml:space="preserve">TORNILLO ESPONJOSO 4.0*26mm TITANIO </v>
          </cell>
        </row>
        <row r="142">
          <cell r="C142" t="str">
            <v>040030028</v>
          </cell>
          <cell r="D142" t="str">
            <v xml:space="preserve">P08C18 - </v>
          </cell>
          <cell r="E142" t="str">
            <v xml:space="preserve">TORNILLO ESPONJOSO 4.0*28mm TITANIO </v>
          </cell>
        </row>
        <row r="143">
          <cell r="C143" t="str">
            <v>040030030</v>
          </cell>
          <cell r="D143" t="str">
            <v xml:space="preserve">P08C19 - </v>
          </cell>
          <cell r="E143" t="str">
            <v xml:space="preserve">TORNILLO ESPONJOSO 4.0*30mm TITANIO </v>
          </cell>
        </row>
        <row r="144">
          <cell r="C144" t="str">
            <v>040030032</v>
          </cell>
          <cell r="D144" t="str">
            <v xml:space="preserve">P08C20 - </v>
          </cell>
          <cell r="E144" t="str">
            <v xml:space="preserve">TORNILLO ESPONJOSO 4.0*32mm TITANIO </v>
          </cell>
        </row>
        <row r="145">
          <cell r="C145" t="str">
            <v>040030034</v>
          </cell>
          <cell r="D145" t="str">
            <v xml:space="preserve">P08C21 - </v>
          </cell>
          <cell r="E145" t="str">
            <v xml:space="preserve">TORNILLO ESPONJOSO 4.0*34mm TITANIO </v>
          </cell>
        </row>
        <row r="146">
          <cell r="C146" t="str">
            <v>040030035</v>
          </cell>
          <cell r="D146" t="str">
            <v xml:space="preserve">P08C22 - </v>
          </cell>
          <cell r="E146" t="str">
            <v xml:space="preserve">TORNILLO ESPONJOSO 4.0*35mm TITANIO </v>
          </cell>
        </row>
        <row r="147">
          <cell r="C147" t="str">
            <v>040030036</v>
          </cell>
          <cell r="D147" t="str">
            <v xml:space="preserve">P08C23 - </v>
          </cell>
          <cell r="E147" t="str">
            <v xml:space="preserve">TORNILLO ESPONJOSO 4.0*36mm TITANIO </v>
          </cell>
        </row>
        <row r="148">
          <cell r="C148" t="str">
            <v>040030038</v>
          </cell>
          <cell r="D148" t="str">
            <v xml:space="preserve">P08C24 - </v>
          </cell>
          <cell r="E148" t="str">
            <v xml:space="preserve">TORNILLO ESPONJOSO 4.0*38mm TITANIO </v>
          </cell>
        </row>
        <row r="149">
          <cell r="C149" t="str">
            <v>040030040</v>
          </cell>
          <cell r="D149" t="str">
            <v xml:space="preserve">P08C25 - </v>
          </cell>
          <cell r="E149" t="str">
            <v xml:space="preserve">TORNILLO ESPONJOSO 4.0*40mm TITANIO </v>
          </cell>
        </row>
        <row r="150">
          <cell r="C150" t="str">
            <v>040030042</v>
          </cell>
          <cell r="D150" t="str">
            <v xml:space="preserve">P08C26 - </v>
          </cell>
          <cell r="E150" t="str">
            <v xml:space="preserve">TORNILLO ESPONJOSO 4.0*42mm TITANIO </v>
          </cell>
        </row>
        <row r="151">
          <cell r="C151" t="str">
            <v>040030044</v>
          </cell>
          <cell r="D151" t="str">
            <v xml:space="preserve">P08C27 - </v>
          </cell>
          <cell r="E151" t="str">
            <v xml:space="preserve">TORNILLO ESPONJOSO 4.0*44mm TITANIO </v>
          </cell>
        </row>
        <row r="152">
          <cell r="C152" t="str">
            <v>040030045</v>
          </cell>
          <cell r="D152" t="str">
            <v xml:space="preserve">P08C28 - </v>
          </cell>
          <cell r="E152" t="str">
            <v xml:space="preserve">TORNILLO ESPONJOSO 4.0*45mm TITANIO </v>
          </cell>
        </row>
        <row r="153">
          <cell r="C153" t="str">
            <v>040030046</v>
          </cell>
          <cell r="D153" t="str">
            <v xml:space="preserve">P08C29 - </v>
          </cell>
          <cell r="E153" t="str">
            <v>TORNILLO ESPONJOSO 4.0*46mm TITANIO</v>
          </cell>
        </row>
        <row r="154">
          <cell r="C154" t="str">
            <v>040030048</v>
          </cell>
          <cell r="D154" t="str">
            <v xml:space="preserve">P08C30 - </v>
          </cell>
          <cell r="E154" t="str">
            <v>TORNILLO ESPONJOSO 4.0*48mm TITANIO</v>
          </cell>
        </row>
        <row r="155">
          <cell r="C155" t="str">
            <v>040030050</v>
          </cell>
          <cell r="D155" t="str">
            <v xml:space="preserve">P08C31 - </v>
          </cell>
          <cell r="E155" t="str">
            <v>TORNILLO ESPONJOSO 4.0*50mm TITANIO</v>
          </cell>
        </row>
        <row r="156">
          <cell r="C156" t="str">
            <v>040030052</v>
          </cell>
          <cell r="D156" t="str">
            <v xml:space="preserve">P08C32 - </v>
          </cell>
          <cell r="E156" t="str">
            <v>TORNILLO ESPONJOSO 4.0*52mm TITANIO</v>
          </cell>
        </row>
        <row r="157">
          <cell r="C157" t="str">
            <v>040030054</v>
          </cell>
          <cell r="D157" t="str">
            <v>inactivos</v>
          </cell>
          <cell r="E157" t="str">
            <v xml:space="preserve">TORNILLO ESPONJOSO 4.0*54mm TITANIO </v>
          </cell>
        </row>
        <row r="158">
          <cell r="C158" t="str">
            <v>040030055</v>
          </cell>
          <cell r="D158" t="str">
            <v xml:space="preserve">P08C33 - </v>
          </cell>
          <cell r="E158" t="str">
            <v>TORNILLO ESPONJOSO 4.0*55mm TITANIO</v>
          </cell>
        </row>
        <row r="159">
          <cell r="C159" t="str">
            <v>040030056</v>
          </cell>
          <cell r="D159" t="str">
            <v xml:space="preserve">P08C34 - </v>
          </cell>
          <cell r="E159" t="str">
            <v xml:space="preserve">TORNILLO ESPONJOSO 4.0*56mm TITANIO </v>
          </cell>
        </row>
        <row r="160">
          <cell r="C160" t="str">
            <v>040030058</v>
          </cell>
          <cell r="D160" t="str">
            <v xml:space="preserve">P08C35 - </v>
          </cell>
          <cell r="E160" t="str">
            <v xml:space="preserve">TORNILLO ESPONJOSO 4.0*58mm TITANIO </v>
          </cell>
        </row>
        <row r="161">
          <cell r="C161" t="str">
            <v>040030060</v>
          </cell>
          <cell r="D161" t="str">
            <v xml:space="preserve">P08C36 - </v>
          </cell>
          <cell r="E161" t="str">
            <v xml:space="preserve">TORNILLO ESPONJOSO 4.0*60mm TITANIO </v>
          </cell>
        </row>
        <row r="162">
          <cell r="C162" t="str">
            <v>040070010</v>
          </cell>
          <cell r="D162" t="str">
            <v>inactivos</v>
          </cell>
          <cell r="E162" t="str">
            <v>TORNILLO DE BLOQUEO ACETABULO 3.5*10mm TITANIO</v>
          </cell>
        </row>
        <row r="163">
          <cell r="C163" t="str">
            <v>040070012</v>
          </cell>
          <cell r="D163" t="str">
            <v>inactivos</v>
          </cell>
          <cell r="E163" t="str">
            <v>TORNILLO DE BLOQUEO ACETABULO  3.5*12mm TITANIO</v>
          </cell>
        </row>
        <row r="164">
          <cell r="C164" t="str">
            <v>040070014</v>
          </cell>
          <cell r="D164" t="str">
            <v>inactivos</v>
          </cell>
          <cell r="E164" t="str">
            <v>TORNILLO DE BLOQUEO ACETABULO  3.5*14mm TITANIO</v>
          </cell>
        </row>
        <row r="165">
          <cell r="C165" t="str">
            <v>040070016</v>
          </cell>
          <cell r="D165" t="str">
            <v>inactivos</v>
          </cell>
          <cell r="E165" t="str">
            <v>TORNILLO DE BLOQUEO ACETABULO  3.5*16mm TITANIO</v>
          </cell>
        </row>
        <row r="166">
          <cell r="C166" t="str">
            <v>040070018</v>
          </cell>
          <cell r="D166" t="str">
            <v>inactivos</v>
          </cell>
          <cell r="E166" t="str">
            <v>TORNILLO DE BLOQUEO ACETABULO  3.5*18mm TITANIO</v>
          </cell>
        </row>
        <row r="167">
          <cell r="C167" t="str">
            <v>040070020</v>
          </cell>
          <cell r="D167" t="str">
            <v>inactivos</v>
          </cell>
          <cell r="E167" t="str">
            <v>TORNILLO DE BLOQUEO ACETABULO  3.5*20mm TITANIO</v>
          </cell>
        </row>
        <row r="168">
          <cell r="C168" t="str">
            <v>040070022</v>
          </cell>
          <cell r="D168" t="str">
            <v>inactivos</v>
          </cell>
          <cell r="E168" t="str">
            <v>TORNILLO DE BLOQUEO ACETABULO  3.5*22mm TITANIO</v>
          </cell>
        </row>
        <row r="169">
          <cell r="C169" t="str">
            <v>040070024</v>
          </cell>
          <cell r="D169" t="str">
            <v>inactivos</v>
          </cell>
          <cell r="E169" t="str">
            <v>TORNILLO DE BLOQUEO ACETABULO  3.5*24mm TITANIO</v>
          </cell>
        </row>
        <row r="170">
          <cell r="C170" t="str">
            <v>040070030</v>
          </cell>
          <cell r="D170" t="str">
            <v>inactivos</v>
          </cell>
          <cell r="E170" t="str">
            <v>TORNILLO DE BLOQUEO ACETABULO  3.5*30mm TITANIO</v>
          </cell>
        </row>
        <row r="171">
          <cell r="C171" t="str">
            <v>040070034</v>
          </cell>
          <cell r="D171" t="str">
            <v>inactivos</v>
          </cell>
          <cell r="E171" t="str">
            <v xml:space="preserve">TORNILLO DE BLOQUEO ACETABULO  3.5*34mm TITANIO </v>
          </cell>
        </row>
        <row r="172">
          <cell r="C172" t="str">
            <v>040070036</v>
          </cell>
          <cell r="D172" t="str">
            <v>inactivos</v>
          </cell>
          <cell r="E172" t="str">
            <v xml:space="preserve">TORNILLO DE BLOQUEO ACETABULO  3.5*36mm TITANIO </v>
          </cell>
        </row>
        <row r="173">
          <cell r="C173" t="str">
            <v>040070038</v>
          </cell>
          <cell r="D173" t="str">
            <v>inactivos</v>
          </cell>
          <cell r="E173" t="str">
            <v xml:space="preserve">TORNILLO DE BLOQUEO ACETABULO  3.5*38mm TITANIO </v>
          </cell>
        </row>
        <row r="174">
          <cell r="C174" t="str">
            <v>040070040</v>
          </cell>
          <cell r="D174" t="str">
            <v>inactivos</v>
          </cell>
          <cell r="E174" t="str">
            <v xml:space="preserve">TORNILLO DE BLOQUEO ACETABULO  3.5*40mm TITANIO </v>
          </cell>
        </row>
        <row r="175">
          <cell r="C175" t="str">
            <v>040070042</v>
          </cell>
          <cell r="D175" t="str">
            <v>inactivos</v>
          </cell>
          <cell r="E175" t="str">
            <v xml:space="preserve">TORNILLO DE BLOQUEO ACETABULO  3.5*42mm TITANIO </v>
          </cell>
        </row>
        <row r="176">
          <cell r="C176" t="str">
            <v>040070044</v>
          </cell>
          <cell r="D176" t="str">
            <v>inactivos</v>
          </cell>
          <cell r="E176" t="str">
            <v xml:space="preserve">TORNILLO DE BLOQUEO ACETABULO  3.5*44mm TITANIO </v>
          </cell>
        </row>
        <row r="177">
          <cell r="C177" t="str">
            <v>040070046</v>
          </cell>
          <cell r="D177" t="str">
            <v>inactivos</v>
          </cell>
          <cell r="E177" t="str">
            <v xml:space="preserve">TORNILLO DE BLOQUEO ACETABULO  3.5*46mm TITANIO </v>
          </cell>
        </row>
        <row r="178">
          <cell r="C178" t="str">
            <v>040070048</v>
          </cell>
          <cell r="D178" t="str">
            <v>inactivos</v>
          </cell>
          <cell r="E178" t="str">
            <v xml:space="preserve">TORNILLO DE BLOQUEO ACETABULO  3.5*48mm TITANIO </v>
          </cell>
        </row>
        <row r="179">
          <cell r="C179" t="str">
            <v>040070050</v>
          </cell>
          <cell r="D179" t="str">
            <v>inactivos</v>
          </cell>
          <cell r="E179" t="str">
            <v xml:space="preserve">TORNILLO DE BLOQUEO ACETABULO  3.5*50mm TITANIO </v>
          </cell>
        </row>
        <row r="180">
          <cell r="C180" t="str">
            <v>040070052</v>
          </cell>
          <cell r="D180" t="str">
            <v>inactivos</v>
          </cell>
          <cell r="E180" t="str">
            <v xml:space="preserve">TORNILLO DE BLOQUEO ACETABULO  3.5*52mm TITANIO </v>
          </cell>
        </row>
        <row r="181">
          <cell r="C181" t="str">
            <v>040070054</v>
          </cell>
          <cell r="D181" t="str">
            <v>inactivos</v>
          </cell>
          <cell r="E181" t="str">
            <v xml:space="preserve">TORNILLO DE BLOQUEO ACETABULO  3.5*54mm TITANIO </v>
          </cell>
        </row>
        <row r="182">
          <cell r="C182" t="str">
            <v>040070056</v>
          </cell>
          <cell r="D182" t="str">
            <v>inactivos</v>
          </cell>
          <cell r="E182" t="str">
            <v xml:space="preserve">TORNILLO DE BLOQUEO ACETABULO  3.5*56mm TITANIO </v>
          </cell>
        </row>
        <row r="183">
          <cell r="C183" t="str">
            <v>040070058</v>
          </cell>
          <cell r="D183" t="str">
            <v>inactivos</v>
          </cell>
          <cell r="E183" t="str">
            <v xml:space="preserve">TORNILLO DE BLOQUEO ACETABULO  3.5*58mm TITANIO </v>
          </cell>
        </row>
        <row r="184">
          <cell r="C184" t="str">
            <v>040070060</v>
          </cell>
          <cell r="D184" t="str">
            <v>inactivos</v>
          </cell>
          <cell r="E184" t="str">
            <v xml:space="preserve">TORNILLO DE BLOQUEO ACETABULO  3.5*60mm TITANIO </v>
          </cell>
        </row>
        <row r="185">
          <cell r="C185" t="str">
            <v>040070065</v>
          </cell>
          <cell r="D185" t="str">
            <v>inactivos</v>
          </cell>
          <cell r="E185" t="str">
            <v xml:space="preserve">TORNILLO DE BLOQUEO ACETABULO  3.5*65mm TITANIO </v>
          </cell>
        </row>
        <row r="186">
          <cell r="C186" t="str">
            <v>040240012</v>
          </cell>
          <cell r="D186" t="str">
            <v>inactivos</v>
          </cell>
          <cell r="E186" t="str">
            <v>TORNILLO CORTICAL 2.4*12mm TITANIO</v>
          </cell>
        </row>
        <row r="187">
          <cell r="C187" t="str">
            <v>040240013</v>
          </cell>
          <cell r="D187" t="str">
            <v>inactivos</v>
          </cell>
          <cell r="E187" t="str">
            <v>TORNILLO CORTICAL 2.4*13mm TITANIO</v>
          </cell>
        </row>
        <row r="188">
          <cell r="C188" t="str">
            <v>040240024</v>
          </cell>
          <cell r="D188" t="str">
            <v>inactivos</v>
          </cell>
          <cell r="E188" t="str">
            <v xml:space="preserve">(T50022424) TORNILLO CORTICAL 2.4*24mm TITANIO </v>
          </cell>
        </row>
        <row r="189">
          <cell r="C189" t="str">
            <v>040530052</v>
          </cell>
          <cell r="D189" t="str">
            <v>inactivos</v>
          </cell>
          <cell r="E189" t="str">
            <v>-  TORNILLOBLOQ. 3.5*52 MM TITANIO</v>
          </cell>
        </row>
        <row r="190">
          <cell r="C190" t="str">
            <v>040530054</v>
          </cell>
          <cell r="D190" t="str">
            <v>inactivos</v>
          </cell>
          <cell r="E190" t="str">
            <v>-  TORNILLOBLOQ. 3.5*54 MM TITANIO</v>
          </cell>
        </row>
        <row r="191">
          <cell r="C191" t="str">
            <v>040530056</v>
          </cell>
          <cell r="D191" t="str">
            <v>inactivos</v>
          </cell>
          <cell r="E191" t="str">
            <v>-  TORNILLOBLOQ. 3.5*56 MM TITANIO</v>
          </cell>
        </row>
        <row r="192">
          <cell r="C192" t="str">
            <v>040530058</v>
          </cell>
          <cell r="D192" t="str">
            <v>inactivos</v>
          </cell>
          <cell r="E192" t="str">
            <v>-  TORNILLOBLOQ. 3.5*58 MM TITANIO</v>
          </cell>
        </row>
        <row r="193">
          <cell r="C193" t="str">
            <v>040710012</v>
          </cell>
          <cell r="D193" t="str">
            <v>inactivos</v>
          </cell>
          <cell r="E193" t="str">
            <v>TORNILLO CORTICAL ACETABULO 3.5*12mm TITANIO</v>
          </cell>
        </row>
        <row r="194">
          <cell r="C194" t="str">
            <v>040710014</v>
          </cell>
          <cell r="D194" t="str">
            <v>inactivos</v>
          </cell>
          <cell r="E194" t="str">
            <v>TORNILLO CORTICAL ACETABULO 3.5*14mm TITANIO</v>
          </cell>
        </row>
        <row r="195">
          <cell r="C195" t="str">
            <v>040710016</v>
          </cell>
          <cell r="D195" t="str">
            <v>inactivos</v>
          </cell>
          <cell r="E195" t="str">
            <v>TORNILLO CORTICAL ACETABULO 3.5*16mm TITANIO</v>
          </cell>
        </row>
        <row r="196">
          <cell r="C196" t="str">
            <v>040710018</v>
          </cell>
          <cell r="D196" t="str">
            <v>inactivos</v>
          </cell>
          <cell r="E196" t="str">
            <v>TORNILLO CORTICAL ACETABULO 3.5*18mm TITANIO</v>
          </cell>
        </row>
        <row r="197">
          <cell r="C197" t="str">
            <v>040710020</v>
          </cell>
          <cell r="D197" t="str">
            <v>inactivos</v>
          </cell>
          <cell r="E197" t="str">
            <v>TORNILLO CORTICAL ACETABULO 3.5*20mm TITANIO</v>
          </cell>
        </row>
        <row r="198">
          <cell r="C198" t="str">
            <v>040710022</v>
          </cell>
          <cell r="D198" t="str">
            <v>inactivos</v>
          </cell>
          <cell r="E198" t="str">
            <v>TORNILLO CORTICAL ACETABULO 3.5*22mm TITANIO</v>
          </cell>
        </row>
        <row r="199">
          <cell r="C199" t="str">
            <v>040710024</v>
          </cell>
          <cell r="D199" t="str">
            <v>inactivos</v>
          </cell>
          <cell r="E199" t="str">
            <v>TORNILLO CORTICAL ACETABULO 3.5*24mm TITANIO</v>
          </cell>
        </row>
        <row r="200">
          <cell r="C200" t="str">
            <v>040710026</v>
          </cell>
          <cell r="D200" t="str">
            <v>inactivos</v>
          </cell>
          <cell r="E200" t="str">
            <v>TORNILLO CORTICAL ACETABULO 3.5*26mm TITANIO</v>
          </cell>
        </row>
        <row r="201">
          <cell r="C201" t="str">
            <v>040710028</v>
          </cell>
          <cell r="D201" t="str">
            <v>inactivos</v>
          </cell>
          <cell r="E201" t="str">
            <v>TORNILLO CORTICAL ACETABULO 3.5*28mm TITANIO</v>
          </cell>
        </row>
        <row r="202">
          <cell r="C202" t="str">
            <v>040710030</v>
          </cell>
          <cell r="D202" t="str">
            <v>inactivos</v>
          </cell>
          <cell r="E202" t="str">
            <v>TORNILLO CORTICAL ACETABULO 3.5*30mm TITANIO</v>
          </cell>
        </row>
        <row r="203">
          <cell r="C203" t="str">
            <v>040710032</v>
          </cell>
          <cell r="D203" t="str">
            <v>inactivos</v>
          </cell>
          <cell r="E203" t="str">
            <v>TORNILLO CORTICAL ACETABULO 3.5*32mm TITANIO</v>
          </cell>
        </row>
        <row r="204">
          <cell r="C204" t="str">
            <v>040710034</v>
          </cell>
          <cell r="D204" t="str">
            <v>inactivos</v>
          </cell>
          <cell r="E204" t="str">
            <v>TORNILLO CORTICAL ACETABULO 3.5*34mm TITANIO</v>
          </cell>
        </row>
        <row r="205">
          <cell r="C205" t="str">
            <v>040710036</v>
          </cell>
          <cell r="D205" t="str">
            <v>inactivos</v>
          </cell>
          <cell r="E205" t="str">
            <v>TORNILLO CORTICAL ACETABULO 3.5*36mm TITANIO</v>
          </cell>
        </row>
        <row r="206">
          <cell r="C206" t="str">
            <v>040710038</v>
          </cell>
          <cell r="D206" t="str">
            <v>inactivos</v>
          </cell>
          <cell r="E206" t="str">
            <v>TORNILLO CORTICAL ACETABULO 3.5*38mm TITANIO</v>
          </cell>
        </row>
        <row r="207">
          <cell r="C207" t="str">
            <v>040710040</v>
          </cell>
          <cell r="D207" t="str">
            <v>inactivos</v>
          </cell>
          <cell r="E207" t="str">
            <v>TORNILLO CORTICAL ACETABULO 3.5*40mm TITANIO</v>
          </cell>
        </row>
        <row r="208">
          <cell r="C208" t="str">
            <v>040710045</v>
          </cell>
          <cell r="D208" t="str">
            <v>inactivos</v>
          </cell>
          <cell r="E208" t="str">
            <v>TORNILLO CORTICAL ACETABULO 3.5*45mm TITANIO</v>
          </cell>
        </row>
        <row r="209">
          <cell r="C209" t="str">
            <v>040710050</v>
          </cell>
          <cell r="D209" t="str">
            <v>inactivos</v>
          </cell>
          <cell r="E209" t="str">
            <v>TORNILLO CORTICAL ACETABULO 3.5*50mm TITANIO</v>
          </cell>
        </row>
        <row r="210">
          <cell r="C210" t="str">
            <v>040710055</v>
          </cell>
          <cell r="D210" t="str">
            <v>inactivos</v>
          </cell>
          <cell r="E210" t="str">
            <v>TORNILLO CORTICAL ACETABULO 3.5*55mm TITANIO</v>
          </cell>
        </row>
        <row r="211">
          <cell r="C211" t="str">
            <v>040710060</v>
          </cell>
          <cell r="D211" t="str">
            <v>inactivos</v>
          </cell>
          <cell r="E211" t="str">
            <v>TORNILLO CORTICAL ACETABULO 3.5*60mm TITANIO</v>
          </cell>
        </row>
        <row r="212">
          <cell r="C212" t="str">
            <v>040710065</v>
          </cell>
          <cell r="D212" t="str">
            <v>inactivos</v>
          </cell>
          <cell r="E212" t="str">
            <v>TORNILLO CORTICAL ACETABULO 3.5*65mm TITANIO</v>
          </cell>
        </row>
        <row r="213">
          <cell r="C213" t="str">
            <v>041-30</v>
          </cell>
          <cell r="D213" t="str">
            <v>inactivos</v>
          </cell>
          <cell r="E213" t="str">
            <v>-  TORNILLOBLOQ. 4.0*30MM ACERO</v>
          </cell>
        </row>
        <row r="214">
          <cell r="C214" t="str">
            <v>041-32</v>
          </cell>
          <cell r="D214" t="str">
            <v>P12D01 - P10B03</v>
          </cell>
          <cell r="E214" t="str">
            <v xml:space="preserve">TORNILLO DE BLOQUEO TIBIA PERFECT 3.9*32mm ACERO </v>
          </cell>
        </row>
        <row r="215">
          <cell r="C215" t="str">
            <v>041-34</v>
          </cell>
          <cell r="D215" t="str">
            <v>P12D02 - P10B03</v>
          </cell>
          <cell r="E215" t="str">
            <v xml:space="preserve">TORNILLO DE BLOQUEO TIBIA PERFECT 3.9*34mm ACERO </v>
          </cell>
        </row>
        <row r="216">
          <cell r="C216" t="str">
            <v>041-36</v>
          </cell>
          <cell r="D216" t="str">
            <v>P12D03 - P10B03</v>
          </cell>
          <cell r="E216" t="str">
            <v xml:space="preserve">TORNILLO DE BLOQUEO TIBIA PERFECT 3.9*36mm ACERO </v>
          </cell>
        </row>
        <row r="217">
          <cell r="C217" t="str">
            <v>041-38</v>
          </cell>
          <cell r="D217" t="str">
            <v>P12D04 - P10B03</v>
          </cell>
          <cell r="E217" t="str">
            <v xml:space="preserve">TORNILLO DE BLOQUEO TIBIA PERFECT 3.9*38mm ACERO </v>
          </cell>
        </row>
        <row r="218">
          <cell r="C218" t="str">
            <v>041-40</v>
          </cell>
          <cell r="D218" t="str">
            <v>P12D05 - P10B03</v>
          </cell>
          <cell r="E218" t="str">
            <v xml:space="preserve">TORNILLO DE BLOQUEO TIBIA PERFECT 3.9*40mm ACERO </v>
          </cell>
        </row>
        <row r="219">
          <cell r="C219" t="str">
            <v>041-42</v>
          </cell>
          <cell r="D219" t="str">
            <v>P12D06</v>
          </cell>
          <cell r="E219" t="str">
            <v xml:space="preserve">TORNILLO DE BLOQUEO TIBIA PERFECT 3.9*42mm ACERO </v>
          </cell>
        </row>
        <row r="220">
          <cell r="C220" t="str">
            <v>041-44</v>
          </cell>
          <cell r="D220" t="str">
            <v>P12D07</v>
          </cell>
          <cell r="E220" t="str">
            <v xml:space="preserve">TORNILLO DE BLOQUEO TIBIA PERFECT 3.9*44mm ACERO </v>
          </cell>
        </row>
        <row r="221">
          <cell r="C221" t="str">
            <v>041-45</v>
          </cell>
          <cell r="D221" t="str">
            <v>P12D06 - P10B03</v>
          </cell>
          <cell r="E221" t="str">
            <v>TORNILLO DE BLOQUEO TIBIA PERFECT 3.9*45mm ACERO</v>
          </cell>
        </row>
        <row r="222">
          <cell r="C222" t="str">
            <v>041-46</v>
          </cell>
          <cell r="D222" t="str">
            <v>inactivos</v>
          </cell>
          <cell r="E222" t="str">
            <v>TORNILLO DE BLOQUEO TIBIA PERFECT 3.9*46mm ACERO</v>
          </cell>
        </row>
        <row r="223">
          <cell r="C223" t="str">
            <v>041-48</v>
          </cell>
          <cell r="D223" t="str">
            <v>inactivos</v>
          </cell>
          <cell r="E223" t="str">
            <v>TORNILLO DE BLOQUEO TIBIA PERFECT 3.9*48mm ACERO</v>
          </cell>
        </row>
        <row r="224">
          <cell r="C224" t="str">
            <v>041-50</v>
          </cell>
          <cell r="D224" t="str">
            <v>P12D08 - P10B03</v>
          </cell>
          <cell r="E224" t="str">
            <v xml:space="preserve">TORNILLO DE BLOQUEO TIBIA PERFECT 3.9*50mm ACERO </v>
          </cell>
        </row>
        <row r="225">
          <cell r="C225" t="str">
            <v>041-54</v>
          </cell>
          <cell r="D225" t="str">
            <v>P12D09 - P10B03</v>
          </cell>
          <cell r="E225" t="str">
            <v xml:space="preserve">TORNILLO DE BLOQUEO TIBIA PERFECT 3.9*54mm ACERO </v>
          </cell>
        </row>
        <row r="226">
          <cell r="C226" t="str">
            <v>041-55</v>
          </cell>
          <cell r="D226" t="str">
            <v>inactivos</v>
          </cell>
          <cell r="E226" t="str">
            <v xml:space="preserve">TORNILLO DE BLOQUEO TIBIA PERFECT 3.9*55mm ACERO </v>
          </cell>
        </row>
        <row r="227">
          <cell r="C227" t="str">
            <v>041-60</v>
          </cell>
          <cell r="D227" t="str">
            <v>P12D10 - P10B03</v>
          </cell>
          <cell r="E227" t="str">
            <v xml:space="preserve">TORNILLO DE BLOQUEO TIBIA PERFECT 3.9*60mm ACERO </v>
          </cell>
        </row>
        <row r="228">
          <cell r="C228" t="str">
            <v>041-65</v>
          </cell>
          <cell r="D228" t="str">
            <v>P12D11 - P10B03</v>
          </cell>
          <cell r="E228" t="str">
            <v xml:space="preserve">TORNILLO DE BLOQUEO TIBIA PERFECT 3.9*65mm ACERO </v>
          </cell>
        </row>
        <row r="229">
          <cell r="C229" t="str">
            <v>041-70</v>
          </cell>
          <cell r="D229" t="str">
            <v>P12D12 - P10B03</v>
          </cell>
          <cell r="E229" t="str">
            <v xml:space="preserve">TORNILLO DE BLOQUEO TIBIA PERFECT 3.9*70mm ACERO </v>
          </cell>
        </row>
        <row r="230">
          <cell r="C230" t="str">
            <v>041-75</v>
          </cell>
          <cell r="D230" t="str">
            <v>P12D13 - P10B03</v>
          </cell>
          <cell r="E230" t="str">
            <v xml:space="preserve">TORNILLO DE BLOQUEO TIBIA PERFECT 3.9*75mm ACERO </v>
          </cell>
        </row>
        <row r="231">
          <cell r="C231" t="str">
            <v>041-80</v>
          </cell>
          <cell r="D231" t="str">
            <v>P12D14</v>
          </cell>
          <cell r="E231" t="str">
            <v xml:space="preserve">TORNILLO DE BLOQUEO TIBIA PERFECT 3.9*80mm ACERO </v>
          </cell>
        </row>
        <row r="232">
          <cell r="C232" t="str">
            <v>042610030</v>
          </cell>
          <cell r="D232" t="str">
            <v>inactivos</v>
          </cell>
          <cell r="E232" t="str">
            <v>TORNILLO CORTICAL GTP 4.5*30mm TITANIO</v>
          </cell>
        </row>
        <row r="233">
          <cell r="C233" t="str">
            <v>042610034</v>
          </cell>
          <cell r="D233" t="str">
            <v>P11B35</v>
          </cell>
          <cell r="E233" t="str">
            <v>TORNILLO CORTICAL GTP 4.5*34mm TITANIO</v>
          </cell>
        </row>
        <row r="234">
          <cell r="C234" t="str">
            <v>042610038</v>
          </cell>
          <cell r="D234" t="str">
            <v>P11B36</v>
          </cell>
          <cell r="E234" t="str">
            <v>TORNILLO CORTICAL GTP 4.5*38mm TITANIO</v>
          </cell>
        </row>
        <row r="235">
          <cell r="C235" t="str">
            <v>042610042</v>
          </cell>
          <cell r="D235" t="str">
            <v>P11B37</v>
          </cell>
          <cell r="E235" t="str">
            <v>TORNILLO CORTICAL GTP 4.5*42mm TITANIO</v>
          </cell>
        </row>
        <row r="236">
          <cell r="C236" t="str">
            <v>042610046</v>
          </cell>
          <cell r="D236" t="str">
            <v>P11B38</v>
          </cell>
          <cell r="E236" t="str">
            <v>TORNILLO CORTICAL GTP 4.5*46mm TITANIO</v>
          </cell>
        </row>
        <row r="237">
          <cell r="C237" t="str">
            <v>042610050</v>
          </cell>
          <cell r="D237" t="str">
            <v>P11B39</v>
          </cell>
          <cell r="E237" t="str">
            <v>TORNILLO CORTICAL GTP 4.5*50mm TITANIO</v>
          </cell>
        </row>
        <row r="238">
          <cell r="C238" t="str">
            <v>042610054</v>
          </cell>
          <cell r="D238" t="str">
            <v>P11B40</v>
          </cell>
          <cell r="E238" t="str">
            <v>TORNILLO CORTICAL GTP 4.5*54mm TITANIO</v>
          </cell>
        </row>
        <row r="239">
          <cell r="C239" t="str">
            <v>042610058</v>
          </cell>
          <cell r="D239" t="str">
            <v>P11B41</v>
          </cell>
          <cell r="E239" t="str">
            <v>TORNILLO CORTICAL GTP 4.5*58mm TITANIO</v>
          </cell>
        </row>
        <row r="240">
          <cell r="C240" t="str">
            <v>042610062</v>
          </cell>
          <cell r="D240" t="str">
            <v>P11B42</v>
          </cell>
          <cell r="E240" t="str">
            <v>TORNILLO CORTICAL GTP 4.5*62mm TITANIO</v>
          </cell>
        </row>
        <row r="241">
          <cell r="C241" t="str">
            <v>042610066</v>
          </cell>
          <cell r="D241" t="str">
            <v>P11B43</v>
          </cell>
          <cell r="E241" t="str">
            <v>TORNILLO CORTICAL GTP 4.5*66mm TITANIO</v>
          </cell>
        </row>
        <row r="242">
          <cell r="C242" t="str">
            <v>042610070</v>
          </cell>
          <cell r="D242" t="str">
            <v>P11B44</v>
          </cell>
          <cell r="E242" t="str">
            <v>TORNILLO CORTICAL GTP 4.5*70mm TITANIO</v>
          </cell>
        </row>
        <row r="243">
          <cell r="C243" t="str">
            <v>042892011</v>
          </cell>
          <cell r="D243" t="str">
            <v xml:space="preserve">P08H37 - </v>
          </cell>
          <cell r="E243" t="str">
            <v xml:space="preserve">TORNILLO DE COMPRESION  SNAP-OFF 2.0*11mm TITANIO </v>
          </cell>
        </row>
        <row r="244">
          <cell r="C244" t="str">
            <v>042892012</v>
          </cell>
          <cell r="D244" t="str">
            <v xml:space="preserve">P08H38 - </v>
          </cell>
          <cell r="E244" t="str">
            <v xml:space="preserve">TORNILLO DE COMPRESION  SNAP-OFF 2.0*12mm TITANIO </v>
          </cell>
        </row>
        <row r="245">
          <cell r="C245" t="str">
            <v>042892013</v>
          </cell>
          <cell r="D245" t="str">
            <v xml:space="preserve">P08H39 - </v>
          </cell>
          <cell r="E245" t="str">
            <v xml:space="preserve">TORNILLO DE COMPRESION  SNAP-OFF 2.0*13mm TITANIO </v>
          </cell>
        </row>
        <row r="246">
          <cell r="C246" t="str">
            <v>042892014</v>
          </cell>
          <cell r="D246" t="str">
            <v xml:space="preserve">P08H40 - </v>
          </cell>
          <cell r="E246" t="str">
            <v xml:space="preserve">TORNILLO DE COMPRESION  SNAP-OFF 2.0*14mm TITANIO </v>
          </cell>
        </row>
        <row r="247">
          <cell r="C247" t="str">
            <v>042892015</v>
          </cell>
          <cell r="D247" t="str">
            <v xml:space="preserve">P08H41 - </v>
          </cell>
          <cell r="E247" t="str">
            <v xml:space="preserve">TORNILLO DE COMPRESION  SNAP-OFF 2.0*15mm TITANIO </v>
          </cell>
        </row>
        <row r="248">
          <cell r="C248" t="str">
            <v>042892016</v>
          </cell>
          <cell r="D248" t="str">
            <v xml:space="preserve">P08H42 - </v>
          </cell>
          <cell r="E248" t="str">
            <v xml:space="preserve">TORNILLO DE COMPRESION  SNAP-OFF 2.0*16mm TITANIO </v>
          </cell>
        </row>
        <row r="249">
          <cell r="C249" t="str">
            <v>042892017</v>
          </cell>
          <cell r="D249" t="str">
            <v xml:space="preserve">P08H43 - </v>
          </cell>
          <cell r="E249" t="str">
            <v xml:space="preserve">TORNILLO DE COMPRESION  SNAP-OFF 2.0*17mm TITANIO </v>
          </cell>
        </row>
        <row r="250">
          <cell r="C250" t="str">
            <v>042892018</v>
          </cell>
          <cell r="D250" t="str">
            <v xml:space="preserve">P08H44 - </v>
          </cell>
          <cell r="E250" t="str">
            <v xml:space="preserve">TORNILLO DE COMPRESION  SNAP-OFF 2.0*18mm TITANIO </v>
          </cell>
        </row>
        <row r="251">
          <cell r="C251" t="str">
            <v>042892019</v>
          </cell>
          <cell r="D251" t="str">
            <v xml:space="preserve">P08I01 - </v>
          </cell>
          <cell r="E251" t="str">
            <v xml:space="preserve">TORNILLO DE COMPRESION  SNAP-OFF 2.0*19mm TITANIO </v>
          </cell>
        </row>
        <row r="252">
          <cell r="C252" t="str">
            <v>042892020</v>
          </cell>
          <cell r="D252" t="str">
            <v xml:space="preserve">P08I02 - </v>
          </cell>
          <cell r="E252" t="str">
            <v xml:space="preserve">TORNILLO DE COMPRESION  SNAP-OFF 2.0*20mm TITANIO </v>
          </cell>
        </row>
        <row r="253">
          <cell r="C253" t="str">
            <v>042902711</v>
          </cell>
          <cell r="D253" t="str">
            <v xml:space="preserve">P08I03 - </v>
          </cell>
          <cell r="E253" t="str">
            <v xml:space="preserve">TORNILLO DE COMPRESION  SNAP-OFF 2.7*11mm TITANIO </v>
          </cell>
        </row>
        <row r="254">
          <cell r="C254" t="str">
            <v>042902712</v>
          </cell>
          <cell r="D254" t="str">
            <v xml:space="preserve">P08I04 - </v>
          </cell>
          <cell r="E254" t="str">
            <v xml:space="preserve">TORNILLO DE COMPRESION  SNAP-OFF 2.7*12mm TITANIO </v>
          </cell>
        </row>
        <row r="255">
          <cell r="C255" t="str">
            <v>042902713</v>
          </cell>
          <cell r="D255" t="str">
            <v xml:space="preserve">P08I05 - </v>
          </cell>
          <cell r="E255" t="str">
            <v xml:space="preserve">TORNILLO DE COMPRESION  SNAP-OFF 2.7*13mm TITANIO </v>
          </cell>
        </row>
        <row r="256">
          <cell r="C256" t="str">
            <v>042902714</v>
          </cell>
          <cell r="D256" t="str">
            <v xml:space="preserve">P08I06 - </v>
          </cell>
          <cell r="E256" t="str">
            <v xml:space="preserve">TORNILLO DE COMPRESION  SNAP-OFF 2.7*14mm TITANIO </v>
          </cell>
        </row>
        <row r="257">
          <cell r="C257" t="str">
            <v>042902715</v>
          </cell>
          <cell r="D257" t="str">
            <v xml:space="preserve">P08I07 - </v>
          </cell>
          <cell r="E257" t="str">
            <v xml:space="preserve">TORNILLO DE COMPRESION  SNAP-OFF 2.7*15mm TITANIO </v>
          </cell>
        </row>
        <row r="258">
          <cell r="C258" t="str">
            <v>042902716</v>
          </cell>
          <cell r="D258" t="str">
            <v xml:space="preserve">P08I08 - </v>
          </cell>
          <cell r="E258" t="str">
            <v xml:space="preserve">TORNILLO DE COMPRESION  SNAP-OFF 2.7*16mm TITANIO </v>
          </cell>
        </row>
        <row r="259">
          <cell r="C259" t="str">
            <v>042902717</v>
          </cell>
          <cell r="D259" t="str">
            <v xml:space="preserve">P08I09 - </v>
          </cell>
          <cell r="E259" t="str">
            <v xml:space="preserve">TORNILLO DE COMPRESION  SNAP-OFF 2.7*17mm TITANIO </v>
          </cell>
        </row>
        <row r="260">
          <cell r="C260" t="str">
            <v>042902718</v>
          </cell>
          <cell r="D260" t="str">
            <v xml:space="preserve">P08I10 - </v>
          </cell>
          <cell r="E260" t="str">
            <v xml:space="preserve">TORNILLO DE COMPRESION  SNAP-OFF 2.7*18mm TITANIO </v>
          </cell>
        </row>
        <row r="261">
          <cell r="C261" t="str">
            <v>042902719</v>
          </cell>
          <cell r="D261" t="str">
            <v xml:space="preserve">P08I11 - </v>
          </cell>
          <cell r="E261" t="str">
            <v xml:space="preserve">TORNILLO DE COMPRESION  SNAP-OFF 2.7*19mm TITANIO </v>
          </cell>
        </row>
        <row r="262">
          <cell r="C262" t="str">
            <v>042902720</v>
          </cell>
          <cell r="D262" t="str">
            <v xml:space="preserve">P08I12 - </v>
          </cell>
          <cell r="E262" t="str">
            <v xml:space="preserve">TORNILLO DE COMPRESION  SNAP-OFF 2.7*20mm TITANIO </v>
          </cell>
        </row>
        <row r="263">
          <cell r="C263" t="str">
            <v>045-25</v>
          </cell>
          <cell r="D263" t="str">
            <v>P12B01</v>
          </cell>
          <cell r="E263" t="str">
            <v>TORNILLO DE BLOQUEO 5.0*25mm ACERO</v>
          </cell>
        </row>
        <row r="264">
          <cell r="C264" t="str">
            <v>045-30</v>
          </cell>
          <cell r="D264" t="str">
            <v>P12B02</v>
          </cell>
          <cell r="E264" t="str">
            <v>TORNILLO DE BLOQUEO 5.0*30mm ACERO</v>
          </cell>
        </row>
        <row r="265">
          <cell r="C265" t="str">
            <v>045-34</v>
          </cell>
          <cell r="D265" t="str">
            <v>P12B03</v>
          </cell>
          <cell r="E265" t="str">
            <v>TORNILLO DE BLOQUEO 5.0*34mm ACERO</v>
          </cell>
        </row>
        <row r="266">
          <cell r="C266" t="str">
            <v>045-35</v>
          </cell>
          <cell r="D266" t="str">
            <v>P12B04</v>
          </cell>
          <cell r="E266" t="str">
            <v>TORNILLO DE BLOQUEO 5.0*35mm ACERO</v>
          </cell>
        </row>
        <row r="267">
          <cell r="C267" t="str">
            <v>045-36</v>
          </cell>
          <cell r="D267" t="str">
            <v>P12B05</v>
          </cell>
          <cell r="E267" t="str">
            <v>TORNILLO DE BLOQUEO 5.0*36mm ACERO</v>
          </cell>
        </row>
        <row r="268">
          <cell r="C268" t="str">
            <v>045-40</v>
          </cell>
          <cell r="D268" t="str">
            <v>P12B06</v>
          </cell>
          <cell r="E268" t="str">
            <v>TORNILLO DE BLOQUEO 5.0*40mm ACERO</v>
          </cell>
        </row>
        <row r="269">
          <cell r="C269" t="str">
            <v>045-44</v>
          </cell>
          <cell r="D269" t="str">
            <v>P12B07</v>
          </cell>
          <cell r="E269" t="str">
            <v>TORNILLO DE BLOQUEO 5.0*44mm ACERO</v>
          </cell>
        </row>
        <row r="270">
          <cell r="C270" t="str">
            <v>045-45</v>
          </cell>
          <cell r="D270" t="str">
            <v>P12B08</v>
          </cell>
          <cell r="E270" t="str">
            <v>TORNILLO DE BLOQUEO 5.0*45mm ACERO</v>
          </cell>
        </row>
        <row r="271">
          <cell r="C271" t="str">
            <v>045-46</v>
          </cell>
          <cell r="D271" t="str">
            <v>inactivos</v>
          </cell>
          <cell r="E271" t="str">
            <v>TORNILLO DE BLOQUEO 5.0*46mm ACERO</v>
          </cell>
        </row>
        <row r="272">
          <cell r="C272" t="str">
            <v>045-48</v>
          </cell>
          <cell r="D272" t="str">
            <v>P12B09</v>
          </cell>
          <cell r="E272" t="str">
            <v>TORNILLO DE BLOQUEO 5.0*48mm ACERO</v>
          </cell>
        </row>
        <row r="273">
          <cell r="C273" t="str">
            <v>045-50</v>
          </cell>
          <cell r="D273" t="str">
            <v>P12B10</v>
          </cell>
          <cell r="E273" t="str">
            <v>TORNILLO DE BLOQUEO 5.0*50mm ACERO</v>
          </cell>
        </row>
        <row r="274">
          <cell r="C274" t="str">
            <v>045-52</v>
          </cell>
          <cell r="D274" t="str">
            <v>P12B11</v>
          </cell>
          <cell r="E274" t="str">
            <v>TORNILLO DE BLOQUEO 5.0*52mm ACERO</v>
          </cell>
        </row>
        <row r="275">
          <cell r="C275" t="str">
            <v>045-55</v>
          </cell>
          <cell r="D275" t="str">
            <v>P12B12</v>
          </cell>
          <cell r="E275" t="str">
            <v>TORNILLO DE BLOQUEO 5.0*55mm ACERO</v>
          </cell>
        </row>
        <row r="276">
          <cell r="C276" t="str">
            <v>045-56</v>
          </cell>
          <cell r="D276" t="str">
            <v>P12B13</v>
          </cell>
          <cell r="E276" t="str">
            <v>TORNILLO DE BLOQUEO 5.0*56mm ACERO</v>
          </cell>
        </row>
        <row r="277">
          <cell r="C277" t="str">
            <v>045-60</v>
          </cell>
          <cell r="D277" t="str">
            <v>P12B14</v>
          </cell>
          <cell r="E277" t="str">
            <v>TORNILLO DE BLOQUEO 5.0*60mm ACERO</v>
          </cell>
        </row>
        <row r="278">
          <cell r="C278" t="str">
            <v>045-64</v>
          </cell>
          <cell r="D278" t="str">
            <v>P12B15</v>
          </cell>
          <cell r="E278" t="str">
            <v>TORNILLO DE BLOQUEO 5.0*64mm ACERO</v>
          </cell>
        </row>
        <row r="279">
          <cell r="C279" t="str">
            <v>045-68</v>
          </cell>
          <cell r="D279" t="str">
            <v>P12B16</v>
          </cell>
          <cell r="E279" t="str">
            <v>TORNILLO DE BLOQUEO 5.0*68mm ACERO</v>
          </cell>
        </row>
        <row r="280">
          <cell r="C280" t="str">
            <v>045-70</v>
          </cell>
          <cell r="D280" t="str">
            <v>P12B17</v>
          </cell>
          <cell r="E280" t="str">
            <v>TORNILLO DE BLOQUEO 5.0*70mm ACERO</v>
          </cell>
        </row>
        <row r="281">
          <cell r="C281" t="str">
            <v>045-72</v>
          </cell>
          <cell r="D281" t="str">
            <v>inactivos</v>
          </cell>
          <cell r="E281" t="str">
            <v>TORNILLO DE BLOQUEO 5.0*72mm ACERO</v>
          </cell>
        </row>
        <row r="282">
          <cell r="C282" t="str">
            <v>045-76</v>
          </cell>
          <cell r="D282" t="str">
            <v>P12B18</v>
          </cell>
          <cell r="E282" t="str">
            <v>TORNILLO DE BLOQUEO 5.0*76mm ACERO</v>
          </cell>
        </row>
        <row r="283">
          <cell r="C283" t="str">
            <v>045-80</v>
          </cell>
          <cell r="D283" t="str">
            <v>P12B19</v>
          </cell>
          <cell r="E283" t="str">
            <v>TORNILLO DE BLOQUEO 5.0*80mm ACERO</v>
          </cell>
        </row>
        <row r="284">
          <cell r="C284" t="str">
            <v>045-84</v>
          </cell>
          <cell r="D284" t="str">
            <v>inactivos</v>
          </cell>
          <cell r="E284" t="str">
            <v>TORNILLO DE BLOQUEO  5.0*84mm ACERO</v>
          </cell>
        </row>
        <row r="285">
          <cell r="C285" t="str">
            <v>045-85</v>
          </cell>
          <cell r="D285" t="str">
            <v>inactivos</v>
          </cell>
          <cell r="E285" t="str">
            <v>TORNILLO DE BLOQUEO 5.0*85mm ACERO</v>
          </cell>
        </row>
        <row r="286">
          <cell r="C286" t="str">
            <v>045-88</v>
          </cell>
          <cell r="D286" t="str">
            <v>inactivos</v>
          </cell>
          <cell r="E286" t="str">
            <v>TORNILLO DE BLOQUEO 5.0*88mm ACERO</v>
          </cell>
        </row>
        <row r="287">
          <cell r="C287" t="str">
            <v>05.5102-03</v>
          </cell>
          <cell r="D287" t="str">
            <v>P12G05</v>
          </cell>
          <cell r="E287" t="str">
            <v>TORNILLOS DE BLOQUEO PATELA 2.7*10mm TITANIO</v>
          </cell>
        </row>
        <row r="288">
          <cell r="C288" t="str">
            <v>05.5102-04</v>
          </cell>
          <cell r="D288" t="str">
            <v>P12G05</v>
          </cell>
          <cell r="E288" t="str">
            <v>TORNILLOS DE BLOQUEO PATELA 2.7*12mm TITANIO</v>
          </cell>
        </row>
        <row r="289">
          <cell r="C289" t="str">
            <v>05.5102-05</v>
          </cell>
          <cell r="D289" t="str">
            <v>P12G06</v>
          </cell>
          <cell r="E289" t="str">
            <v>TORNILLOS DE BLOQUEO PATELA 2.7*14mm TITANIO</v>
          </cell>
        </row>
        <row r="290">
          <cell r="C290" t="str">
            <v>05.5102-06</v>
          </cell>
          <cell r="D290" t="str">
            <v>P12G07</v>
          </cell>
          <cell r="E290" t="str">
            <v>TORNILLOS DE BLOQUEO PATELA 2.7*16mm TITANIO</v>
          </cell>
        </row>
        <row r="291">
          <cell r="C291" t="str">
            <v>05.5102-07</v>
          </cell>
          <cell r="D291" t="str">
            <v>P12G08</v>
          </cell>
          <cell r="E291" t="str">
            <v>TORNILLOS DE BLOQUEO PATELA 2.7*18mm TITANIO</v>
          </cell>
        </row>
        <row r="292">
          <cell r="C292" t="str">
            <v>05.5102-08</v>
          </cell>
          <cell r="D292" t="str">
            <v>P12G09</v>
          </cell>
          <cell r="E292" t="str">
            <v>TORNILLOS DE BLOQUEO PATELA 2.7*20mm TITANIO</v>
          </cell>
        </row>
        <row r="293">
          <cell r="C293" t="str">
            <v>05.5102-09</v>
          </cell>
          <cell r="D293" t="str">
            <v>P12G10</v>
          </cell>
          <cell r="E293" t="str">
            <v>TORNILLOS DE BLOQUEO PATELA 2.7*22mm TITANIO</v>
          </cell>
        </row>
        <row r="294">
          <cell r="C294" t="str">
            <v>05.5102-10</v>
          </cell>
          <cell r="D294" t="str">
            <v>P12G11</v>
          </cell>
          <cell r="E294" t="str">
            <v>TORNILLOS DE BLOQUEO PATELA 2.7*24mm TITANIO</v>
          </cell>
        </row>
        <row r="295">
          <cell r="C295" t="str">
            <v>05.5102-11</v>
          </cell>
          <cell r="D295" t="str">
            <v>P12G12</v>
          </cell>
          <cell r="E295" t="str">
            <v>TORNILLOS DE BLOQUEO PATELA 2.7*26mm TITANIO</v>
          </cell>
        </row>
        <row r="296">
          <cell r="C296" t="str">
            <v>05.5102-12</v>
          </cell>
          <cell r="D296" t="str">
            <v>P12G13</v>
          </cell>
          <cell r="E296" t="str">
            <v>TORNILLOS DE BLOQUEO PATELA 2.7*28mm TITANIO</v>
          </cell>
        </row>
        <row r="297">
          <cell r="C297" t="str">
            <v>05.5102-13</v>
          </cell>
          <cell r="D297" t="str">
            <v>P12G14</v>
          </cell>
          <cell r="E297" t="str">
            <v>TORNILLOS DE BLOQUEO PATELA 2.7*30mm TITANIO</v>
          </cell>
        </row>
        <row r="298">
          <cell r="C298" t="str">
            <v>05.5102-14</v>
          </cell>
          <cell r="D298" t="str">
            <v>P12G15</v>
          </cell>
          <cell r="E298" t="str">
            <v>TORNILLOS DE BLOQUEO PATELA 2.7*32mm TITANIO</v>
          </cell>
        </row>
        <row r="299">
          <cell r="C299" t="str">
            <v>05.5256-302B</v>
          </cell>
          <cell r="D299" t="str">
            <v>inactivos</v>
          </cell>
          <cell r="E299" t="str">
            <v>PLACA PATELLAR TITANIO*35</v>
          </cell>
        </row>
        <row r="300">
          <cell r="C300" t="str">
            <v>05.5256-402W</v>
          </cell>
          <cell r="D300" t="str">
            <v>inactivos</v>
          </cell>
          <cell r="E300" t="str">
            <v>PLACA PATELLAR TITANIO*30</v>
          </cell>
        </row>
        <row r="301">
          <cell r="C301" t="str">
            <v>05.5256-403W</v>
          </cell>
          <cell r="D301" t="str">
            <v>inactivos</v>
          </cell>
          <cell r="E301" t="str">
            <v>PLACA PATELLAR TITANIO*40</v>
          </cell>
        </row>
        <row r="302">
          <cell r="C302" t="str">
            <v>05A001</v>
          </cell>
          <cell r="D302" t="str">
            <v>inactivos</v>
          </cell>
          <cell r="E302" t="str">
            <v>INJERTO OSEO CORTICO ESPONJO 15CC</v>
          </cell>
        </row>
        <row r="303">
          <cell r="C303" t="str">
            <v>05A002</v>
          </cell>
          <cell r="E303" t="str">
            <v>INJERTO OSEO CORTICOESPONJOSO DE 30CC</v>
          </cell>
        </row>
        <row r="304">
          <cell r="C304" t="str">
            <v>05A101</v>
          </cell>
          <cell r="D304" t="str">
            <v>inactivos</v>
          </cell>
          <cell r="E304" t="str">
            <v>INJERTO OSEO CORTICO ESPONJOSO 5CC</v>
          </cell>
        </row>
        <row r="305">
          <cell r="C305" t="str">
            <v>060020035</v>
          </cell>
          <cell r="D305" t="str">
            <v xml:space="preserve">ALTERNO EN: P-0-8C44 - </v>
          </cell>
          <cell r="E305" t="str">
            <v>(Ti-116.335) TORNILLO CANULADO 4.0*35mm TITANIO</v>
          </cell>
        </row>
        <row r="306">
          <cell r="C306" t="str">
            <v>060020040</v>
          </cell>
          <cell r="D306" t="str">
            <v xml:space="preserve">ALTERNO EN: P-0-8D01 - </v>
          </cell>
          <cell r="E306" t="str">
            <v xml:space="preserve">(Ti-116.340) TORNILLO CANULADO 4.0*40mm TITANIO </v>
          </cell>
        </row>
        <row r="307">
          <cell r="C307" t="str">
            <v>060020042</v>
          </cell>
          <cell r="D307" t="str">
            <v>inactivos</v>
          </cell>
          <cell r="E307" t="str">
            <v>TORNILLO CANULADO 4.0*42mm TITANIO</v>
          </cell>
        </row>
        <row r="308">
          <cell r="C308" t="str">
            <v>060020044</v>
          </cell>
          <cell r="D308" t="str">
            <v>inactivos</v>
          </cell>
          <cell r="E308" t="str">
            <v>(Ti-116.344) TORNILLO CANULADO 4.0*44mm TITANIO</v>
          </cell>
        </row>
        <row r="309">
          <cell r="C309" t="str">
            <v>060020045</v>
          </cell>
          <cell r="D309" t="str">
            <v>inactivos</v>
          </cell>
          <cell r="E309" t="str">
            <v>(Ti-116.345)TORNILLO CANULADO 4.0*45mm TITANIO</v>
          </cell>
        </row>
        <row r="310">
          <cell r="C310" t="str">
            <v>060020046</v>
          </cell>
          <cell r="D310" t="str">
            <v>inactivos</v>
          </cell>
          <cell r="E310" t="str">
            <v>(Ti-116.346) TORNILLO CANULADO 4.0*46mm TITANIO</v>
          </cell>
        </row>
        <row r="311">
          <cell r="C311" t="str">
            <v>060020048</v>
          </cell>
          <cell r="D311" t="str">
            <v>inactivos</v>
          </cell>
          <cell r="E311" t="str">
            <v>(Ti-116.348) TORNILLO CANULADO 4.0*48mm TITANIO</v>
          </cell>
        </row>
        <row r="312">
          <cell r="C312" t="str">
            <v>060020050</v>
          </cell>
          <cell r="D312" t="str">
            <v xml:space="preserve">ALTERNO EN: P-0-8D03 - </v>
          </cell>
          <cell r="E312" t="str">
            <v>(Ti-116.350) TORNILLO CANULADO 4.0*50mm TITANIO</v>
          </cell>
        </row>
        <row r="313">
          <cell r="C313" t="str">
            <v>060020052</v>
          </cell>
          <cell r="D313" t="str">
            <v>inactivos</v>
          </cell>
          <cell r="E313" t="str">
            <v>(Ti-116.352) TORNILLO CANULADO 4.0*52mm TITANIO</v>
          </cell>
        </row>
        <row r="314">
          <cell r="C314" t="str">
            <v>060020055</v>
          </cell>
          <cell r="D314" t="str">
            <v xml:space="preserve">ALTERNO EN: P-0-8D04 - </v>
          </cell>
          <cell r="E314" t="str">
            <v>(Ti-116.355) TORNILLO CANULADO 4.0*55mm TITANIO</v>
          </cell>
        </row>
        <row r="315">
          <cell r="C315" t="str">
            <v>060020056</v>
          </cell>
          <cell r="D315" t="str">
            <v>inactivos</v>
          </cell>
          <cell r="E315" t="str">
            <v>(Ti-116.356) TORNILLO CANULADO 4.0*56mm TITANIO</v>
          </cell>
        </row>
        <row r="316">
          <cell r="C316" t="str">
            <v>060020058</v>
          </cell>
          <cell r="D316" t="str">
            <v>inactivos</v>
          </cell>
          <cell r="E316" t="str">
            <v>TORNILLO CANULADO 4.0*58mm TITANIO</v>
          </cell>
        </row>
        <row r="317">
          <cell r="C317" t="str">
            <v>060020060</v>
          </cell>
          <cell r="D317" t="str">
            <v>ALTERNO EN: P-0-8D05 -</v>
          </cell>
          <cell r="E317" t="str">
            <v>TORNILLO CANULADO 4.0*60mm TITANIO</v>
          </cell>
        </row>
        <row r="318">
          <cell r="C318" t="str">
            <v>060320020</v>
          </cell>
          <cell r="D318" t="str">
            <v>P09G19</v>
          </cell>
          <cell r="E318" t="str">
            <v>TORNILLO CORTICAL CANULADO 4.5*20mm TITANIO</v>
          </cell>
        </row>
        <row r="319">
          <cell r="C319" t="str">
            <v>060320022</v>
          </cell>
          <cell r="D319" t="str">
            <v>P09G20</v>
          </cell>
          <cell r="E319" t="str">
            <v>TORNILLO CORTICAL CANULADO 4.5*22mm TITANIO</v>
          </cell>
        </row>
        <row r="320">
          <cell r="C320" t="str">
            <v>060320024</v>
          </cell>
          <cell r="D320" t="str">
            <v>P09G21</v>
          </cell>
          <cell r="E320" t="str">
            <v>TORNILLO CORTICAL CANULADO 4.5*24mm TITANIO</v>
          </cell>
        </row>
        <row r="321">
          <cell r="C321" t="str">
            <v>060320026</v>
          </cell>
          <cell r="D321" t="str">
            <v>P09G22</v>
          </cell>
          <cell r="E321" t="str">
            <v>TORNILLO CORTICAL CANULADO 4.5*26mm TITANIO</v>
          </cell>
        </row>
        <row r="322">
          <cell r="C322" t="str">
            <v>060320028</v>
          </cell>
          <cell r="D322" t="str">
            <v>P09H19</v>
          </cell>
          <cell r="E322" t="str">
            <v>TORNILLO CORTICAL CANULADO 4.5*28mm TITANIO</v>
          </cell>
        </row>
        <row r="323">
          <cell r="C323" t="str">
            <v>060320030</v>
          </cell>
          <cell r="D323" t="str">
            <v>P09H20</v>
          </cell>
          <cell r="E323" t="str">
            <v>TORNILLO CORTICAL CANULADO 4.5*30mm TITANIO</v>
          </cell>
        </row>
        <row r="324">
          <cell r="C324" t="str">
            <v>060320032</v>
          </cell>
          <cell r="D324" t="str">
            <v>P09H21</v>
          </cell>
          <cell r="E324" t="str">
            <v>TORNILLO CORTICAL CANULADO 4.5*32mm TITANIO</v>
          </cell>
        </row>
        <row r="325">
          <cell r="C325" t="str">
            <v>060320034</v>
          </cell>
          <cell r="D325" t="str">
            <v>P09H22</v>
          </cell>
          <cell r="E325" t="str">
            <v>TORNILLO CORTICAL CANULADO 4.5*34mm TITANIO</v>
          </cell>
        </row>
        <row r="326">
          <cell r="C326" t="str">
            <v>060320036</v>
          </cell>
          <cell r="D326" t="str">
            <v>P09H23</v>
          </cell>
          <cell r="E326" t="str">
            <v>TORNILLO CORTICAL CANULADO 4.5*36mm TITANIO</v>
          </cell>
        </row>
        <row r="327">
          <cell r="C327" t="str">
            <v>060320038</v>
          </cell>
          <cell r="D327" t="str">
            <v>P09H24</v>
          </cell>
          <cell r="E327" t="str">
            <v>TORNILLO CORTICAL CANULADO 4.5*38mm TITANIO</v>
          </cell>
        </row>
        <row r="328">
          <cell r="C328" t="str">
            <v>060320040</v>
          </cell>
          <cell r="D328" t="str">
            <v>P09H25</v>
          </cell>
          <cell r="E328" t="str">
            <v>TORNILLO CORTICAL CANULADO 4.5*40mm TITANIO</v>
          </cell>
        </row>
        <row r="329">
          <cell r="C329" t="str">
            <v>060640040</v>
          </cell>
          <cell r="D329" t="str">
            <v>inactivos</v>
          </cell>
          <cell r="E329" t="str">
            <v xml:space="preserve">TORNILLO DE COMPRESION ACUTEC 7.0*40mm TITANIO </v>
          </cell>
        </row>
        <row r="330">
          <cell r="C330" t="str">
            <v>060640045</v>
          </cell>
          <cell r="D330" t="str">
            <v>P09E03</v>
          </cell>
          <cell r="E330" t="str">
            <v xml:space="preserve">TORNILLO DE COMPRESION ACUTEC 7.0*45mm TITANIO </v>
          </cell>
        </row>
        <row r="331">
          <cell r="C331" t="str">
            <v>060640050</v>
          </cell>
          <cell r="D331" t="str">
            <v>P09E04</v>
          </cell>
          <cell r="E331" t="str">
            <v xml:space="preserve">TORNILLO DE COMPRESION ACUTEC 7.0*50mm TITANIO </v>
          </cell>
        </row>
        <row r="332">
          <cell r="C332" t="str">
            <v>060640055</v>
          </cell>
          <cell r="D332" t="str">
            <v>P09E05</v>
          </cell>
          <cell r="E332" t="str">
            <v xml:space="preserve">TORNILLO DE COMPRESION ACUTEC 7.0*55mm TITANIO </v>
          </cell>
        </row>
        <row r="333">
          <cell r="C333" t="str">
            <v>060640060</v>
          </cell>
          <cell r="D333" t="str">
            <v>P09E06</v>
          </cell>
          <cell r="E333" t="str">
            <v xml:space="preserve">TORNILLO DE COMPRESION ACUTEC 7.0*60mm TITANIO </v>
          </cell>
        </row>
        <row r="334">
          <cell r="C334" t="str">
            <v>060640065</v>
          </cell>
          <cell r="D334" t="str">
            <v>P09E07</v>
          </cell>
          <cell r="E334" t="str">
            <v xml:space="preserve">TORNILLO DE COMPRESION ACUTEC 7.0*65mm TITANIO </v>
          </cell>
        </row>
        <row r="335">
          <cell r="C335" t="str">
            <v>060640070</v>
          </cell>
          <cell r="D335" t="str">
            <v>P09E08</v>
          </cell>
          <cell r="E335" t="str">
            <v>TORNILLO DE COMPRESION ACUTEC 7.0*70mm TITANIO</v>
          </cell>
        </row>
        <row r="336">
          <cell r="C336" t="str">
            <v>060640075</v>
          </cell>
          <cell r="D336" t="str">
            <v>P09E09</v>
          </cell>
          <cell r="E336" t="str">
            <v xml:space="preserve">TORNILLO DE COMPRESION ACUTEC 7.0*75mm TITANIO </v>
          </cell>
        </row>
        <row r="337">
          <cell r="C337" t="str">
            <v>060640080</v>
          </cell>
          <cell r="D337" t="str">
            <v>P09E10</v>
          </cell>
          <cell r="E337" t="str">
            <v xml:space="preserve">TORNILLO DE COMPRESION ACUTEC 7.0*80mm TITANIO </v>
          </cell>
        </row>
        <row r="338">
          <cell r="C338" t="str">
            <v>060640085</v>
          </cell>
          <cell r="D338" t="str">
            <v>P09E11</v>
          </cell>
          <cell r="E338" t="str">
            <v xml:space="preserve">TORNILLO DE COMPRESION ACUTEC 7.0*85mm TITANIO </v>
          </cell>
        </row>
        <row r="339">
          <cell r="C339" t="str">
            <v>060640090</v>
          </cell>
          <cell r="D339" t="str">
            <v>P09E12</v>
          </cell>
          <cell r="E339" t="str">
            <v xml:space="preserve">TORNILLO DE COMPRESION ACUTEC 7.0*90mm TITANIO </v>
          </cell>
        </row>
        <row r="340">
          <cell r="C340" t="str">
            <v>060640095</v>
          </cell>
          <cell r="D340" t="str">
            <v>P09E13</v>
          </cell>
          <cell r="E340" t="str">
            <v xml:space="preserve">TORNILLO DE COMPRESION ACUTEC 7.0*95mm TITANIO </v>
          </cell>
        </row>
        <row r="341">
          <cell r="C341" t="str">
            <v>060640100</v>
          </cell>
          <cell r="D341" t="str">
            <v>P09E14</v>
          </cell>
          <cell r="E341" t="str">
            <v xml:space="preserve">TORNILLO DE COMPRESION ACUTEC 7.0*100mm TITANIO </v>
          </cell>
        </row>
        <row r="342">
          <cell r="C342" t="str">
            <v>060640105</v>
          </cell>
          <cell r="D342" t="str">
            <v>P09E15</v>
          </cell>
          <cell r="E342" t="str">
            <v xml:space="preserve">TORNILLO DE COMPRESION ACUTEC 7.0*105mm TITANIO </v>
          </cell>
        </row>
        <row r="343">
          <cell r="C343" t="str">
            <v>060640110</v>
          </cell>
          <cell r="D343" t="str">
            <v>P09E16</v>
          </cell>
          <cell r="E343" t="str">
            <v xml:space="preserve">TORNILLO DE COMPRESION ACUTEC 7.0*110mm TITANIO </v>
          </cell>
        </row>
        <row r="344">
          <cell r="C344" t="str">
            <v>060640115</v>
          </cell>
          <cell r="D344" t="str">
            <v>P09E17</v>
          </cell>
          <cell r="E344" t="str">
            <v xml:space="preserve">TORNILLO DE COMPRESION ACUTEC 7.0*115mm TITANIO </v>
          </cell>
        </row>
        <row r="345">
          <cell r="C345" t="str">
            <v>060640120</v>
          </cell>
          <cell r="D345" t="str">
            <v>P09E18</v>
          </cell>
          <cell r="E345" t="str">
            <v>TORNILLO DE COMPRESION ACUTEC 7.0*120mm TITANIO</v>
          </cell>
        </row>
        <row r="346">
          <cell r="C346" t="str">
            <v>068783015</v>
          </cell>
          <cell r="D346" t="str">
            <v>?</v>
          </cell>
          <cell r="E346" t="str">
            <v xml:space="preserve">3.0mm TARSAL SINUS SCREW  I, 15mm </v>
          </cell>
        </row>
        <row r="347">
          <cell r="C347" t="str">
            <v>068793515</v>
          </cell>
          <cell r="D347" t="str">
            <v>?</v>
          </cell>
          <cell r="E347" t="str">
            <v xml:space="preserve">3.5mm TARSAL SINUS SCREW I, 15mm </v>
          </cell>
        </row>
        <row r="348">
          <cell r="C348" t="str">
            <v>068803517</v>
          </cell>
          <cell r="D348" t="str">
            <v>?</v>
          </cell>
          <cell r="E348" t="str">
            <v xml:space="preserve">3.5mm TARSAL SINUS SCREW I, 17 mm </v>
          </cell>
        </row>
        <row r="349">
          <cell r="C349" t="str">
            <v>068814017</v>
          </cell>
          <cell r="D349" t="str">
            <v>?</v>
          </cell>
          <cell r="E349" t="str">
            <v xml:space="preserve">4.0mm TARSAL SINUS SCREW I, 17 mm </v>
          </cell>
        </row>
        <row r="350">
          <cell r="C350" t="str">
            <v>068824017</v>
          </cell>
          <cell r="D350" t="str">
            <v>?</v>
          </cell>
          <cell r="E350" t="str">
            <v xml:space="preserve">4.0mm TARSAL SINUS SCREW II, 17 mm </v>
          </cell>
        </row>
        <row r="351">
          <cell r="C351" t="str">
            <v>068905020</v>
          </cell>
          <cell r="D351" t="str">
            <v>?</v>
          </cell>
          <cell r="E351" t="str">
            <v xml:space="preserve">TARSAL SINUS SCREW II, #6 </v>
          </cell>
        </row>
        <row r="352">
          <cell r="C352" t="str">
            <v>068905520</v>
          </cell>
          <cell r="D352" t="str">
            <v>?</v>
          </cell>
          <cell r="E352" t="str">
            <v>TARSAL SINUS SCREW II, #7</v>
          </cell>
        </row>
        <row r="353">
          <cell r="C353" t="str">
            <v>068906020</v>
          </cell>
          <cell r="D353" t="str">
            <v>?</v>
          </cell>
          <cell r="E353" t="str">
            <v>TARSAL SINUS SCREW II, #8</v>
          </cell>
        </row>
        <row r="354">
          <cell r="C354" t="str">
            <v>068906520</v>
          </cell>
          <cell r="D354" t="str">
            <v>?</v>
          </cell>
          <cell r="E354" t="str">
            <v>TARSAL SINUS SCREW II, #9</v>
          </cell>
        </row>
        <row r="355">
          <cell r="C355" t="str">
            <v>068907020</v>
          </cell>
          <cell r="D355" t="str">
            <v>?</v>
          </cell>
          <cell r="E355" t="str">
            <v>TARSAL SINUS SCREW  II, #10</v>
          </cell>
        </row>
        <row r="356">
          <cell r="C356" t="str">
            <v>068907520</v>
          </cell>
          <cell r="D356" t="str">
            <v>?</v>
          </cell>
          <cell r="E356" t="str">
            <v>TARSAL SINUS SCREW II, #11</v>
          </cell>
        </row>
        <row r="357">
          <cell r="C357" t="str">
            <v>070120025</v>
          </cell>
          <cell r="D357" t="str">
            <v>P08F30 - P10D01</v>
          </cell>
          <cell r="E357" t="str">
            <v>TORNILLO DE BLOQUEO 4.9 *25mm TITANIO</v>
          </cell>
        </row>
        <row r="358">
          <cell r="C358" t="str">
            <v>070120030</v>
          </cell>
          <cell r="D358" t="str">
            <v>P08F31 - P10D01</v>
          </cell>
          <cell r="E358" t="str">
            <v>TORNILLO DE BLOQUEO 4.9 *30mm TITANIO</v>
          </cell>
        </row>
        <row r="359">
          <cell r="C359" t="str">
            <v>070120035</v>
          </cell>
          <cell r="D359" t="str">
            <v>P08F32 - P10D01</v>
          </cell>
          <cell r="E359" t="str">
            <v>TORNILLO DE BLOQUEO 4.9 *35mm TITANIO</v>
          </cell>
        </row>
        <row r="360">
          <cell r="C360" t="str">
            <v>070120040</v>
          </cell>
          <cell r="D360" t="str">
            <v>P08F33 - P10D01</v>
          </cell>
          <cell r="E360" t="str">
            <v>TORNILLO DE BLOQUEO 4.9 *40mm TITANIO</v>
          </cell>
        </row>
        <row r="361">
          <cell r="C361" t="str">
            <v>070120045</v>
          </cell>
          <cell r="D361" t="str">
            <v>P08F34 - P10D01</v>
          </cell>
          <cell r="E361" t="str">
            <v>TORNILLO DE BLOQUEO 4.9 *45mm TITANIO</v>
          </cell>
        </row>
        <row r="362">
          <cell r="C362" t="str">
            <v>070120050</v>
          </cell>
          <cell r="D362" t="str">
            <v xml:space="preserve">P08F35 - </v>
          </cell>
          <cell r="E362" t="str">
            <v>TORNILLO DE BLOQUEO 4.9 *50mm TITANIO</v>
          </cell>
        </row>
        <row r="363">
          <cell r="C363" t="str">
            <v>070120055</v>
          </cell>
          <cell r="D363" t="str">
            <v xml:space="preserve">P08F36 - </v>
          </cell>
          <cell r="E363" t="str">
            <v>TORNILLO DE BLOQUEO 4.9 *55mm TITANIO</v>
          </cell>
        </row>
        <row r="364">
          <cell r="C364" t="str">
            <v>070120060</v>
          </cell>
          <cell r="D364" t="str">
            <v xml:space="preserve">P08F37 - </v>
          </cell>
          <cell r="E364" t="str">
            <v>TORNILLO DE BLOQUEO 4.9 *60mm TITANIO</v>
          </cell>
        </row>
        <row r="365">
          <cell r="C365" t="str">
            <v>070120065</v>
          </cell>
          <cell r="D365" t="str">
            <v xml:space="preserve">P08F38 - </v>
          </cell>
          <cell r="E365" t="str">
            <v>TORNILLO DE BLOQUEO 4.9 *65mm TITANIO</v>
          </cell>
        </row>
        <row r="366">
          <cell r="C366" t="str">
            <v>070120070</v>
          </cell>
          <cell r="D366" t="str">
            <v>P08F39 - P10D01</v>
          </cell>
          <cell r="E366" t="str">
            <v>TORNILLO DE BLOQUEO 4.9 *70mm TITANIO</v>
          </cell>
        </row>
        <row r="367">
          <cell r="C367" t="str">
            <v>070120075</v>
          </cell>
          <cell r="D367" t="str">
            <v>P08F40 - P10D01</v>
          </cell>
          <cell r="E367" t="str">
            <v>TORNILLO DE BLOQUEO 4.9 *75mm TITANIO</v>
          </cell>
        </row>
        <row r="368">
          <cell r="C368" t="str">
            <v>070120080</v>
          </cell>
          <cell r="D368" t="str">
            <v>P08F41 - P10D01</v>
          </cell>
          <cell r="E368" t="str">
            <v>TORNILLO DE BLOQUEO 4.9 *80mm TITANIO</v>
          </cell>
        </row>
        <row r="369">
          <cell r="C369" t="str">
            <v>070120085</v>
          </cell>
          <cell r="D369" t="str">
            <v xml:space="preserve">P08F42 - </v>
          </cell>
          <cell r="E369" t="str">
            <v>TORNILLO DE BLOQUEO 4.9 *85mm TITANIO</v>
          </cell>
        </row>
        <row r="370">
          <cell r="C370" t="str">
            <v>070370075</v>
          </cell>
          <cell r="D370" t="str">
            <v>P09A01</v>
          </cell>
          <cell r="E370" t="str">
            <v xml:space="preserve">HOJA HELICOIDAL PFNA *75mm TIT. </v>
          </cell>
        </row>
        <row r="371">
          <cell r="C371" t="str">
            <v>070370080</v>
          </cell>
          <cell r="D371" t="str">
            <v>P09A02  - P10D02</v>
          </cell>
          <cell r="E371" t="str">
            <v xml:space="preserve">HOJA HELICOIDAL PFNA *80mm TITANIO </v>
          </cell>
        </row>
        <row r="372">
          <cell r="C372" t="str">
            <v>070370085</v>
          </cell>
          <cell r="D372" t="str">
            <v>P09A03  - P10D02</v>
          </cell>
          <cell r="E372" t="str">
            <v>HOJA HELICOIDAL PFNA *85mm TITANIO</v>
          </cell>
        </row>
        <row r="373">
          <cell r="C373" t="str">
            <v>070370090</v>
          </cell>
          <cell r="D373" t="str">
            <v>P09A04  - P10D02</v>
          </cell>
          <cell r="E373" t="str">
            <v>HOJA HELICOIDAL PFNA *90mm TITANIO</v>
          </cell>
        </row>
        <row r="374">
          <cell r="C374" t="str">
            <v>070370095</v>
          </cell>
          <cell r="D374" t="str">
            <v>P09A05  - P10D02</v>
          </cell>
          <cell r="E374" t="str">
            <v>HOJA HELICOIDAL PFNA *95mm TITANIO</v>
          </cell>
        </row>
        <row r="375">
          <cell r="C375" t="str">
            <v>070370100</v>
          </cell>
          <cell r="D375" t="str">
            <v>P09A06 - P10D02</v>
          </cell>
          <cell r="E375" t="str">
            <v>HOJA HELICOIDAL PFNA *100mm TIT.</v>
          </cell>
        </row>
        <row r="376">
          <cell r="C376" t="str">
            <v>070370105</v>
          </cell>
          <cell r="D376" t="str">
            <v>P09A07  - P10D02</v>
          </cell>
          <cell r="E376" t="str">
            <v>HOJA HELICOIDAL PFNA *105mm TITANIO</v>
          </cell>
        </row>
        <row r="377">
          <cell r="C377" t="str">
            <v>070370110</v>
          </cell>
          <cell r="D377" t="str">
            <v>P09A08 - P10D02</v>
          </cell>
          <cell r="E377" t="str">
            <v>HOJA HELICOIDAL PFNA *110mm TITANIO</v>
          </cell>
        </row>
        <row r="378">
          <cell r="C378" t="str">
            <v>070370115</v>
          </cell>
          <cell r="D378" t="str">
            <v>P09A09 - P10D02</v>
          </cell>
          <cell r="E378" t="str">
            <v>HOJA HELICOIDAL PFNA *115mm TIT.</v>
          </cell>
        </row>
        <row r="379">
          <cell r="C379" t="str">
            <v>070370120</v>
          </cell>
          <cell r="D379" t="str">
            <v>P09A10</v>
          </cell>
          <cell r="E379" t="str">
            <v>HOJA HELICOIDAL PFNA *120mm TIT.</v>
          </cell>
        </row>
        <row r="380">
          <cell r="C380" t="str">
            <v>070430400</v>
          </cell>
          <cell r="D380" t="str">
            <v>P16A01</v>
          </cell>
          <cell r="E380" t="str">
            <v>CLAVO ELASTICO (TEN) 2.0*400mm TITANIO</v>
          </cell>
        </row>
        <row r="381">
          <cell r="C381" t="str">
            <v>070440400</v>
          </cell>
          <cell r="D381" t="str">
            <v>P16A01</v>
          </cell>
          <cell r="E381" t="str">
            <v>CLAVO ELASTICO (TEN) 2.5*400mm TITANIO</v>
          </cell>
        </row>
        <row r="382">
          <cell r="C382" t="str">
            <v>070450400</v>
          </cell>
          <cell r="D382" t="str">
            <v>P16A01</v>
          </cell>
          <cell r="E382" t="str">
            <v>CLAVO ELASTICO (TEN) 3.0 *400 MM TIT.</v>
          </cell>
        </row>
        <row r="383">
          <cell r="C383" t="str">
            <v>070460400</v>
          </cell>
          <cell r="D383" t="str">
            <v>inactivos</v>
          </cell>
          <cell r="E383" t="str">
            <v>CLAVO ELASTICO (TEN) 3.5 *400 MM TIT.</v>
          </cell>
        </row>
        <row r="384">
          <cell r="C384" t="str">
            <v>070470400</v>
          </cell>
          <cell r="D384" t="str">
            <v>P16A02</v>
          </cell>
          <cell r="E384" t="str">
            <v>CLAVO ELASTICO (TEN) 4.0 *400 MM TITANIO</v>
          </cell>
        </row>
        <row r="385">
          <cell r="C385" t="str">
            <v>070470405</v>
          </cell>
          <cell r="D385" t="str">
            <v>P16A02</v>
          </cell>
          <cell r="E385" t="str">
            <v>CLAVO ELASTICO (TEN) 4.5 *400 MM TITANIO</v>
          </cell>
        </row>
        <row r="386">
          <cell r="C386" t="str">
            <v>0706.201.002XN</v>
          </cell>
          <cell r="D386" t="str">
            <v>inactivos</v>
          </cell>
          <cell r="E386" t="str">
            <v>CLAVO  HUMERO MULTIBLOQUEO 7.0 *200 MM TIT</v>
          </cell>
        </row>
        <row r="387">
          <cell r="C387" t="str">
            <v>0706.201.011XN</v>
          </cell>
          <cell r="D387" t="str">
            <v>inactivos</v>
          </cell>
          <cell r="E387" t="str">
            <v>CLAVO INTRAMEDULAR HUMERO MULTIBLOQUEO 7.5 *260 MM TITANIO IRE</v>
          </cell>
        </row>
        <row r="388">
          <cell r="C388" t="str">
            <v>0706.201.014XN</v>
          </cell>
          <cell r="D388" t="str">
            <v>inactivos</v>
          </cell>
          <cell r="E388" t="str">
            <v>CLAVO HUMERO MULTIBLOQUEO 8.0 *200mm TIT.</v>
          </cell>
        </row>
        <row r="389">
          <cell r="C389" t="str">
            <v>0707.202.001XN</v>
          </cell>
          <cell r="D389" t="str">
            <v xml:space="preserve"> - P10E05</v>
          </cell>
          <cell r="E389" t="str">
            <v>TORNILLO DE BLOQUEO DE HUMERO 4.0*20mm TITANIO</v>
          </cell>
        </row>
        <row r="390">
          <cell r="C390" t="str">
            <v>0707.202.002XN</v>
          </cell>
          <cell r="D390" t="str">
            <v>INACTIVO</v>
          </cell>
          <cell r="E390" t="str">
            <v>TORNILLO DE BLOQUEO DE HUMERO 4.0*24mm</v>
          </cell>
        </row>
        <row r="391">
          <cell r="C391" t="str">
            <v>0707.202.003XN</v>
          </cell>
          <cell r="D391" t="str">
            <v xml:space="preserve"> - P10E05</v>
          </cell>
          <cell r="E391" t="str">
            <v>TORNILLO DE BLOQUEO DE HUMERO 4.0*28mm TITANIO</v>
          </cell>
        </row>
        <row r="392">
          <cell r="C392" t="str">
            <v>0707.202.004XN</v>
          </cell>
          <cell r="D392" t="str">
            <v xml:space="preserve"> - P10E05</v>
          </cell>
          <cell r="E392" t="str">
            <v>TORNILLO DE BLOQUEO DE HUMERO 4.0*32mm TITANIO</v>
          </cell>
        </row>
        <row r="393">
          <cell r="C393" t="str">
            <v>0707.202.005XN</v>
          </cell>
          <cell r="D393" t="str">
            <v>INACTIVO</v>
          </cell>
          <cell r="E393" t="str">
            <v>TORNILLO DE BLOQUEO 4.0*36mm</v>
          </cell>
        </row>
        <row r="394">
          <cell r="C394" t="str">
            <v>0707.202.006XN</v>
          </cell>
          <cell r="D394" t="str">
            <v>inactivos</v>
          </cell>
          <cell r="E394" t="str">
            <v>TORNILLO DE BLOQUEO 4.0*40mm</v>
          </cell>
        </row>
        <row r="395">
          <cell r="C395" t="str">
            <v>0707.202.007XN</v>
          </cell>
          <cell r="D395" t="str">
            <v xml:space="preserve"> - P10E05</v>
          </cell>
          <cell r="E395" t="str">
            <v>TORNILLO DE BLOQUEO DE HUMERO 4.0*44mm TITANIO</v>
          </cell>
        </row>
        <row r="396">
          <cell r="C396" t="str">
            <v>0707.202.008XN</v>
          </cell>
          <cell r="D396" t="str">
            <v>inactivos</v>
          </cell>
          <cell r="E396" t="str">
            <v>TORNILLO DE BLOQUEO DE HUMERO 4.0*48mm TITANIO</v>
          </cell>
        </row>
        <row r="397">
          <cell r="C397" t="str">
            <v>070931300</v>
          </cell>
          <cell r="D397" t="str">
            <v>P03D03</v>
          </cell>
          <cell r="E397" t="str">
            <v>CLAVO FEMUR EXPERT 9*300mm IZQ TIT.</v>
          </cell>
        </row>
        <row r="398">
          <cell r="C398" t="str">
            <v>070931320</v>
          </cell>
          <cell r="D398" t="str">
            <v>P03D03</v>
          </cell>
          <cell r="E398" t="str">
            <v xml:space="preserve">CLAVO FEMUR EXPERT 9*320mm IZQ TIT. </v>
          </cell>
        </row>
        <row r="399">
          <cell r="C399" t="str">
            <v>070931340</v>
          </cell>
          <cell r="D399" t="str">
            <v>P03D03</v>
          </cell>
          <cell r="E399" t="str">
            <v xml:space="preserve">CLAVO FEMUR EXPERT 9*340mm IZQ TIT. </v>
          </cell>
        </row>
        <row r="400">
          <cell r="C400" t="str">
            <v>070931360</v>
          </cell>
          <cell r="D400" t="str">
            <v>P03D03</v>
          </cell>
          <cell r="E400" t="str">
            <v xml:space="preserve">CLAVO FEMUR EXPERT 9*360mm IZQ TIT. </v>
          </cell>
        </row>
        <row r="401">
          <cell r="C401" t="str">
            <v>070931380</v>
          </cell>
          <cell r="D401" t="str">
            <v>P03D03</v>
          </cell>
          <cell r="E401" t="str">
            <v xml:space="preserve">CLAVO FEMUR EXPERT 9*380mm IZQ TIT. </v>
          </cell>
        </row>
        <row r="402">
          <cell r="C402" t="str">
            <v>070931400</v>
          </cell>
          <cell r="D402" t="str">
            <v>P03D03</v>
          </cell>
          <cell r="E402" t="str">
            <v xml:space="preserve">CLAVO FEMUR EXPERT 9*400mm IZQ TIT. </v>
          </cell>
        </row>
        <row r="403">
          <cell r="C403" t="str">
            <v>070931420</v>
          </cell>
          <cell r="D403" t="str">
            <v>P03D03</v>
          </cell>
          <cell r="E403" t="str">
            <v xml:space="preserve">CLAVO FEMUR EXPERT 9*420mm IZQ TIT. </v>
          </cell>
        </row>
        <row r="404">
          <cell r="C404" t="str">
            <v>070932300</v>
          </cell>
          <cell r="D404" t="str">
            <v>P03D01</v>
          </cell>
          <cell r="E404" t="str">
            <v xml:space="preserve">CLAVO FEMUR EXPERT 9*300mm DER TIT. </v>
          </cell>
        </row>
        <row r="405">
          <cell r="C405" t="str">
            <v>070932320</v>
          </cell>
          <cell r="D405" t="str">
            <v>P03D01</v>
          </cell>
          <cell r="E405" t="str">
            <v xml:space="preserve">CLAVO FEMUR EXPERT 9*320mm DER TIT. </v>
          </cell>
        </row>
        <row r="406">
          <cell r="C406" t="str">
            <v>070932340</v>
          </cell>
          <cell r="D406" t="str">
            <v>P03D01</v>
          </cell>
          <cell r="E406" t="str">
            <v xml:space="preserve">CLAVO FEMUR EXPERT 9*340mm DER TIT. </v>
          </cell>
        </row>
        <row r="407">
          <cell r="C407" t="str">
            <v>070932360</v>
          </cell>
          <cell r="D407" t="str">
            <v>P03D01</v>
          </cell>
          <cell r="E407" t="str">
            <v xml:space="preserve">CLAVO FEMUR EXPERT 9*360mm DER TIT. </v>
          </cell>
        </row>
        <row r="408">
          <cell r="C408" t="str">
            <v>070932380</v>
          </cell>
          <cell r="D408" t="str">
            <v>P03D01</v>
          </cell>
          <cell r="E408" t="str">
            <v xml:space="preserve">CLAVO FEMUR EXPERT 9*380mm DER TIT. </v>
          </cell>
        </row>
        <row r="409">
          <cell r="C409" t="str">
            <v>070932400</v>
          </cell>
          <cell r="D409" t="str">
            <v>P03D01</v>
          </cell>
          <cell r="E409" t="str">
            <v xml:space="preserve">CLAVO FEMUR EXPERT 9*400mm DER TIT. </v>
          </cell>
        </row>
        <row r="410">
          <cell r="C410" t="str">
            <v>070932420</v>
          </cell>
          <cell r="D410" t="str">
            <v>P03D01</v>
          </cell>
          <cell r="E410" t="str">
            <v xml:space="preserve">CLAVO FEMUR EXPERT 9*420mm DER TIT. </v>
          </cell>
        </row>
        <row r="411">
          <cell r="C411" t="str">
            <v>070941300</v>
          </cell>
          <cell r="D411" t="str">
            <v>P03D03</v>
          </cell>
          <cell r="E411" t="str">
            <v xml:space="preserve">CLAVO FEMUR EXPERT 10*300mm IZQ TIT. </v>
          </cell>
        </row>
        <row r="412">
          <cell r="C412" t="str">
            <v>070941320</v>
          </cell>
          <cell r="D412" t="str">
            <v>P03D03</v>
          </cell>
          <cell r="E412" t="str">
            <v xml:space="preserve">CLAVO FEMUR EXPERT 10*320mm IZQ TIT. </v>
          </cell>
        </row>
        <row r="413">
          <cell r="C413" t="str">
            <v>070941340</v>
          </cell>
          <cell r="D413" t="str">
            <v>P03D03</v>
          </cell>
          <cell r="E413" t="str">
            <v xml:space="preserve">CLAVO FEMUR EXPERT 10*340mm IZQ TIT. </v>
          </cell>
        </row>
        <row r="414">
          <cell r="C414" t="str">
            <v>070941360</v>
          </cell>
          <cell r="D414" t="str">
            <v>P03D03</v>
          </cell>
          <cell r="E414" t="str">
            <v xml:space="preserve">CLAVO FEMUR EXPERT 10*360mm IZQ TIT. </v>
          </cell>
        </row>
        <row r="415">
          <cell r="C415" t="str">
            <v>070941380</v>
          </cell>
          <cell r="D415" t="str">
            <v>P03D03</v>
          </cell>
          <cell r="E415" t="str">
            <v>CLAVO FEMUR EXPERT 10*380mm IZQ TIT.</v>
          </cell>
        </row>
        <row r="416">
          <cell r="C416" t="str">
            <v>070941400</v>
          </cell>
          <cell r="D416" t="str">
            <v>P03D03</v>
          </cell>
          <cell r="E416" t="str">
            <v xml:space="preserve">CLAVO FEMUR EXPERT 10*400mm IZQ TIT. </v>
          </cell>
        </row>
        <row r="417">
          <cell r="C417" t="str">
            <v>070941420</v>
          </cell>
          <cell r="D417" t="str">
            <v>P03D03</v>
          </cell>
          <cell r="E417" t="str">
            <v xml:space="preserve">CLAVO FEMUR EXPERT 10*420mm IZQ TIT. </v>
          </cell>
        </row>
        <row r="418">
          <cell r="C418" t="str">
            <v>070942300</v>
          </cell>
          <cell r="D418" t="str">
            <v>P03D01</v>
          </cell>
          <cell r="E418" t="str">
            <v xml:space="preserve">CLAVO FEMUR EXPERT 10*300mm DER TIT. </v>
          </cell>
        </row>
        <row r="419">
          <cell r="C419" t="str">
            <v>070942320</v>
          </cell>
          <cell r="D419" t="str">
            <v>P03D01</v>
          </cell>
          <cell r="E419" t="str">
            <v xml:space="preserve">CLAVO FEMUR EXPERT 10*320mm DER TIT. </v>
          </cell>
        </row>
        <row r="420">
          <cell r="C420" t="str">
            <v>070942340</v>
          </cell>
          <cell r="D420" t="str">
            <v>P03D01</v>
          </cell>
          <cell r="E420" t="str">
            <v xml:space="preserve">CLAVO FEMUR EXPERT 10*340mm DER TIT. </v>
          </cell>
        </row>
        <row r="421">
          <cell r="C421" t="str">
            <v>070942360</v>
          </cell>
          <cell r="D421" t="str">
            <v>P03D01</v>
          </cell>
          <cell r="E421" t="str">
            <v xml:space="preserve">CLAVO FEMUR EXPERT 10*360mm DER TIT. </v>
          </cell>
        </row>
        <row r="422">
          <cell r="C422" t="str">
            <v>070942380</v>
          </cell>
          <cell r="D422" t="str">
            <v>P03D01</v>
          </cell>
          <cell r="E422" t="str">
            <v xml:space="preserve">CLAVO FEMUR EXPERT 10*380mm DER TIT. </v>
          </cell>
        </row>
        <row r="423">
          <cell r="C423" t="str">
            <v>070942400</v>
          </cell>
          <cell r="D423" t="str">
            <v>P03D01</v>
          </cell>
          <cell r="E423" t="str">
            <v xml:space="preserve">CLAVO FEMUR EXPERT 10*400mm DER TIT. </v>
          </cell>
        </row>
        <row r="424">
          <cell r="C424" t="str">
            <v>070942420</v>
          </cell>
          <cell r="D424" t="str">
            <v>P03D01</v>
          </cell>
          <cell r="E424" t="str">
            <v xml:space="preserve">CLAVO FEMUR EXPERT 10*420mm DER TIT. </v>
          </cell>
        </row>
        <row r="425">
          <cell r="C425" t="str">
            <v>070942460</v>
          </cell>
          <cell r="D425" t="str">
            <v>P03D01</v>
          </cell>
          <cell r="E425" t="str">
            <v xml:space="preserve">CLAVO FEMUR EXPERT 10*460mm DER TIT. </v>
          </cell>
        </row>
        <row r="426">
          <cell r="C426" t="str">
            <v>070951300</v>
          </cell>
          <cell r="D426" t="str">
            <v>P03D04</v>
          </cell>
          <cell r="E426" t="str">
            <v xml:space="preserve">CLAVO FEMUR EXPERT 11*300mm IZQ TIT. </v>
          </cell>
        </row>
        <row r="427">
          <cell r="C427" t="str">
            <v>070951320</v>
          </cell>
          <cell r="D427" t="str">
            <v>P03D04</v>
          </cell>
          <cell r="E427" t="str">
            <v>CLAVO FEMUR EXPERT 11*320mm IZQ TIT.</v>
          </cell>
        </row>
        <row r="428">
          <cell r="C428" t="str">
            <v>070951340</v>
          </cell>
          <cell r="D428" t="str">
            <v>P03D04</v>
          </cell>
          <cell r="E428" t="str">
            <v xml:space="preserve">CLAVO FEMUR EXPERT 11*340mm IZQ TIT. </v>
          </cell>
        </row>
        <row r="429">
          <cell r="C429" t="str">
            <v>070951360</v>
          </cell>
          <cell r="D429" t="str">
            <v>P03D04</v>
          </cell>
          <cell r="E429" t="str">
            <v xml:space="preserve">CLAVO FEMUR EXPERT 11*360mm IZQ TIT. </v>
          </cell>
        </row>
        <row r="430">
          <cell r="C430" t="str">
            <v>070951380</v>
          </cell>
          <cell r="D430" t="str">
            <v>P03D04</v>
          </cell>
          <cell r="E430" t="str">
            <v xml:space="preserve">CLAVO FEMUR EXPERT 11*380mm IZQ TIT. </v>
          </cell>
        </row>
        <row r="431">
          <cell r="C431" t="str">
            <v>070951400</v>
          </cell>
          <cell r="D431" t="str">
            <v>P03D04</v>
          </cell>
          <cell r="E431" t="str">
            <v xml:space="preserve">CLAVO FEMUR EXPERT 11*400mm IZQ TIT. </v>
          </cell>
        </row>
        <row r="432">
          <cell r="C432" t="str">
            <v>070951420</v>
          </cell>
          <cell r="D432" t="str">
            <v>P03D04</v>
          </cell>
          <cell r="E432" t="str">
            <v xml:space="preserve">CLAVO FEMUR EXPERT 11*420mm IZQ TIT. </v>
          </cell>
        </row>
        <row r="433">
          <cell r="C433" t="str">
            <v>070952300</v>
          </cell>
          <cell r="D433" t="str">
            <v>P03D02</v>
          </cell>
          <cell r="E433" t="str">
            <v xml:space="preserve">CLAVO FEMUR EXPERT 11*300mm DER TIT. </v>
          </cell>
        </row>
        <row r="434">
          <cell r="C434" t="str">
            <v>070952320</v>
          </cell>
          <cell r="D434" t="str">
            <v>P03D02</v>
          </cell>
          <cell r="E434" t="str">
            <v xml:space="preserve">CLAVO FEMUR EXPERT 11*320mm DER TIT. </v>
          </cell>
        </row>
        <row r="435">
          <cell r="C435" t="str">
            <v>070952340</v>
          </cell>
          <cell r="D435" t="str">
            <v>P03D02</v>
          </cell>
          <cell r="E435" t="str">
            <v xml:space="preserve">CLAVO FEMUR EXPERT 11*340mm DER TIT. </v>
          </cell>
        </row>
        <row r="436">
          <cell r="C436" t="str">
            <v>070952360</v>
          </cell>
          <cell r="D436" t="str">
            <v>P03D02</v>
          </cell>
          <cell r="E436" t="str">
            <v xml:space="preserve">CLAVO FEMUR EXPERT 11*360mm DER TIT. </v>
          </cell>
        </row>
        <row r="437">
          <cell r="C437" t="str">
            <v>070952380</v>
          </cell>
          <cell r="D437" t="str">
            <v>P03D02</v>
          </cell>
          <cell r="E437" t="str">
            <v xml:space="preserve">CLAVO FEMUR EXPERT 11*380mm DER TIT. </v>
          </cell>
        </row>
        <row r="438">
          <cell r="C438" t="str">
            <v>070952400</v>
          </cell>
          <cell r="D438" t="str">
            <v>P03D02</v>
          </cell>
          <cell r="E438" t="str">
            <v xml:space="preserve">CLAVO FEMUR EXPERT 11*400mm DER TIT. </v>
          </cell>
        </row>
        <row r="439">
          <cell r="C439" t="str">
            <v>070952420</v>
          </cell>
          <cell r="D439" t="str">
            <v>P03D02</v>
          </cell>
          <cell r="E439" t="str">
            <v xml:space="preserve">CLAVO FEMUR EXPERT 11*420mm DER TIT. </v>
          </cell>
        </row>
        <row r="440">
          <cell r="C440" t="str">
            <v>070961360</v>
          </cell>
          <cell r="D440" t="str">
            <v>P03D04</v>
          </cell>
          <cell r="E440" t="str">
            <v xml:space="preserve">CLAVO FEMUR EXPERT 12*360mm IZQ TIT. </v>
          </cell>
        </row>
        <row r="441">
          <cell r="C441" t="str">
            <v>070961380</v>
          </cell>
          <cell r="D441" t="str">
            <v>P03D04</v>
          </cell>
          <cell r="E441" t="str">
            <v xml:space="preserve">CLAVO FEMUR EXPERT 12*380mm IZQ TIT. </v>
          </cell>
        </row>
        <row r="442">
          <cell r="C442" t="str">
            <v>070961400</v>
          </cell>
          <cell r="D442" t="str">
            <v>P03D04</v>
          </cell>
          <cell r="E442" t="str">
            <v xml:space="preserve">CLAVO FEMUR EXPERT 12*400mm IZQ TIT. </v>
          </cell>
        </row>
        <row r="443">
          <cell r="C443" t="str">
            <v>070961420</v>
          </cell>
          <cell r="D443" t="str">
            <v>P03D04</v>
          </cell>
          <cell r="E443" t="str">
            <v>CLAVO FEMUR EXPERT 12*420mm IZQ TIT.</v>
          </cell>
        </row>
        <row r="444">
          <cell r="C444" t="str">
            <v>070962360</v>
          </cell>
          <cell r="D444" t="str">
            <v>P03D05</v>
          </cell>
          <cell r="E444" t="str">
            <v>CLAVO FEMUR EXPERT 12*360mm DER TIT.</v>
          </cell>
        </row>
        <row r="445">
          <cell r="C445" t="str">
            <v>070962380</v>
          </cell>
          <cell r="D445" t="str">
            <v>P03D05</v>
          </cell>
          <cell r="E445" t="str">
            <v xml:space="preserve">CLAVO FEMUR EXPERT 12*380mm DER TIT. </v>
          </cell>
        </row>
        <row r="446">
          <cell r="C446" t="str">
            <v>070962400</v>
          </cell>
          <cell r="D446" t="str">
            <v>P03D05</v>
          </cell>
          <cell r="E446" t="str">
            <v xml:space="preserve">CLAVO FEMUR EXPERT 12*400mm DER TIT. </v>
          </cell>
        </row>
        <row r="447">
          <cell r="C447" t="str">
            <v>070962420</v>
          </cell>
          <cell r="D447" t="str">
            <v>P03D05</v>
          </cell>
          <cell r="E447" t="str">
            <v xml:space="preserve">CLAVO FEMUR EXPERT 12*420mm DER TIT. </v>
          </cell>
        </row>
        <row r="448">
          <cell r="C448" t="str">
            <v>071000220</v>
          </cell>
          <cell r="D448" t="str">
            <v>P03D16</v>
          </cell>
          <cell r="E448" t="str">
            <v>CLAVO FEMORAL DISTAL CANULADO 10*220mm TIT.</v>
          </cell>
        </row>
        <row r="449">
          <cell r="C449" t="str">
            <v>071000240</v>
          </cell>
          <cell r="D449" t="str">
            <v>P03D17</v>
          </cell>
          <cell r="E449" t="str">
            <v>CLAVO FEMORAL DISTAL CANULADO 10*240mm TIT.</v>
          </cell>
        </row>
        <row r="450">
          <cell r="C450" t="str">
            <v>071000260</v>
          </cell>
          <cell r="D450" t="str">
            <v>P03D18</v>
          </cell>
          <cell r="E450" t="str">
            <v>CLAVO FEMORAL DISTAL CANULADO 10*260mm TIT.</v>
          </cell>
        </row>
        <row r="451">
          <cell r="C451" t="str">
            <v>071000280</v>
          </cell>
          <cell r="D451" t="str">
            <v>P03D19</v>
          </cell>
          <cell r="E451" t="str">
            <v>---CLAVO FEMORAL DISTAL CANULADO 10*280mm TIT.</v>
          </cell>
        </row>
        <row r="452">
          <cell r="C452" t="str">
            <v>071000300</v>
          </cell>
          <cell r="D452" t="str">
            <v>P03D20</v>
          </cell>
          <cell r="E452" t="str">
            <v>---CLAVO FEMORAL DISTAL CANULADO 10*300mm TIT.</v>
          </cell>
        </row>
        <row r="453">
          <cell r="C453" t="str">
            <v>071000320</v>
          </cell>
          <cell r="D453" t="str">
            <v>P03D21</v>
          </cell>
          <cell r="E453" t="str">
            <v>----CLAVO FEMORAL DISTAL CANULADO 10*320mm TIT.</v>
          </cell>
        </row>
        <row r="454">
          <cell r="C454" t="str">
            <v>071000340</v>
          </cell>
          <cell r="D454" t="str">
            <v>P03D22</v>
          </cell>
          <cell r="E454" t="str">
            <v>----CLAVO FEMORAL DISTAL CANULADO 10*340mm TIT.</v>
          </cell>
        </row>
        <row r="455">
          <cell r="C455" t="str">
            <v>071000360</v>
          </cell>
          <cell r="D455" t="str">
            <v>P03D23</v>
          </cell>
          <cell r="E455" t="str">
            <v>----CLAVO FEMORAL DISTAL CANULADO 10*360mm TIT.</v>
          </cell>
        </row>
        <row r="456">
          <cell r="C456" t="str">
            <v>071010220</v>
          </cell>
          <cell r="D456" t="str">
            <v>P03D26</v>
          </cell>
          <cell r="E456" t="str">
            <v>CLAVO FEMORAL DISTAL CANULADO 11*220mm TIT.</v>
          </cell>
        </row>
        <row r="457">
          <cell r="C457" t="str">
            <v>071010240</v>
          </cell>
          <cell r="D457" t="str">
            <v>P03D27</v>
          </cell>
          <cell r="E457" t="str">
            <v>CLAVO FEMORAL DISTAL CANULADO 11*240mm TIT.</v>
          </cell>
        </row>
        <row r="458">
          <cell r="C458" t="str">
            <v>071010260</v>
          </cell>
          <cell r="D458" t="str">
            <v>P03D28</v>
          </cell>
          <cell r="E458" t="str">
            <v>CLAVO FEMORAL DISTAL CANULADO 11*260mm TIT.</v>
          </cell>
        </row>
        <row r="459">
          <cell r="C459" t="str">
            <v>071020220</v>
          </cell>
          <cell r="D459" t="str">
            <v>P03D36</v>
          </cell>
          <cell r="E459" t="str">
            <v>CLAVO FEMORAL DISTAL CANULADO 12*220mm TIT.</v>
          </cell>
        </row>
        <row r="460">
          <cell r="C460" t="str">
            <v>071020240</v>
          </cell>
          <cell r="D460" t="str">
            <v>P03D37</v>
          </cell>
          <cell r="E460" t="str">
            <v>CLAVO FEMORAL DISTAL CANULADO 12*240mm TIT.</v>
          </cell>
        </row>
        <row r="461">
          <cell r="C461" t="str">
            <v>071020260</v>
          </cell>
          <cell r="D461" t="str">
            <v>P03D38</v>
          </cell>
          <cell r="E461" t="str">
            <v>CLAVO FEMORAL DISTAL CANULADO 12*260mm TIT.</v>
          </cell>
        </row>
        <row r="462">
          <cell r="C462" t="str">
            <v>071060280</v>
          </cell>
          <cell r="D462" t="str">
            <v>P03D09 - P10E07</v>
          </cell>
          <cell r="E462" t="str">
            <v>CLAVO FEMORAL DISTAL CANULADO 9*280mm TIT.</v>
          </cell>
        </row>
        <row r="463">
          <cell r="C463" t="str">
            <v>071060300</v>
          </cell>
          <cell r="D463" t="str">
            <v>P03D10</v>
          </cell>
          <cell r="E463" t="str">
            <v>CLAVO FEMORAL DISTAL CANULADO 9*300mm TIT.</v>
          </cell>
        </row>
        <row r="464">
          <cell r="C464" t="str">
            <v>071060320</v>
          </cell>
          <cell r="D464" t="str">
            <v>P03D11</v>
          </cell>
          <cell r="E464" t="str">
            <v>CLAVO FEMORAL DISTAL CANULADO 9*320mm TIT.</v>
          </cell>
        </row>
        <row r="465">
          <cell r="C465" t="str">
            <v>071060340</v>
          </cell>
          <cell r="D465" t="str">
            <v>P03D12</v>
          </cell>
          <cell r="E465" t="str">
            <v>CLAVO FEMORAL DISTAL CANULADO 9*340mm TIT.</v>
          </cell>
        </row>
        <row r="466">
          <cell r="C466" t="str">
            <v>071060360</v>
          </cell>
          <cell r="D466" t="str">
            <v>P03D13</v>
          </cell>
          <cell r="E466" t="str">
            <v>CLAVO FEMORAL DISTAL CANULADO 9*360mm TIT.</v>
          </cell>
        </row>
        <row r="467">
          <cell r="C467" t="str">
            <v>071060380</v>
          </cell>
          <cell r="D467" t="str">
            <v>P03D14</v>
          </cell>
          <cell r="E467" t="str">
            <v>CLAVO FEMORAL DISTAL CANULADO 9*380mm TIT.</v>
          </cell>
        </row>
        <row r="468">
          <cell r="C468" t="str">
            <v>071060400</v>
          </cell>
          <cell r="D468" t="str">
            <v>P03D15</v>
          </cell>
          <cell r="E468" t="str">
            <v>CLAVO FEMORAL DISTAL CANULADO 9*400mm TIT.</v>
          </cell>
        </row>
        <row r="469">
          <cell r="C469" t="str">
            <v>071070280</v>
          </cell>
          <cell r="D469" t="str">
            <v>P03D19</v>
          </cell>
          <cell r="E469" t="str">
            <v>CLAVO FEMORAL DISTAL CANULADO 10*280mm TIT.</v>
          </cell>
        </row>
        <row r="470">
          <cell r="C470" t="str">
            <v>071070300</v>
          </cell>
          <cell r="D470" t="str">
            <v>P03D20</v>
          </cell>
          <cell r="E470" t="str">
            <v>CLAVO FEMORAL DISTAL CANULADO 10*300mm TIT.</v>
          </cell>
        </row>
        <row r="471">
          <cell r="C471" t="str">
            <v>071070320</v>
          </cell>
          <cell r="D471" t="str">
            <v>P03D21</v>
          </cell>
          <cell r="E471" t="str">
            <v>CLAVO FEMORAL DISTAL CANULADO 10*320mm TIT.</v>
          </cell>
        </row>
        <row r="472">
          <cell r="C472" t="str">
            <v>071070340</v>
          </cell>
          <cell r="D472" t="str">
            <v>P03D22</v>
          </cell>
          <cell r="E472" t="str">
            <v>CLAVO FEMORAL DISTAL CANULADO 10*340mm TIT.</v>
          </cell>
        </row>
        <row r="473">
          <cell r="C473" t="str">
            <v>071070360</v>
          </cell>
          <cell r="D473" t="str">
            <v>P03D23</v>
          </cell>
          <cell r="E473" t="str">
            <v>CLAVO FEMORAL DISTAL CANULADO 10*360mm TIT.</v>
          </cell>
        </row>
        <row r="474">
          <cell r="C474" t="str">
            <v>071070380</v>
          </cell>
          <cell r="D474" t="str">
            <v>P03D24</v>
          </cell>
          <cell r="E474" t="str">
            <v>CLAVO FEMORAL DISTAL CANULADO 10*380mm TIT.</v>
          </cell>
        </row>
        <row r="475">
          <cell r="C475" t="str">
            <v>071070400</v>
          </cell>
          <cell r="D475" t="str">
            <v>P03D25</v>
          </cell>
          <cell r="E475" t="str">
            <v>CLAVO FEMORAL DISTAL CANULADO 10*400mm TIT.</v>
          </cell>
        </row>
        <row r="476">
          <cell r="C476" t="str">
            <v>071080280</v>
          </cell>
          <cell r="D476" t="str">
            <v>P03D29</v>
          </cell>
          <cell r="E476" t="str">
            <v>CLAVO FEMORAL DISTAL CANULADO 11*280mm TIT.</v>
          </cell>
        </row>
        <row r="477">
          <cell r="C477" t="str">
            <v>071080300</v>
          </cell>
          <cell r="D477" t="str">
            <v>P03D30</v>
          </cell>
          <cell r="E477" t="str">
            <v>CLAVO FEMORAL DISTAL CANULADO 11*300mm TIT.</v>
          </cell>
        </row>
        <row r="478">
          <cell r="C478" t="str">
            <v>071080320</v>
          </cell>
          <cell r="D478" t="str">
            <v>P03D31</v>
          </cell>
          <cell r="E478" t="str">
            <v>CLAVO FEMORAL DISTAL CANULADO 11*320mm TIT.</v>
          </cell>
        </row>
        <row r="479">
          <cell r="C479" t="str">
            <v>071080340</v>
          </cell>
          <cell r="D479" t="str">
            <v>P03D32</v>
          </cell>
          <cell r="E479" t="str">
            <v>CLAVO FEMORAL DISTAL CANULADO 11*340mm TIT.</v>
          </cell>
        </row>
        <row r="480">
          <cell r="C480" t="str">
            <v>071080360</v>
          </cell>
          <cell r="D480" t="str">
            <v>P03D33</v>
          </cell>
          <cell r="E480" t="str">
            <v>CLAVO FEMORAL DISTAL CANULADO 11*360mm TIT.</v>
          </cell>
        </row>
        <row r="481">
          <cell r="C481" t="str">
            <v>071080380</v>
          </cell>
          <cell r="D481" t="str">
            <v>P03D34</v>
          </cell>
          <cell r="E481" t="str">
            <v>CLAVO FEMORAL DISTAL CANULADO 11*380mm TIT.</v>
          </cell>
        </row>
        <row r="482">
          <cell r="C482" t="str">
            <v>071080400</v>
          </cell>
          <cell r="D482" t="str">
            <v>P03D35</v>
          </cell>
          <cell r="E482" t="str">
            <v>CLAVO FEMORAL DISTAL CANULADO 11*400mm TIT.</v>
          </cell>
        </row>
        <row r="483">
          <cell r="C483" t="str">
            <v>071090025</v>
          </cell>
          <cell r="D483" t="str">
            <v xml:space="preserve">P11B45  - </v>
          </cell>
          <cell r="E483" t="str">
            <v>TORNILLO DE BLOQUEO 6.0*25mm TITANIO</v>
          </cell>
        </row>
        <row r="484">
          <cell r="C484" t="str">
            <v>071090030</v>
          </cell>
          <cell r="D484" t="str">
            <v>P11B45  - P10E01</v>
          </cell>
          <cell r="E484" t="str">
            <v>TORNILLO DE BLOQUEO 6.0*30mm TITANIO</v>
          </cell>
        </row>
        <row r="485">
          <cell r="C485" t="str">
            <v>071090035</v>
          </cell>
          <cell r="D485" t="str">
            <v>P11B45  - P10E01</v>
          </cell>
          <cell r="E485" t="str">
            <v>TORNILLO DE BLOQUEO 6.0*35mm TITANIO</v>
          </cell>
        </row>
        <row r="486">
          <cell r="C486" t="str">
            <v>071090040</v>
          </cell>
          <cell r="D486" t="str">
            <v>P11B46  - P10E01</v>
          </cell>
          <cell r="E486" t="str">
            <v>TORNILLO DE BLOQUEO 6.0*40mm TITANIO</v>
          </cell>
        </row>
        <row r="487">
          <cell r="C487" t="str">
            <v>071090045</v>
          </cell>
          <cell r="D487" t="str">
            <v>P11B47  - P10E01</v>
          </cell>
          <cell r="E487" t="str">
            <v>TORNILLO DE BLOQUEO 6.0*45mm TITANIO</v>
          </cell>
        </row>
        <row r="488">
          <cell r="C488" t="str">
            <v>071090050</v>
          </cell>
          <cell r="D488" t="str">
            <v>P11B48  - P10E01</v>
          </cell>
          <cell r="E488" t="str">
            <v>TORNILLO DE BLOQUEO 6.0*50mm TITANIO</v>
          </cell>
        </row>
        <row r="489">
          <cell r="C489" t="str">
            <v>071090055</v>
          </cell>
          <cell r="D489" t="str">
            <v>P11B49  - P10E01</v>
          </cell>
          <cell r="E489" t="str">
            <v>TORNILLO DE BLOQUEO 6.0*55mm TITANIO</v>
          </cell>
        </row>
        <row r="490">
          <cell r="C490" t="str">
            <v>071090060</v>
          </cell>
          <cell r="D490" t="str">
            <v>P11B50  - P10E01</v>
          </cell>
          <cell r="E490" t="str">
            <v>TORNILLO DE BLOQUEO 6.0*60mm TITANIO</v>
          </cell>
        </row>
        <row r="491">
          <cell r="C491" t="str">
            <v>071090065</v>
          </cell>
          <cell r="D491" t="str">
            <v>P11B51  - P10E01</v>
          </cell>
          <cell r="E491" t="str">
            <v>TORNILLO DE BLOQUEO 6.0*65mm TITANIO</v>
          </cell>
        </row>
        <row r="492">
          <cell r="C492" t="str">
            <v>071090070</v>
          </cell>
          <cell r="D492" t="str">
            <v>P11B52  - P10E01</v>
          </cell>
          <cell r="E492" t="str">
            <v>TORNILLO DE BLOQUEO 6.0*70mm TITANIO</v>
          </cell>
        </row>
        <row r="493">
          <cell r="C493" t="str">
            <v>071090075</v>
          </cell>
          <cell r="D493" t="str">
            <v>P11B53  - P10E01</v>
          </cell>
          <cell r="E493" t="str">
            <v>TORNILLO DE BLOQUEO 6.0*75mm TITANIO</v>
          </cell>
        </row>
        <row r="494">
          <cell r="C494" t="str">
            <v>071090080</v>
          </cell>
          <cell r="D494" t="str">
            <v>P11B54  - P10E01</v>
          </cell>
          <cell r="E494" t="str">
            <v>TORNILLO DE BLOQUEO 6.0*80mm TITANIO</v>
          </cell>
        </row>
        <row r="495">
          <cell r="C495" t="str">
            <v>071090085</v>
          </cell>
          <cell r="D495" t="str">
            <v>P11B55  - P10E01</v>
          </cell>
          <cell r="E495" t="str">
            <v>TORNILLO DE BLOQUEO 6.0*85mm TITANIO</v>
          </cell>
        </row>
        <row r="496">
          <cell r="C496" t="str">
            <v>071090090</v>
          </cell>
          <cell r="D496" t="str">
            <v>P11B56  - P10E01</v>
          </cell>
          <cell r="E496" t="str">
            <v>TORNILLO DE BLOQUEO 6.0*90mm TITANIO</v>
          </cell>
        </row>
        <row r="497">
          <cell r="C497" t="str">
            <v>071100040</v>
          </cell>
          <cell r="D497" t="str">
            <v>P02A01</v>
          </cell>
          <cell r="E497" t="str">
            <v>HOJA HELICOIDAL DFNA 12.5*40mm TIT.</v>
          </cell>
        </row>
        <row r="498">
          <cell r="C498" t="str">
            <v>071100045</v>
          </cell>
          <cell r="D498" t="str">
            <v>P02A01</v>
          </cell>
          <cell r="E498" t="str">
            <v>HOJA HELICOIDAL DFNA 12.5*45mm TIT.</v>
          </cell>
        </row>
        <row r="499">
          <cell r="C499" t="str">
            <v>071100050</v>
          </cell>
          <cell r="D499" t="str">
            <v>P02A02</v>
          </cell>
          <cell r="E499" t="str">
            <v>HOJA HELICOIDAL DFNA 12.5*50mm TIT.</v>
          </cell>
        </row>
        <row r="500">
          <cell r="C500" t="str">
            <v>071100055</v>
          </cell>
          <cell r="D500" t="str">
            <v>P02A02</v>
          </cell>
          <cell r="E500" t="str">
            <v>HOJA HELICOIDAL DFNA 12.5*55mm TIT.</v>
          </cell>
        </row>
        <row r="501">
          <cell r="C501" t="str">
            <v>071100060</v>
          </cell>
          <cell r="D501" t="str">
            <v>P02A02</v>
          </cell>
          <cell r="E501" t="str">
            <v>HOJA HELICOIDAL DFNA 12.5*60mm TIT.</v>
          </cell>
        </row>
        <row r="502">
          <cell r="C502" t="str">
            <v>071100065</v>
          </cell>
          <cell r="D502" t="str">
            <v>P02A03</v>
          </cell>
          <cell r="E502" t="str">
            <v>HOJA HELICOIDAL DFNA 12.5*65mm TIT.</v>
          </cell>
        </row>
        <row r="503">
          <cell r="C503" t="str">
            <v>071100070</v>
          </cell>
          <cell r="D503" t="str">
            <v>P02A04</v>
          </cell>
          <cell r="E503" t="str">
            <v>HOJA HELICOIDAL DFNA 12.5*70mm TIT.</v>
          </cell>
        </row>
        <row r="504">
          <cell r="C504" t="str">
            <v>071100075</v>
          </cell>
          <cell r="D504" t="str">
            <v>P02A05</v>
          </cell>
          <cell r="E504" t="str">
            <v>HOJA HELICOIDAL DFNA 12.5*75mm TIT.</v>
          </cell>
        </row>
        <row r="505">
          <cell r="C505" t="str">
            <v>071100080</v>
          </cell>
          <cell r="D505" t="str">
            <v>P02A06</v>
          </cell>
          <cell r="E505" t="str">
            <v>HOJA HELICOIDAL DFNA 12.5*80mm TIT.</v>
          </cell>
        </row>
        <row r="506">
          <cell r="C506" t="str">
            <v>071100085</v>
          </cell>
          <cell r="D506" t="str">
            <v>P02A07</v>
          </cell>
          <cell r="E506" t="str">
            <v>HOJA HELICOIDAL DFNA 12.5*85mm TIT.</v>
          </cell>
        </row>
        <row r="507">
          <cell r="C507" t="str">
            <v>071100090</v>
          </cell>
          <cell r="D507" t="str">
            <v>P02A08</v>
          </cell>
          <cell r="E507" t="str">
            <v>HOJA HELICOIDAL DFNA 12.5*90mm TIT.</v>
          </cell>
        </row>
        <row r="508">
          <cell r="C508" t="str">
            <v>071210026</v>
          </cell>
          <cell r="D508" t="str">
            <v>P07A12</v>
          </cell>
          <cell r="E508" t="str">
            <v>TORNILLO DE BLOQUEO FEMUR EXPERT 4.9*26mm TITANIO</v>
          </cell>
        </row>
        <row r="509">
          <cell r="C509" t="str">
            <v>071210028</v>
          </cell>
          <cell r="D509" t="str">
            <v>P07A13</v>
          </cell>
          <cell r="E509" t="str">
            <v>TORNILLO DE BLOQUEO FEMUR EXPERT 4.9*28mm TITANIO</v>
          </cell>
        </row>
        <row r="510">
          <cell r="C510" t="str">
            <v>071210030</v>
          </cell>
          <cell r="D510" t="str">
            <v>P07A14</v>
          </cell>
          <cell r="E510" t="str">
            <v>TORNILLO DE BLOQUEO FEMUR EXPERT 4.9*30mm TITANIO</v>
          </cell>
        </row>
        <row r="511">
          <cell r="C511" t="str">
            <v>071210032</v>
          </cell>
          <cell r="D511" t="str">
            <v>P07A15</v>
          </cell>
          <cell r="E511" t="str">
            <v>TORNILLO DE BLOQUEO FEMUR EXPERT 4.9*32mm TITANIO</v>
          </cell>
        </row>
        <row r="512">
          <cell r="C512" t="str">
            <v>071210034</v>
          </cell>
          <cell r="D512" t="str">
            <v>P07A16</v>
          </cell>
          <cell r="E512" t="str">
            <v>TORNILLO DE BLOQUEO FEMUR EXPERT 4.9*34mm TITANIO</v>
          </cell>
        </row>
        <row r="513">
          <cell r="C513" t="str">
            <v>071210036</v>
          </cell>
          <cell r="D513" t="str">
            <v>P07A17</v>
          </cell>
          <cell r="E513" t="str">
            <v>TORNILLO DE BLOQUEO FEMUR EXPERT 4.9*36mm TITANIO</v>
          </cell>
        </row>
        <row r="514">
          <cell r="C514" t="str">
            <v>071210038</v>
          </cell>
          <cell r="D514" t="str">
            <v>P07A18</v>
          </cell>
          <cell r="E514" t="str">
            <v>TORNILLO DE BLOQUEO FEMUR EXPERT 4.9*38mm TITANIO</v>
          </cell>
        </row>
        <row r="515">
          <cell r="C515" t="str">
            <v>071210040</v>
          </cell>
          <cell r="D515" t="str">
            <v>P07A19</v>
          </cell>
          <cell r="E515" t="str">
            <v>TORNILLO DE BLOQUEO FEMUR EXPERT 4.9*40mm TITANIO</v>
          </cell>
        </row>
        <row r="516">
          <cell r="C516" t="str">
            <v>071210042</v>
          </cell>
          <cell r="D516" t="str">
            <v>P07A20</v>
          </cell>
          <cell r="E516" t="str">
            <v>TORNILLO DE BLOQUEO FEMUR EXPERT 4.9*42mm TITANIO</v>
          </cell>
        </row>
        <row r="517">
          <cell r="C517" t="str">
            <v>071210044</v>
          </cell>
          <cell r="D517" t="str">
            <v>P07A21</v>
          </cell>
          <cell r="E517" t="str">
            <v>TORNILLO DE BLOQUEO FEMUR EXPERT 4.9*44mm TITANIO</v>
          </cell>
        </row>
        <row r="518">
          <cell r="C518" t="str">
            <v>071210046</v>
          </cell>
          <cell r="D518" t="str">
            <v>P07A22</v>
          </cell>
          <cell r="E518" t="str">
            <v>TORNILLO DE BLOQUEO FEMUR EXPERT 4.9*46mm TITANIO</v>
          </cell>
        </row>
        <row r="519">
          <cell r="C519" t="str">
            <v>071210048</v>
          </cell>
          <cell r="D519" t="str">
            <v>P07A23</v>
          </cell>
          <cell r="E519" t="str">
            <v>TORNILLO DE BLOQUEO FEMUR EXPERT 4.9*48mm TITANIO</v>
          </cell>
        </row>
        <row r="520">
          <cell r="C520" t="str">
            <v>071210050</v>
          </cell>
          <cell r="D520" t="str">
            <v>P07A24</v>
          </cell>
          <cell r="E520" t="str">
            <v>TORNILLO DE BLOQUEO FEMUR EXPERT 4.9*50mm TITANIO</v>
          </cell>
        </row>
        <row r="521">
          <cell r="C521" t="str">
            <v>071210052</v>
          </cell>
          <cell r="D521" t="str">
            <v>P07A25</v>
          </cell>
          <cell r="E521" t="str">
            <v>TORNILLO DE BLOQUEO FEMUR EXPERT 4.9*52mm TITANIO</v>
          </cell>
        </row>
        <row r="522">
          <cell r="C522" t="str">
            <v>071210054</v>
          </cell>
          <cell r="D522" t="str">
            <v>P07A26</v>
          </cell>
          <cell r="E522" t="str">
            <v>TORNILLO DE BLOQUEO FEMUR EXPERT 4.9*54mm TITANIO</v>
          </cell>
        </row>
        <row r="523">
          <cell r="C523" t="str">
            <v>071210056</v>
          </cell>
          <cell r="D523" t="str">
            <v>P07A27</v>
          </cell>
          <cell r="E523" t="str">
            <v>TORNILLO DE BLOQUEO FEMUR EXPERT 4.9*56mm TITANIO</v>
          </cell>
        </row>
        <row r="524">
          <cell r="C524" t="str">
            <v>071210058</v>
          </cell>
          <cell r="D524" t="str">
            <v>P07A28</v>
          </cell>
          <cell r="E524" t="str">
            <v>TORNILLO DE BLOQUEO FEMUR EXPERT 4.9*58mm TITANIO</v>
          </cell>
        </row>
        <row r="525">
          <cell r="C525" t="str">
            <v>071210060</v>
          </cell>
          <cell r="D525" t="str">
            <v>P07A29</v>
          </cell>
          <cell r="E525" t="str">
            <v>TORNILLO DE BLOQUEO FEMUR EXPERT 4.9*60mm TITANIO</v>
          </cell>
        </row>
        <row r="526">
          <cell r="C526" t="str">
            <v>071210062</v>
          </cell>
          <cell r="D526" t="str">
            <v>P07A30</v>
          </cell>
          <cell r="E526" t="str">
            <v>TORNILLO DE BLOQUEO FEMUR EXPERT 4.9*62mm TITANIO</v>
          </cell>
        </row>
        <row r="527">
          <cell r="C527" t="str">
            <v>071210064</v>
          </cell>
          <cell r="D527" t="str">
            <v>P07A31</v>
          </cell>
          <cell r="E527" t="str">
            <v>TORNILLO DE BLOQUEO FEMUR EXPERT 4.9*64mm TITANIO</v>
          </cell>
        </row>
        <row r="528">
          <cell r="C528" t="str">
            <v>071210066</v>
          </cell>
          <cell r="D528" t="str">
            <v>P07A32</v>
          </cell>
          <cell r="E528" t="str">
            <v>TORNILLO DE BLOQUEO FEMUR EXPERT 4.9*66mm TITANIO</v>
          </cell>
        </row>
        <row r="529">
          <cell r="C529" t="str">
            <v>071210068</v>
          </cell>
          <cell r="D529" t="str">
            <v>P07A33</v>
          </cell>
          <cell r="E529" t="str">
            <v>TORNILLO DE BLOQUEO FEMUR EXPERT 4.9*68mm TITANIO</v>
          </cell>
        </row>
        <row r="530">
          <cell r="C530" t="str">
            <v>071210070</v>
          </cell>
          <cell r="D530" t="str">
            <v>P07A34</v>
          </cell>
          <cell r="E530" t="str">
            <v>TORNILLO DE BLOQUEO FEMUR EXPERT 4.9*70mm TITANIO</v>
          </cell>
        </row>
        <row r="531">
          <cell r="C531" t="str">
            <v>071210072</v>
          </cell>
          <cell r="D531" t="str">
            <v>P07A35</v>
          </cell>
          <cell r="E531" t="str">
            <v>TORNILLO DE BLOQUEO FEMUR EXPERT 4.9*72mm TITANIO</v>
          </cell>
        </row>
        <row r="532">
          <cell r="C532" t="str">
            <v>071210074</v>
          </cell>
          <cell r="D532" t="str">
            <v>P07A36</v>
          </cell>
          <cell r="E532" t="str">
            <v>TORNILLO DE BLOQUEO FEMUR EXPERT 4.9*74mm TITANIO</v>
          </cell>
        </row>
        <row r="533">
          <cell r="C533" t="str">
            <v>071210076</v>
          </cell>
          <cell r="D533" t="str">
            <v>P07A37</v>
          </cell>
          <cell r="E533" t="str">
            <v>TORNILLO DE BLOQUEO FEMUR EXPERT 4.9*76mm TITANIO</v>
          </cell>
        </row>
        <row r="534">
          <cell r="C534" t="str">
            <v>071210078</v>
          </cell>
          <cell r="D534" t="str">
            <v>P07A38</v>
          </cell>
          <cell r="E534" t="str">
            <v>TORNILLO DE BLOQUEO FEMUR EXPERT 4.9*78mm TITANIO</v>
          </cell>
        </row>
        <row r="535">
          <cell r="C535" t="str">
            <v>071210080</v>
          </cell>
          <cell r="D535" t="str">
            <v>P07A39</v>
          </cell>
          <cell r="E535" t="str">
            <v>TORNILLO DE BLOQUEO FEMUR EXPERT 4.9*80mm TITANIO</v>
          </cell>
        </row>
        <row r="536">
          <cell r="C536" t="str">
            <v>071210085</v>
          </cell>
          <cell r="D536" t="str">
            <v>P07A40</v>
          </cell>
          <cell r="E536" t="str">
            <v>TORNILLO DE BLOQUEO FEMUR EXPERT 4.9*85mm TITANIO</v>
          </cell>
        </row>
        <row r="537">
          <cell r="C537" t="str">
            <v>071220060</v>
          </cell>
          <cell r="D537" t="str">
            <v>P07A01</v>
          </cell>
          <cell r="E537" t="str">
            <v>TORNILLO DE CUELLO FEMORAL EXPERT 6.9*60mm TITANIO</v>
          </cell>
        </row>
        <row r="538">
          <cell r="C538" t="str">
            <v>071220065</v>
          </cell>
          <cell r="D538" t="str">
            <v>P07A02</v>
          </cell>
          <cell r="E538" t="str">
            <v xml:space="preserve">TORNILLO DE CUELLO FEMORAL EXPERT 6.9*65mm TITANIO </v>
          </cell>
        </row>
        <row r="539">
          <cell r="C539" t="str">
            <v>071220070</v>
          </cell>
          <cell r="D539" t="str">
            <v>P07A03</v>
          </cell>
          <cell r="E539" t="str">
            <v xml:space="preserve">TORNILLO DE CUELLO FEMORAL EXPERT 6.9*70mm TITANIO </v>
          </cell>
        </row>
        <row r="540">
          <cell r="C540" t="str">
            <v>071220075</v>
          </cell>
          <cell r="D540" t="str">
            <v>P07A04</v>
          </cell>
          <cell r="E540" t="str">
            <v xml:space="preserve">TORNILLO DE CUELLO FEMORAL EXPERT 6.9*75mm TITANIO </v>
          </cell>
        </row>
        <row r="541">
          <cell r="C541" t="str">
            <v>071220080</v>
          </cell>
          <cell r="D541" t="str">
            <v>P07A05</v>
          </cell>
          <cell r="E541" t="str">
            <v xml:space="preserve">TORNILLO DE CUELLO FEMORAL EXPERT 6.9*80mm TITANIO </v>
          </cell>
        </row>
        <row r="542">
          <cell r="C542" t="str">
            <v>071220085</v>
          </cell>
          <cell r="D542" t="str">
            <v>P07A06</v>
          </cell>
          <cell r="E542" t="str">
            <v>TORNILLO DE CUELLO FEMORAL EXPERT 6.9*85mm TITANIO</v>
          </cell>
        </row>
        <row r="543">
          <cell r="C543" t="str">
            <v>071220090</v>
          </cell>
          <cell r="D543" t="str">
            <v>P07A07</v>
          </cell>
          <cell r="E543" t="str">
            <v xml:space="preserve">TORNILLO DE CUELLO FEMORAL EXPERT 6.9*90mm TITANIO </v>
          </cell>
        </row>
        <row r="544">
          <cell r="C544" t="str">
            <v>071220095</v>
          </cell>
          <cell r="D544" t="str">
            <v>P07A08</v>
          </cell>
          <cell r="E544" t="str">
            <v xml:space="preserve">TORNILLO DE CUELLO FEMORAL EXPERT 6.9*95mm TITANIO </v>
          </cell>
        </row>
        <row r="545">
          <cell r="C545" t="str">
            <v>071220100</v>
          </cell>
          <cell r="D545" t="str">
            <v>P07A09</v>
          </cell>
          <cell r="E545" t="str">
            <v xml:space="preserve">TORNILLO DE CUELLO FEMORAL EXPERT 6.9 *100mm TITANIO </v>
          </cell>
        </row>
        <row r="546">
          <cell r="C546" t="str">
            <v>071220105</v>
          </cell>
          <cell r="D546" t="str">
            <v>P07A10</v>
          </cell>
          <cell r="E546" t="str">
            <v xml:space="preserve">TORNILLO DE CUELLO FEMORAL EXPERT 6.9 *105mm TITANIO </v>
          </cell>
        </row>
        <row r="547">
          <cell r="C547" t="str">
            <v>071220110</v>
          </cell>
          <cell r="D547" t="str">
            <v>P07A11</v>
          </cell>
          <cell r="E547" t="str">
            <v xml:space="preserve">TORNILLO DE CUELLO FEMORAL EXPERT 6.9 *110mm TITANIO </v>
          </cell>
        </row>
        <row r="548">
          <cell r="C548" t="str">
            <v>071220115</v>
          </cell>
          <cell r="D548" t="str">
            <v>P03D05 - P10E07</v>
          </cell>
          <cell r="E548" t="str">
            <v>TORNILLO DE CUELLO FEMORAL EXPERT 6.9 *115mm TITANIO</v>
          </cell>
        </row>
        <row r="549">
          <cell r="C549" t="str">
            <v>071230000</v>
          </cell>
          <cell r="D549" t="str">
            <v>P03B03</v>
          </cell>
          <cell r="E549" t="str">
            <v>TAPON PARA CLAVO FEMORAL STANDAR TITANIO</v>
          </cell>
        </row>
        <row r="550">
          <cell r="C550" t="str">
            <v>071230005</v>
          </cell>
          <cell r="D550" t="str">
            <v>P07A41</v>
          </cell>
          <cell r="E550" t="str">
            <v>TAPON PARA CLAVO DE FEMUR 5mm EXPERT TIT.</v>
          </cell>
        </row>
        <row r="551">
          <cell r="C551" t="str">
            <v>071230010</v>
          </cell>
          <cell r="D551" t="str">
            <v>P07A42</v>
          </cell>
          <cell r="E551" t="str">
            <v>TAPON PARA CLAVO DE FEMUR 10mm EXPERT TIT.</v>
          </cell>
        </row>
        <row r="552">
          <cell r="C552" t="str">
            <v>071230015</v>
          </cell>
          <cell r="D552" t="str">
            <v>P07A42</v>
          </cell>
          <cell r="E552" t="str">
            <v>TAPON PARA CLAVO DE FEMUR 15mm EXPERT TIT.</v>
          </cell>
        </row>
        <row r="553">
          <cell r="C553" t="str">
            <v>071620000</v>
          </cell>
          <cell r="D553" t="str">
            <v>P09E19</v>
          </cell>
          <cell r="E553" t="str">
            <v>TAPON PARA CLAVO TEN 2.0/2.5</v>
          </cell>
        </row>
        <row r="554">
          <cell r="C554" t="str">
            <v>071630000</v>
          </cell>
          <cell r="D554" t="str">
            <v>P09E20</v>
          </cell>
          <cell r="E554" t="str">
            <v>TAPON PARA CLAVO TEN2.0/3.5/4.0</v>
          </cell>
        </row>
        <row r="555">
          <cell r="C555" t="str">
            <v>071810170</v>
          </cell>
          <cell r="D555" t="str">
            <v>P03B01  - P10D05</v>
          </cell>
          <cell r="E555" t="str">
            <v>CLAVO PFNA 9*170mm TIT.</v>
          </cell>
        </row>
        <row r="556">
          <cell r="C556" t="str">
            <v>071810200</v>
          </cell>
          <cell r="D556" t="str">
            <v>P03B02</v>
          </cell>
          <cell r="E556" t="str">
            <v>CLAVO PFNA 9* 200 MM TITANIO</v>
          </cell>
        </row>
        <row r="557">
          <cell r="C557" t="str">
            <v>071810240</v>
          </cell>
          <cell r="D557" t="str">
            <v>P03B03</v>
          </cell>
          <cell r="E557" t="str">
            <v>CLAVO PFNA 9*240mm TIT.</v>
          </cell>
        </row>
        <row r="558">
          <cell r="C558" t="str">
            <v>071820170</v>
          </cell>
          <cell r="D558" t="str">
            <v>P03B04</v>
          </cell>
          <cell r="E558" t="str">
            <v>CLAVO PFNA 10*170mm TIT.</v>
          </cell>
        </row>
        <row r="559">
          <cell r="C559" t="str">
            <v>071820200</v>
          </cell>
          <cell r="D559" t="str">
            <v>P03B05</v>
          </cell>
          <cell r="E559" t="str">
            <v xml:space="preserve">CLAVO PFNA 10*200mm TIT. </v>
          </cell>
        </row>
        <row r="560">
          <cell r="C560" t="str">
            <v>071820240</v>
          </cell>
          <cell r="D560" t="str">
            <v>P03B06</v>
          </cell>
          <cell r="E560" t="str">
            <v xml:space="preserve">CLAVO PFNA 10*240mm TIT. </v>
          </cell>
        </row>
        <row r="561">
          <cell r="C561" t="str">
            <v>071830170</v>
          </cell>
          <cell r="D561" t="str">
            <v>P03B07</v>
          </cell>
          <cell r="E561" t="str">
            <v xml:space="preserve">CLAVO PFNA 11*170mm TIT. </v>
          </cell>
        </row>
        <row r="562">
          <cell r="C562" t="str">
            <v>071830200</v>
          </cell>
          <cell r="D562" t="str">
            <v>P03B08</v>
          </cell>
          <cell r="E562" t="str">
            <v>CLAVO PFNA 11*200mm TIT.</v>
          </cell>
        </row>
        <row r="563">
          <cell r="C563" t="str">
            <v>071830240</v>
          </cell>
          <cell r="D563" t="str">
            <v>P03B09</v>
          </cell>
          <cell r="E563" t="str">
            <v>CLAVO PFNA 11*240mm TIT.</v>
          </cell>
        </row>
        <row r="564">
          <cell r="C564" t="str">
            <v>071840170</v>
          </cell>
          <cell r="D564" t="str">
            <v>P03B10  - P10D05</v>
          </cell>
          <cell r="E564" t="str">
            <v xml:space="preserve">CLAVO PFNA 12*170mm TIT. </v>
          </cell>
        </row>
        <row r="565">
          <cell r="C565" t="str">
            <v>071840200</v>
          </cell>
          <cell r="D565" t="str">
            <v>P03B11</v>
          </cell>
          <cell r="E565" t="str">
            <v>CLAVO PFNA 12*200mm TIT.</v>
          </cell>
        </row>
        <row r="566">
          <cell r="C566" t="str">
            <v>071840240</v>
          </cell>
          <cell r="D566" t="str">
            <v>P03B12</v>
          </cell>
          <cell r="E566" t="str">
            <v>CLAVO PFNA 12*240mm TIT.</v>
          </cell>
        </row>
        <row r="567">
          <cell r="C567" t="str">
            <v>073520400</v>
          </cell>
          <cell r="D567" t="str">
            <v>P16A01</v>
          </cell>
          <cell r="E567" t="str">
            <v>CLAVO ELASTICO (TEN) 1.5*400mm TITANIO</v>
          </cell>
        </row>
        <row r="568">
          <cell r="C568" t="str">
            <v>074660000</v>
          </cell>
          <cell r="D568" t="str">
            <v>P11B58</v>
          </cell>
          <cell r="E568" t="str">
            <v>TAPON PFNA PARA CLAVO FEMORAL SMALL TIT.</v>
          </cell>
        </row>
        <row r="569">
          <cell r="C569" t="str">
            <v>074661000</v>
          </cell>
          <cell r="D569" t="str">
            <v>P11B57</v>
          </cell>
          <cell r="E569" t="str">
            <v>TAPON PFNA PARA CLAVO FEMORAL LARGE TIT.</v>
          </cell>
        </row>
        <row r="570">
          <cell r="C570" t="str">
            <v>076161110</v>
          </cell>
          <cell r="D570" t="str">
            <v xml:space="preserve"> - P10E06</v>
          </cell>
          <cell r="E570" t="str">
            <v>CLAVO DE TIBIA DISTAL NAIL 7 *110 IZQ TIT.</v>
          </cell>
        </row>
        <row r="571">
          <cell r="C571" t="str">
            <v>076162110</v>
          </cell>
          <cell r="D571" t="str">
            <v xml:space="preserve"> - P10E06</v>
          </cell>
          <cell r="E571" t="str">
            <v>CLAVO DE TIBIA DISTAL NAIL 7 *110 DER TIT.</v>
          </cell>
        </row>
        <row r="572">
          <cell r="C572" t="str">
            <v>076171120</v>
          </cell>
          <cell r="D572" t="str">
            <v xml:space="preserve"> - P10E06</v>
          </cell>
          <cell r="E572" t="str">
            <v>CLAVO DE TIBIA DISTAL NAIL 8 *120 IZQ TIT.</v>
          </cell>
        </row>
        <row r="573">
          <cell r="C573" t="str">
            <v>076172120</v>
          </cell>
          <cell r="D573" t="str">
            <v xml:space="preserve"> - P10E06</v>
          </cell>
          <cell r="E573" t="str">
            <v>CLAVO DE TIBIA DISTAL NAIL 8 *120 DER TIT.</v>
          </cell>
        </row>
        <row r="574">
          <cell r="C574" t="str">
            <v>076181140</v>
          </cell>
          <cell r="D574" t="str">
            <v xml:space="preserve"> - P10E06</v>
          </cell>
          <cell r="E574" t="str">
            <v>CLAVO DE TIBIA DISTAL NAIL 8 *140 IZQ TIT.</v>
          </cell>
        </row>
        <row r="575">
          <cell r="C575" t="str">
            <v>076182140</v>
          </cell>
          <cell r="D575" t="str">
            <v xml:space="preserve"> - P10E06</v>
          </cell>
          <cell r="E575" t="str">
            <v>CLAVO DE TIBIA DISTAL NAIL 8 *140 DER TIT.</v>
          </cell>
        </row>
        <row r="576">
          <cell r="C576" t="str">
            <v>076190030</v>
          </cell>
          <cell r="D576" t="str">
            <v>P11B07</v>
          </cell>
          <cell r="E576" t="str">
            <v>TORNILLO BLOQ. ESPONJOSO PARA CLAVO 7.0 (DTN) 3.5*30mm TITANIO</v>
          </cell>
        </row>
        <row r="577">
          <cell r="C577" t="str">
            <v>076190032</v>
          </cell>
          <cell r="D577" t="str">
            <v>P11B08</v>
          </cell>
          <cell r="E577" t="str">
            <v>TORNILLO BLOQ. ESPONJOSO PARA CLAVO 7.0 (DTN) 3.5*32mm TITANIO</v>
          </cell>
        </row>
        <row r="578">
          <cell r="C578" t="str">
            <v>076190034</v>
          </cell>
          <cell r="D578" t="str">
            <v>P11B09</v>
          </cell>
          <cell r="E578" t="str">
            <v xml:space="preserve">TORNILLO BLOQ. ESPONJOSO PARA CLAVO 7.0 (DTN) 3.5*34mm TITANIO </v>
          </cell>
        </row>
        <row r="579">
          <cell r="C579" t="str">
            <v>076190036</v>
          </cell>
          <cell r="D579" t="str">
            <v>P11B10</v>
          </cell>
          <cell r="E579" t="str">
            <v>TORNILLO  ESPONJOSO PARA CLAVO 8.0 (DTN) 4.0*36mm TITANIO</v>
          </cell>
        </row>
        <row r="580">
          <cell r="C580" t="str">
            <v>076190038</v>
          </cell>
          <cell r="D580" t="str">
            <v>P11B11</v>
          </cell>
          <cell r="E580" t="str">
            <v>TORNILLO  ESPONJOSO PARA CLAVO 8.0 (DTN) 4.0*38mm TITANIO</v>
          </cell>
        </row>
        <row r="581">
          <cell r="C581" t="str">
            <v>076190040</v>
          </cell>
          <cell r="D581" t="str">
            <v>P11B12</v>
          </cell>
          <cell r="E581" t="str">
            <v>TORNILLO  ESPONJOSO PARA CLAVO 8.0 (DTN) 4.0*40mm TITANIO</v>
          </cell>
        </row>
        <row r="582">
          <cell r="C582" t="str">
            <v>076190042</v>
          </cell>
          <cell r="D582" t="str">
            <v>P11B13</v>
          </cell>
          <cell r="E582" t="str">
            <v>TORNILLO  ESPONJOSO PARA CLAVO 8.0 (DTN) 4.0*42mm TITANIO</v>
          </cell>
        </row>
        <row r="583">
          <cell r="C583" t="str">
            <v>076190044</v>
          </cell>
          <cell r="D583" t="str">
            <v>P11B14</v>
          </cell>
          <cell r="E583" t="str">
            <v>TORNILLO  ESPONJOSO PARA CLAVO 8.0 (DTN) 4.0*44mm TITANIO</v>
          </cell>
        </row>
        <row r="584">
          <cell r="C584" t="str">
            <v>076190046</v>
          </cell>
          <cell r="D584" t="str">
            <v>P11B15</v>
          </cell>
          <cell r="E584" t="str">
            <v>TORNILLO  ESPONJOSO PARA CLAVO 8.0 (DTN) 4.0*46mm TITANIO</v>
          </cell>
        </row>
        <row r="585">
          <cell r="C585" t="str">
            <v>076190048</v>
          </cell>
          <cell r="D585" t="str">
            <v>P11B16</v>
          </cell>
          <cell r="E585" t="str">
            <v>TORNILLO  ESPONJOSO PARA CLAVO 8.0 (DTN) 4.0*48mm TITANIO</v>
          </cell>
        </row>
        <row r="586">
          <cell r="C586" t="str">
            <v>076190050</v>
          </cell>
          <cell r="D586" t="str">
            <v>P11B17</v>
          </cell>
          <cell r="E586" t="str">
            <v>TORNILLO  ESPONJOSO PARA CLAVO 8.0 (DTN) 4.0*50mm TITANIO</v>
          </cell>
        </row>
        <row r="587">
          <cell r="C587" t="str">
            <v>076190052</v>
          </cell>
          <cell r="D587" t="str">
            <v>inactivos</v>
          </cell>
          <cell r="E587" t="str">
            <v>TORNILLO  ESPONJOSO PARA CLAVO 8.0 (DTN) 4.0*52mm TITANIO</v>
          </cell>
        </row>
        <row r="588">
          <cell r="C588" t="str">
            <v>076200036</v>
          </cell>
          <cell r="D588" t="str">
            <v>P11B24</v>
          </cell>
          <cell r="E588" t="str">
            <v xml:space="preserve">TORNILLO BLOQ. ESPONJOSO PARA CLAVO 8.0 (DTN) 4.0*36mm TITANIO </v>
          </cell>
        </row>
        <row r="589">
          <cell r="C589" t="str">
            <v>076200038</v>
          </cell>
          <cell r="D589" t="str">
            <v>P11B25</v>
          </cell>
          <cell r="E589" t="str">
            <v xml:space="preserve">TORNILLO BLOQ. ESPONJOSO PARA CLAVO 8.0 (DTN) 4.0*38mm TITANIO </v>
          </cell>
        </row>
        <row r="590">
          <cell r="C590" t="str">
            <v>076200040</v>
          </cell>
          <cell r="D590" t="str">
            <v>P11B26</v>
          </cell>
          <cell r="E590" t="str">
            <v xml:space="preserve">TORNILLO BLOQ. ESPONJOSO PARA CLAVO 8.0 (DTN) 4.0*40mm TITANIO </v>
          </cell>
        </row>
        <row r="591">
          <cell r="C591" t="str">
            <v>076200042</v>
          </cell>
          <cell r="D591" t="str">
            <v>P11B27</v>
          </cell>
          <cell r="E591" t="str">
            <v xml:space="preserve">TORNILLO BLOQ. ESPONJOSO PARA CLAVO 8.0 (DTN) 4.0*42mm TITANIO </v>
          </cell>
        </row>
        <row r="592">
          <cell r="C592" t="str">
            <v>076200044</v>
          </cell>
          <cell r="D592" t="str">
            <v>P11B28</v>
          </cell>
          <cell r="E592" t="str">
            <v xml:space="preserve">TORNILLO BLOQ. ESPONJOSO PARA CLAVO 8.0 (DTN) 4.0*44mm TITANIO </v>
          </cell>
        </row>
        <row r="593">
          <cell r="C593" t="str">
            <v>076200046</v>
          </cell>
          <cell r="D593" t="str">
            <v>P11B29</v>
          </cell>
          <cell r="E593" t="str">
            <v xml:space="preserve">TORNILLO BLOQ. ESPONJOSO PARA CLAVO 8.0 (DTN) 4.0*46mm TITANIO </v>
          </cell>
        </row>
        <row r="594">
          <cell r="C594" t="str">
            <v>076200048</v>
          </cell>
          <cell r="D594" t="str">
            <v>P11B30</v>
          </cell>
          <cell r="E594" t="str">
            <v xml:space="preserve">TORNILLO BLOQ. ESPONJOSO PARA CLAVO 8.0 (DTN) 4.0*48mm TITANIO </v>
          </cell>
        </row>
        <row r="595">
          <cell r="C595" t="str">
            <v>076200050</v>
          </cell>
          <cell r="D595" t="str">
            <v>P11B31</v>
          </cell>
          <cell r="E595" t="str">
            <v xml:space="preserve">TORNILLO BLOQ. ESPONJOSO PARA CLAVO 8.0 (DTN) 4.0*50mm TITANIO </v>
          </cell>
        </row>
        <row r="596">
          <cell r="C596" t="str">
            <v>076200052</v>
          </cell>
          <cell r="D596" t="str">
            <v>P11B32</v>
          </cell>
          <cell r="E596" t="str">
            <v xml:space="preserve">TORNILLO BLOQ. ESPONJOSO PARA CLAVO 8.0 (DTN) 4.0*52mm TITANIO </v>
          </cell>
        </row>
        <row r="597">
          <cell r="C597" t="str">
            <v>076210018</v>
          </cell>
          <cell r="D597" t="str">
            <v>P11B01</v>
          </cell>
          <cell r="E597" t="str">
            <v>TORNILLO CORTICAL PARA CLAVO 7.0 (DTN)  3.5*18mm   TITANIO</v>
          </cell>
        </row>
        <row r="598">
          <cell r="C598" t="str">
            <v>076210020</v>
          </cell>
          <cell r="D598" t="str">
            <v>P11B02</v>
          </cell>
          <cell r="E598" t="str">
            <v>TORNILLO CORTICAL PARA CLAVO 7.0 (DTN)  3.5*20mm   TITANIO</v>
          </cell>
        </row>
        <row r="599">
          <cell r="C599" t="str">
            <v>076210022</v>
          </cell>
          <cell r="D599" t="str">
            <v>P11B03</v>
          </cell>
          <cell r="E599" t="str">
            <v>TORNILLO CORTICAL PARA CLAVO 7.0 (DTN)  3.5*22mm   TITANIO</v>
          </cell>
        </row>
        <row r="600">
          <cell r="C600" t="str">
            <v>076210024</v>
          </cell>
          <cell r="D600" t="str">
            <v>P11B04</v>
          </cell>
          <cell r="E600" t="str">
            <v>TORNILLO CORTICAL PARA CLAVO 7.0 (DTN)  3.5*24mm   TITANIO</v>
          </cell>
        </row>
        <row r="601">
          <cell r="C601" t="str">
            <v>076210026</v>
          </cell>
          <cell r="D601" t="str">
            <v>P11B05</v>
          </cell>
          <cell r="E601" t="str">
            <v>TORNILLO CORTICAL PARA CLAVO 7.0 (DTN)  3.5*26mm   TITANIO</v>
          </cell>
        </row>
        <row r="602">
          <cell r="C602" t="str">
            <v>076210028</v>
          </cell>
          <cell r="D602" t="str">
            <v>P11B06</v>
          </cell>
          <cell r="E602" t="str">
            <v>TORNILLO CORTICAL PARA CLAVO 7.0 (DTN)  3.5*28mm   TITANIO</v>
          </cell>
        </row>
        <row r="603">
          <cell r="C603" t="str">
            <v>076210030</v>
          </cell>
          <cell r="D603" t="str">
            <v>inactivos</v>
          </cell>
          <cell r="E603" t="str">
            <v>TORNILLO ESPONJOSO PARA CLAVO 7.0 (DTN) 3.5*30mm TITANIO.</v>
          </cell>
        </row>
        <row r="604">
          <cell r="C604" t="str">
            <v>076210032</v>
          </cell>
          <cell r="D604" t="str">
            <v>inactivos</v>
          </cell>
          <cell r="E604" t="str">
            <v>TORNILLO ESPONJOSO PARA CLAVO 7.0 (DTN) 3.5*32mm TITANIO.</v>
          </cell>
        </row>
        <row r="605">
          <cell r="C605" t="str">
            <v>076210034</v>
          </cell>
          <cell r="D605" t="str">
            <v>inactivos</v>
          </cell>
          <cell r="E605" t="str">
            <v>TORNILLO ESPONJOSO PARA CLAVO 7.0 (DTN) 3.5*34mm TITANIO.</v>
          </cell>
        </row>
        <row r="606">
          <cell r="C606" t="str">
            <v>076210036</v>
          </cell>
          <cell r="D606" t="str">
            <v>inactivos</v>
          </cell>
          <cell r="E606" t="str">
            <v>TORNILLO ESPONJOSOS PARA CLAVO 7.0 (DTN) 3.5*36mm TITANIO.</v>
          </cell>
        </row>
        <row r="607">
          <cell r="C607" t="str">
            <v>076210038</v>
          </cell>
          <cell r="D607" t="str">
            <v>inactivos</v>
          </cell>
          <cell r="E607" t="str">
            <v>TORNILLO ESPONJOSOS PARA CLAVO 7.0 (DTN) 3.5*38mm TITANIO.</v>
          </cell>
        </row>
        <row r="608">
          <cell r="C608" t="str">
            <v>076210040</v>
          </cell>
          <cell r="D608" t="str">
            <v>inactivos</v>
          </cell>
          <cell r="E608" t="str">
            <v>TORNILLO ESPONJOSO PARA CLAVO 7.0 (DTN) 3.5*40mm TITANIO.</v>
          </cell>
        </row>
        <row r="609">
          <cell r="C609" t="str">
            <v>076210042</v>
          </cell>
          <cell r="D609" t="str">
            <v>inactivos</v>
          </cell>
          <cell r="E609" t="str">
            <v>TORNILLO ESPONJOSO PARA CLAVO 7.0 (DTN) 3.5*42mm TITANIO.</v>
          </cell>
        </row>
        <row r="610">
          <cell r="C610" t="str">
            <v>076210044</v>
          </cell>
          <cell r="D610" t="str">
            <v>inactivos</v>
          </cell>
          <cell r="E610" t="str">
            <v>TORNILLOESPONJOSO PARA CLAVO 7.0 (DTN) 3.5*44mm TITANIO.</v>
          </cell>
        </row>
        <row r="611">
          <cell r="C611" t="str">
            <v>076210046</v>
          </cell>
          <cell r="D611" t="str">
            <v>inactivos</v>
          </cell>
          <cell r="E611" t="str">
            <v>TORNILLO ESPONJOSO PARA CLAVO 7.0 (DTN) 3.5*46mm TITANIO.</v>
          </cell>
        </row>
        <row r="612">
          <cell r="C612" t="str">
            <v>076210048</v>
          </cell>
          <cell r="D612" t="str">
            <v>inactivos</v>
          </cell>
          <cell r="E612" t="str">
            <v>TORNILLO ESPONJOSO PARA CLAVO 7.0 (DTN) 3.5*48mm TITANIO.</v>
          </cell>
        </row>
        <row r="613">
          <cell r="C613" t="str">
            <v>076210050</v>
          </cell>
          <cell r="D613" t="str">
            <v>inactivos</v>
          </cell>
          <cell r="E613" t="str">
            <v>TORNILLO ESPONJOSO PARA CLAVO 7.0 (DTN) 3.5*50mm TITANIO.</v>
          </cell>
        </row>
        <row r="614">
          <cell r="C614" t="str">
            <v>076220024</v>
          </cell>
          <cell r="D614" t="str">
            <v>P11B18</v>
          </cell>
          <cell r="E614" t="str">
            <v>TORNILLO CORTICAL PARA CLAVO 8.0 (DTN) 4.0*24mm    TITANIO</v>
          </cell>
        </row>
        <row r="615">
          <cell r="C615" t="str">
            <v>076220026</v>
          </cell>
          <cell r="D615" t="str">
            <v>P11B19</v>
          </cell>
          <cell r="E615" t="str">
            <v>TORNILLO CORTICAL PARA CLAVO 8.0 (DTN) 4.0*26mm    TITANIO</v>
          </cell>
        </row>
        <row r="616">
          <cell r="C616" t="str">
            <v>076220028</v>
          </cell>
          <cell r="D616" t="str">
            <v>P11B20</v>
          </cell>
          <cell r="E616" t="str">
            <v>TORNILLO CORTICAL PARA CLAVO 8.0 (DTN) 4.0*28mm    TITANIO</v>
          </cell>
        </row>
        <row r="617">
          <cell r="C617" t="str">
            <v>076220030</v>
          </cell>
          <cell r="D617" t="str">
            <v>P11B21</v>
          </cell>
          <cell r="E617" t="str">
            <v>TORNILLO CORTICAL PARA CLAVO 8.0 (DTN) 4.0*30mm    TITANIO</v>
          </cell>
        </row>
        <row r="618">
          <cell r="C618" t="str">
            <v>076220032</v>
          </cell>
          <cell r="D618" t="str">
            <v>P11B22</v>
          </cell>
          <cell r="E618" t="str">
            <v>TORNILLO CORTICAL PARA CLAVO 8.0 (DTN) 4.0*32mm    TITANIO</v>
          </cell>
        </row>
        <row r="619">
          <cell r="C619" t="str">
            <v>076220034</v>
          </cell>
          <cell r="D619" t="str">
            <v>P11B23</v>
          </cell>
          <cell r="E619" t="str">
            <v>TORNILLO CORTICAL PARA CLAVO 8.0 (DTN) 4.0*34mm    TITANIO</v>
          </cell>
        </row>
        <row r="620">
          <cell r="C620" t="str">
            <v>076230000</v>
          </cell>
          <cell r="D620" t="str">
            <v>P11B33</v>
          </cell>
          <cell r="E620" t="str">
            <v>TAPON 0 mm TIT. TIBIA NAIL</v>
          </cell>
        </row>
        <row r="621">
          <cell r="C621" t="str">
            <v>076230005</v>
          </cell>
          <cell r="D621" t="str">
            <v>P11B34</v>
          </cell>
          <cell r="E621" t="str">
            <v>TAPON 5 mm TIT. TIBIA NAIL</v>
          </cell>
        </row>
        <row r="622">
          <cell r="C622" t="str">
            <v>078171150</v>
          </cell>
          <cell r="D622" t="str">
            <v>?</v>
          </cell>
          <cell r="E622" t="str">
            <v xml:space="preserve">ANKLE FUSION NAIL, LEFT, 10X150mm </v>
          </cell>
        </row>
        <row r="623">
          <cell r="C623" t="str">
            <v>078171200</v>
          </cell>
          <cell r="D623" t="str">
            <v>?</v>
          </cell>
          <cell r="E623" t="str">
            <v>ANKLE FUSION NAIL, LEFT, 10X200mm</v>
          </cell>
        </row>
        <row r="624">
          <cell r="C624" t="str">
            <v>078171250</v>
          </cell>
          <cell r="D624" t="str">
            <v>?</v>
          </cell>
          <cell r="E624" t="str">
            <v>ANKLE FUSION NAIL, LEFT, 10X250mm</v>
          </cell>
        </row>
        <row r="625">
          <cell r="C625" t="str">
            <v>078172150</v>
          </cell>
          <cell r="D625" t="str">
            <v>?</v>
          </cell>
          <cell r="E625" t="str">
            <v xml:space="preserve">ANKLE FUSION NAIL, RIGHT, 10X150mm </v>
          </cell>
        </row>
        <row r="626">
          <cell r="C626" t="str">
            <v>078172200</v>
          </cell>
          <cell r="D626" t="str">
            <v>?</v>
          </cell>
          <cell r="E626" t="str">
            <v>ANKLE FUSION NAIL, RIGHT, 10X200mm</v>
          </cell>
        </row>
        <row r="627">
          <cell r="C627" t="str">
            <v>078172250</v>
          </cell>
          <cell r="D627" t="str">
            <v>?</v>
          </cell>
          <cell r="E627" t="str">
            <v>ANKLE FUSION NAIL, RIGHT, 10X250mm</v>
          </cell>
        </row>
        <row r="628">
          <cell r="C628" t="str">
            <v>078181150</v>
          </cell>
          <cell r="D628" t="str">
            <v>?</v>
          </cell>
          <cell r="E628" t="str">
            <v>ANKLE FUSION NAIL, LEFT, 11X150mm</v>
          </cell>
        </row>
        <row r="629">
          <cell r="C629" t="str">
            <v>078181200</v>
          </cell>
          <cell r="D629" t="str">
            <v>?</v>
          </cell>
          <cell r="E629" t="str">
            <v>ANKLE FUSION NAIL, LEFT, 11X200mm</v>
          </cell>
        </row>
        <row r="630">
          <cell r="C630" t="str">
            <v>078181250</v>
          </cell>
          <cell r="D630" t="str">
            <v>?</v>
          </cell>
          <cell r="E630" t="str">
            <v>ANKLE FUSION NAIL, LEFT, 11X250mm</v>
          </cell>
        </row>
        <row r="631">
          <cell r="C631" t="str">
            <v>078182150</v>
          </cell>
          <cell r="D631" t="str">
            <v>?</v>
          </cell>
          <cell r="E631" t="str">
            <v>ANKLE FUSION NAIL, RIGHT, 11X150mm</v>
          </cell>
        </row>
        <row r="632">
          <cell r="C632" t="str">
            <v>078182200</v>
          </cell>
          <cell r="D632" t="str">
            <v>?</v>
          </cell>
          <cell r="E632" t="str">
            <v>ANKLE FUSION NAIL, RIGHT, 11X200mm</v>
          </cell>
        </row>
        <row r="633">
          <cell r="C633" t="str">
            <v>078182250</v>
          </cell>
          <cell r="D633" t="str">
            <v>?</v>
          </cell>
          <cell r="E633" t="str">
            <v>ANKLE FUSION NAIL, RIGHT, 11X250mm</v>
          </cell>
        </row>
        <row r="634">
          <cell r="C634" t="str">
            <v>078191150</v>
          </cell>
          <cell r="D634" t="str">
            <v>?</v>
          </cell>
          <cell r="E634" t="str">
            <v>ANKLE FUSION NAIL, LEFT, 12X150mm</v>
          </cell>
        </row>
        <row r="635">
          <cell r="C635" t="str">
            <v>078191200</v>
          </cell>
          <cell r="D635" t="str">
            <v>?</v>
          </cell>
          <cell r="E635" t="str">
            <v>ANKLE FUSION NAIL, LEFT, 12X200mm</v>
          </cell>
        </row>
        <row r="636">
          <cell r="C636" t="str">
            <v>078191250</v>
          </cell>
          <cell r="D636" t="str">
            <v>?</v>
          </cell>
          <cell r="E636" t="str">
            <v>ANKLE FUSION NAIL, LEFT, 12X250mm</v>
          </cell>
        </row>
        <row r="637">
          <cell r="C637" t="str">
            <v>078192150</v>
          </cell>
          <cell r="D637" t="str">
            <v>?</v>
          </cell>
          <cell r="E637" t="str">
            <v>ANKLE FUSION NAIL, RIGHT, 12X150mm</v>
          </cell>
        </row>
        <row r="638">
          <cell r="C638" t="str">
            <v>078192200</v>
          </cell>
          <cell r="D638" t="str">
            <v>?</v>
          </cell>
          <cell r="E638" t="str">
            <v>ANKLE FUSION NAIL, RIGHT, 12X200mm</v>
          </cell>
        </row>
        <row r="639">
          <cell r="C639" t="str">
            <v>078192250</v>
          </cell>
          <cell r="D639" t="str">
            <v>?</v>
          </cell>
          <cell r="E639" t="str">
            <v>ANKLE FUSION NAIL, RIGHT, 12X250mm</v>
          </cell>
        </row>
        <row r="640">
          <cell r="C640" t="str">
            <v>078240000</v>
          </cell>
          <cell r="D640" t="str">
            <v>?</v>
          </cell>
          <cell r="E640" t="str">
            <v xml:space="preserve">END CAP FOR ANKLE ARTHRODESIS NAIL </v>
          </cell>
        </row>
        <row r="641">
          <cell r="C641" t="str">
            <v>078260022</v>
          </cell>
          <cell r="D641" t="str">
            <v>?</v>
          </cell>
          <cell r="E641" t="str">
            <v xml:space="preserve">6.0mm LOCKING SCREW FOR ANKLE ARTHRODESIS NAIL, 22mm </v>
          </cell>
        </row>
        <row r="642">
          <cell r="C642" t="str">
            <v>078260024</v>
          </cell>
          <cell r="D642" t="str">
            <v>?</v>
          </cell>
          <cell r="E642" t="str">
            <v xml:space="preserve">6.0mm LOCKING SCREW FOR ANKLE ARTHRODESIS NAIL, 24mm </v>
          </cell>
        </row>
        <row r="643">
          <cell r="C643" t="str">
            <v>078260026</v>
          </cell>
          <cell r="D643" t="str">
            <v>?</v>
          </cell>
          <cell r="E643" t="str">
            <v xml:space="preserve">6.0mm LOCKING SCREW FOR ANKLE ARTHRODESIS NAIL, 26mm </v>
          </cell>
        </row>
        <row r="644">
          <cell r="C644" t="str">
            <v>078260028</v>
          </cell>
          <cell r="D644" t="str">
            <v>?</v>
          </cell>
          <cell r="E644" t="str">
            <v xml:space="preserve">6.0mm LOCKING SCREW FOR ANKLE ARTHRODESIS NAIL, 28mm </v>
          </cell>
        </row>
        <row r="645">
          <cell r="C645" t="str">
            <v>078260030</v>
          </cell>
          <cell r="D645" t="str">
            <v>?</v>
          </cell>
          <cell r="E645" t="str">
            <v xml:space="preserve">6.0mm LOCKING SCREW FOR ANKLE ARTHRODESIS NAIL, 30mm </v>
          </cell>
        </row>
        <row r="646">
          <cell r="C646" t="str">
            <v>078260032</v>
          </cell>
          <cell r="D646" t="str">
            <v>?</v>
          </cell>
          <cell r="E646" t="str">
            <v xml:space="preserve">6.0mm LOCKING SCREW FOR ANKLE ARTHRODESIS NAIL, 32mm </v>
          </cell>
        </row>
        <row r="647">
          <cell r="C647" t="str">
            <v>078260034</v>
          </cell>
          <cell r="D647" t="str">
            <v>?</v>
          </cell>
          <cell r="E647" t="str">
            <v xml:space="preserve">6.0mm LOCKING SCREW FOR ANKLE ARTHRODESIS NAIL, 34mm </v>
          </cell>
        </row>
        <row r="648">
          <cell r="C648" t="str">
            <v>078260036</v>
          </cell>
          <cell r="D648" t="str">
            <v>?</v>
          </cell>
          <cell r="E648" t="str">
            <v xml:space="preserve">6.0mm LOCKING SCREW FOR ANKLE ARTHRODESIS NAIL, 36mm </v>
          </cell>
        </row>
        <row r="649">
          <cell r="C649" t="str">
            <v>078260038</v>
          </cell>
          <cell r="D649" t="str">
            <v>?</v>
          </cell>
          <cell r="E649" t="str">
            <v xml:space="preserve">6.0mm LOCKING SCREW FOR ANKLE ARTHRODESIS NAIL, 38mm </v>
          </cell>
        </row>
        <row r="650">
          <cell r="C650" t="str">
            <v>078260040</v>
          </cell>
          <cell r="D650" t="str">
            <v>?</v>
          </cell>
          <cell r="E650" t="str">
            <v xml:space="preserve">6.0mm LOCKING SCREW FOR ANKLE ARTHRODESIS NAIL, 40mm </v>
          </cell>
        </row>
        <row r="651">
          <cell r="C651" t="str">
            <v>078260042</v>
          </cell>
          <cell r="D651" t="str">
            <v>?</v>
          </cell>
          <cell r="E651" t="str">
            <v xml:space="preserve">6.0mm LOCKING SCREW FOR ANKLE ARTHRODESIS NAIL, 42mm </v>
          </cell>
        </row>
        <row r="652">
          <cell r="C652" t="str">
            <v>078260044</v>
          </cell>
          <cell r="D652" t="str">
            <v>?</v>
          </cell>
          <cell r="E652" t="str">
            <v xml:space="preserve">6.0mm LOCKING SCREW FOR ANKLE ARTHRODESIS NAIL, 44mm </v>
          </cell>
        </row>
        <row r="653">
          <cell r="C653" t="str">
            <v>078260046</v>
          </cell>
          <cell r="D653" t="str">
            <v>?</v>
          </cell>
          <cell r="E653" t="str">
            <v xml:space="preserve">6.0mm LOCKING SCREW FOR ANKLE ARTHRODESIS NAIL, 46mm </v>
          </cell>
        </row>
        <row r="654">
          <cell r="C654" t="str">
            <v>078260048</v>
          </cell>
          <cell r="D654" t="str">
            <v>?</v>
          </cell>
          <cell r="E654" t="str">
            <v xml:space="preserve">6.0mm LOCKING SCREW FOR ANKLE ARTHRODESIS NAIL, 48mm </v>
          </cell>
        </row>
        <row r="655">
          <cell r="C655" t="str">
            <v>078260050</v>
          </cell>
          <cell r="D655" t="str">
            <v>?</v>
          </cell>
          <cell r="E655" t="str">
            <v xml:space="preserve">6.0mm LOCKING SCREW FOR ANKLE ARTHRODESIS NAIL, 50mm </v>
          </cell>
        </row>
        <row r="656">
          <cell r="C656" t="str">
            <v>078260052</v>
          </cell>
          <cell r="D656" t="str">
            <v>?</v>
          </cell>
          <cell r="E656" t="str">
            <v xml:space="preserve">6.0mm LOCKING SCREW FOR ANKLE ARTHRODESIS NAIL, 52mm </v>
          </cell>
        </row>
        <row r="657">
          <cell r="C657" t="str">
            <v>078260054</v>
          </cell>
          <cell r="D657" t="str">
            <v>?</v>
          </cell>
          <cell r="E657" t="str">
            <v xml:space="preserve">6.0mm LOCKING SCREW FOR ANKLE ARTHRODESIS NAIL, 54mm </v>
          </cell>
        </row>
        <row r="658">
          <cell r="C658" t="str">
            <v>078260056</v>
          </cell>
          <cell r="D658" t="str">
            <v>?</v>
          </cell>
          <cell r="E658" t="str">
            <v xml:space="preserve">6.0mm LOCKING SCREW FOR ANKLE ARTHRODESIS NAIL, 56mm </v>
          </cell>
        </row>
        <row r="659">
          <cell r="C659" t="str">
            <v>078260058</v>
          </cell>
          <cell r="D659" t="str">
            <v>?</v>
          </cell>
          <cell r="E659" t="str">
            <v xml:space="preserve">6.0mm LOCKING SCREW FOR ANKLE ARTHRODESIS NAIL, 58mm </v>
          </cell>
        </row>
        <row r="660">
          <cell r="C660" t="str">
            <v>078260060</v>
          </cell>
          <cell r="D660" t="str">
            <v>?</v>
          </cell>
          <cell r="E660" t="str">
            <v xml:space="preserve">6.0mm LOCKING SCREW FOR ANKLE ARTHRODESIS NAIL, 60mm </v>
          </cell>
        </row>
        <row r="661">
          <cell r="C661" t="str">
            <v>078260062</v>
          </cell>
          <cell r="D661" t="str">
            <v>?</v>
          </cell>
          <cell r="E661" t="str">
            <v xml:space="preserve">6.0mm LOCKING SCREW FOR ANKLE ARTHRODESIS NAIL, 62mm </v>
          </cell>
        </row>
        <row r="662">
          <cell r="C662" t="str">
            <v>078260064</v>
          </cell>
          <cell r="D662" t="str">
            <v>?</v>
          </cell>
          <cell r="E662" t="str">
            <v xml:space="preserve">6.0mm LOCKING SCREW FOR ANKLE ARTHRODESIS NAIL, 64mm </v>
          </cell>
        </row>
        <row r="663">
          <cell r="C663" t="str">
            <v>078260066</v>
          </cell>
          <cell r="D663" t="str">
            <v>?</v>
          </cell>
          <cell r="E663" t="str">
            <v xml:space="preserve">6.0mm LOCKING SCREW FOR ANKLE ARTHRODESIS NAIL, 66mm </v>
          </cell>
        </row>
        <row r="664">
          <cell r="C664" t="str">
            <v>078260068</v>
          </cell>
          <cell r="D664" t="str">
            <v>?</v>
          </cell>
          <cell r="E664" t="str">
            <v xml:space="preserve">6.0mm LOCKING SCREW FOR ANKLE ARTHRODESIS NAIL, 68mm </v>
          </cell>
        </row>
        <row r="665">
          <cell r="C665" t="str">
            <v>078260070</v>
          </cell>
          <cell r="D665" t="str">
            <v>?</v>
          </cell>
          <cell r="E665" t="str">
            <v xml:space="preserve">6.0mm LOCKING SCREW FOR ANKLE ARTHRODESIS NAIL, 70mm </v>
          </cell>
        </row>
        <row r="666">
          <cell r="C666" t="str">
            <v>078260072</v>
          </cell>
          <cell r="D666" t="str">
            <v>?</v>
          </cell>
          <cell r="E666" t="str">
            <v xml:space="preserve">6.0mm LOCKING SCREW FOR ANKLE ARTHRODESIS NAIL, 72mm </v>
          </cell>
        </row>
        <row r="667">
          <cell r="C667" t="str">
            <v>078260074</v>
          </cell>
          <cell r="D667" t="str">
            <v>?</v>
          </cell>
          <cell r="E667" t="str">
            <v xml:space="preserve">6.0mm LOCKING SCREW FOR ANKLE ARTHRODESIS NAIL, 74mm </v>
          </cell>
        </row>
        <row r="668">
          <cell r="C668" t="str">
            <v>078260076</v>
          </cell>
          <cell r="D668" t="str">
            <v>?</v>
          </cell>
          <cell r="E668" t="str">
            <v xml:space="preserve">6.0mm LOCKING SCREW FOR ANKLE ARTHRODESIS NAIL, 76mm </v>
          </cell>
        </row>
        <row r="669">
          <cell r="C669" t="str">
            <v>078260078</v>
          </cell>
          <cell r="D669" t="str">
            <v>?</v>
          </cell>
          <cell r="E669" t="str">
            <v xml:space="preserve">6.0mm LOCKING SCREW FOR ANKLE ARTHRODESIS NAIL, 78mm </v>
          </cell>
        </row>
        <row r="670">
          <cell r="C670" t="str">
            <v>078260080</v>
          </cell>
          <cell r="D670" t="str">
            <v>?</v>
          </cell>
          <cell r="E670" t="str">
            <v xml:space="preserve">6.0mm LOCKING SCREW FOR ANKLE ARTHRODESIS NAIL, 80mm </v>
          </cell>
        </row>
        <row r="671">
          <cell r="C671" t="str">
            <v>078260085</v>
          </cell>
          <cell r="D671" t="str">
            <v>?</v>
          </cell>
          <cell r="E671" t="str">
            <v xml:space="preserve">6.0mm LOCKING SCREW FOR ANKLE ARTHRODESIS NAIL, 85mm </v>
          </cell>
        </row>
        <row r="672">
          <cell r="C672" t="str">
            <v>078260090</v>
          </cell>
          <cell r="D672" t="str">
            <v>?</v>
          </cell>
          <cell r="E672" t="str">
            <v xml:space="preserve">6.0mm LOCKING SCREW FOR ANKLE ARTHRODESIS NAIL, 90mm </v>
          </cell>
        </row>
        <row r="673">
          <cell r="C673" t="str">
            <v>078260095</v>
          </cell>
          <cell r="D673" t="str">
            <v>?</v>
          </cell>
          <cell r="E673" t="str">
            <v xml:space="preserve">6.0mm LOCKING SCREW FOR ANKLE ARTHRODESIS NAIL, 95mm </v>
          </cell>
        </row>
        <row r="674">
          <cell r="C674" t="str">
            <v>078260100</v>
          </cell>
          <cell r="D674" t="str">
            <v>?</v>
          </cell>
          <cell r="E674" t="str">
            <v xml:space="preserve">6.0mm LOCKING SCREW FOR ANKLE ARTHRODESIS NAIL, 100mm </v>
          </cell>
        </row>
        <row r="675">
          <cell r="C675" t="str">
            <v>08A020</v>
          </cell>
          <cell r="D675" t="str">
            <v>P17A01</v>
          </cell>
          <cell r="E675" t="str">
            <v>INJERTO OSEO 30CC (CORTICO ESPONJOSO) ( Cancellous Freeze )</v>
          </cell>
        </row>
        <row r="676">
          <cell r="C676" t="str">
            <v>08A022</v>
          </cell>
          <cell r="D676" t="str">
            <v>P17A01</v>
          </cell>
          <cell r="E676" t="str">
            <v>SUSTITUTO OSEO CORTICO ESPONJOSO 15.0CC -08A022</v>
          </cell>
        </row>
        <row r="677">
          <cell r="C677" t="str">
            <v>08A024</v>
          </cell>
          <cell r="D677" t="str">
            <v>P17A01</v>
          </cell>
          <cell r="E677" t="str">
            <v>SUSTITUTO OSEO CORTICO ESPONJOSO 5CC ( Cancellous Crushed 4 )</v>
          </cell>
        </row>
        <row r="678">
          <cell r="C678" t="str">
            <v>100.212</v>
          </cell>
          <cell r="D678" t="str">
            <v>INACTIVO - P12F01</v>
          </cell>
          <cell r="E678" t="str">
            <v>TORNILLO CORTICAL 2.4*12mm ACERO</v>
          </cell>
        </row>
        <row r="679">
          <cell r="C679" t="str">
            <v>100.214</v>
          </cell>
          <cell r="D679" t="str">
            <v>INACTIVO - P12F02</v>
          </cell>
          <cell r="E679" t="str">
            <v>TORNILLO CORTICAL 2.4*14MM ACERO</v>
          </cell>
        </row>
        <row r="680">
          <cell r="C680" t="str">
            <v>100.216</v>
          </cell>
          <cell r="D680" t="str">
            <v>INACTIVO - P12F03</v>
          </cell>
          <cell r="E680" t="str">
            <v>TORNILLO CORTICAL 2.4*16mm ACERO</v>
          </cell>
        </row>
        <row r="681">
          <cell r="C681" t="str">
            <v>100.218</v>
          </cell>
          <cell r="D681" t="str">
            <v>INACTIVO - P12F04</v>
          </cell>
          <cell r="E681" t="str">
            <v>TORNILLO CORTICAL 2.4*18mm ACERO</v>
          </cell>
        </row>
        <row r="682">
          <cell r="C682" t="str">
            <v>100.220</v>
          </cell>
          <cell r="D682" t="str">
            <v xml:space="preserve">INACTIVO - P12F05 </v>
          </cell>
          <cell r="E682" t="str">
            <v>TORNILLO CORTICAL 2.4*20mm ACERO</v>
          </cell>
        </row>
        <row r="683">
          <cell r="C683" t="str">
            <v>100.222</v>
          </cell>
          <cell r="D683" t="str">
            <v>INACTIVO - P12F06</v>
          </cell>
          <cell r="E683" t="str">
            <v>TORNILLO CORTICAL 2.4*22mm ACERO</v>
          </cell>
        </row>
        <row r="684">
          <cell r="C684" t="str">
            <v>100.224</v>
          </cell>
          <cell r="D684" t="str">
            <v>INACTIVO - P12F07</v>
          </cell>
          <cell r="E684" t="str">
            <v>TORNILLO CORTICAL 2.4*24mm ACERO</v>
          </cell>
        </row>
        <row r="685">
          <cell r="C685" t="str">
            <v>100.226</v>
          </cell>
          <cell r="D685" t="str">
            <v>INACTIVO - P12E17</v>
          </cell>
          <cell r="E685" t="str">
            <v>TORNILLO CORTICAL 2.4*26mm ACERO</v>
          </cell>
        </row>
        <row r="686">
          <cell r="C686" t="str">
            <v>100.228</v>
          </cell>
          <cell r="D686" t="str">
            <v>INACTIVO - P12E18</v>
          </cell>
          <cell r="E686" t="str">
            <v>TORNILLO CORTICAL 2.4*28mm ACERO</v>
          </cell>
        </row>
        <row r="687">
          <cell r="C687" t="str">
            <v>100.230</v>
          </cell>
          <cell r="D687" t="str">
            <v>INACTIVO - P12E19</v>
          </cell>
          <cell r="E687" t="str">
            <v>TORNILLO CORTICAL 2.4*30mm ACERO</v>
          </cell>
        </row>
        <row r="688">
          <cell r="C688" t="str">
            <v>100S.212</v>
          </cell>
          <cell r="D688" t="str">
            <v>P12F01 - P10B05</v>
          </cell>
          <cell r="E688" t="str">
            <v>TORNILLO CORTICAL 2.4*12mm ACERO</v>
          </cell>
        </row>
        <row r="689">
          <cell r="C689" t="str">
            <v>100S.214</v>
          </cell>
          <cell r="D689" t="str">
            <v>P12F02 - P10B05</v>
          </cell>
          <cell r="E689" t="str">
            <v>TORNILLO CORTICAL 2.4*14MM ACERO</v>
          </cell>
        </row>
        <row r="690">
          <cell r="C690" t="str">
            <v>100S.216</v>
          </cell>
          <cell r="D690" t="str">
            <v>P12F03 - P10B05</v>
          </cell>
          <cell r="E690" t="str">
            <v>TORNILLO CORTICAL 2.4*16mm ACERO</v>
          </cell>
        </row>
        <row r="691">
          <cell r="C691" t="str">
            <v>100S.218</v>
          </cell>
          <cell r="D691" t="str">
            <v>P12F04 - P10B05</v>
          </cell>
          <cell r="E691" t="str">
            <v>TORNILLO CORTICAL 2.4*18mm ACERO</v>
          </cell>
        </row>
        <row r="692">
          <cell r="C692" t="str">
            <v>100S.220</v>
          </cell>
          <cell r="D692" t="str">
            <v>P12F05 - P10B05</v>
          </cell>
          <cell r="E692" t="str">
            <v>TORNILLO CORTICAL 2.4*20mm ACERO</v>
          </cell>
        </row>
        <row r="693">
          <cell r="C693" t="str">
            <v>100S.222</v>
          </cell>
          <cell r="D693" t="str">
            <v>P12F06 - P10B05</v>
          </cell>
          <cell r="E693" t="str">
            <v>TORNILLO CORTICAL 2.4*22mm ACERO</v>
          </cell>
        </row>
        <row r="694">
          <cell r="C694" t="str">
            <v>100S.224</v>
          </cell>
          <cell r="D694" t="str">
            <v xml:space="preserve">P12F07 </v>
          </cell>
          <cell r="E694" t="str">
            <v>TORNILLO CORTICAL 2.4*24mm ACERO</v>
          </cell>
        </row>
        <row r="695">
          <cell r="C695" t="str">
            <v>100S.226</v>
          </cell>
          <cell r="D695" t="str">
            <v>P12E17</v>
          </cell>
          <cell r="E695" t="str">
            <v>TORNILLO CORTICAL 2.4*26mm ACERO</v>
          </cell>
        </row>
        <row r="696">
          <cell r="C696" t="str">
            <v>100S.228</v>
          </cell>
          <cell r="D696" t="str">
            <v>P12E18</v>
          </cell>
          <cell r="E696" t="str">
            <v>TORNILLO CORTICAL 2.4*28mm ACERO</v>
          </cell>
        </row>
        <row r="697">
          <cell r="C697" t="str">
            <v>100S.230</v>
          </cell>
          <cell r="D697" t="str">
            <v>P12E19</v>
          </cell>
          <cell r="E697" t="str">
            <v>TORNILLO CORTICAL 2.4*30mm ACERO</v>
          </cell>
        </row>
        <row r="698">
          <cell r="C698" t="str">
            <v>101.208</v>
          </cell>
          <cell r="D698" t="str">
            <v>P05C29</v>
          </cell>
          <cell r="E698" t="str">
            <v>TORNILLO CORTICAL 2.7*08mm ACERO</v>
          </cell>
        </row>
        <row r="699">
          <cell r="C699" t="str">
            <v>101.210</v>
          </cell>
          <cell r="D699" t="str">
            <v>P05C29</v>
          </cell>
          <cell r="E699" t="str">
            <v>TORNILLO CORTICAL 2.7*10mm ACERO</v>
          </cell>
        </row>
        <row r="700">
          <cell r="C700" t="str">
            <v>101.212</v>
          </cell>
          <cell r="D700" t="str">
            <v>P05C29 - P10E04</v>
          </cell>
          <cell r="E700" t="str">
            <v>TORNILLO CORTICAL 2.7*12mm ACERO</v>
          </cell>
        </row>
        <row r="701">
          <cell r="C701" t="str">
            <v>101.214</v>
          </cell>
          <cell r="D701" t="str">
            <v>P05C30 - P10E04</v>
          </cell>
          <cell r="E701" t="str">
            <v>TORNILLO CORTICAL 2.7*14mm ACERO</v>
          </cell>
        </row>
        <row r="702">
          <cell r="C702" t="str">
            <v>101.216</v>
          </cell>
          <cell r="D702" t="str">
            <v>P05C31 - P10E04</v>
          </cell>
          <cell r="E702" t="str">
            <v>TORNILLO CORTICAL 2.7*16mm ACERO</v>
          </cell>
        </row>
        <row r="703">
          <cell r="C703" t="str">
            <v>101.218</v>
          </cell>
          <cell r="D703" t="str">
            <v>P05C32 - P10E04</v>
          </cell>
          <cell r="E703" t="str">
            <v>TORNILLO CORTICAL 2.7*18mm ACERO</v>
          </cell>
        </row>
        <row r="704">
          <cell r="C704" t="str">
            <v>101.220</v>
          </cell>
          <cell r="D704" t="str">
            <v>P05C32 - P10E04</v>
          </cell>
          <cell r="E704" t="str">
            <v>TORNILLO CORTICAL 2.7*20mm ACERO</v>
          </cell>
        </row>
        <row r="705">
          <cell r="C705" t="str">
            <v>101.222</v>
          </cell>
          <cell r="D705" t="str">
            <v xml:space="preserve"> - P10E04</v>
          </cell>
          <cell r="E705" t="str">
            <v>TORNILLOCORTICAL 2.7*22 MM ACERO</v>
          </cell>
        </row>
        <row r="706">
          <cell r="C706" t="str">
            <v>101.224</v>
          </cell>
          <cell r="D706" t="str">
            <v xml:space="preserve"> - P10E04</v>
          </cell>
          <cell r="E706" t="str">
            <v>TORNILLO CORTICAL 2.7*24mm ACERO</v>
          </cell>
        </row>
        <row r="707">
          <cell r="C707" t="str">
            <v>101.226</v>
          </cell>
          <cell r="D707" t="str">
            <v xml:space="preserve"> - P10E04</v>
          </cell>
          <cell r="E707" t="str">
            <v>TORNILLO CORTICAL 2.7*26mm ACERO</v>
          </cell>
        </row>
        <row r="708">
          <cell r="C708" t="str">
            <v>101.228</v>
          </cell>
          <cell r="D708" t="str">
            <v>P05C32 - P10E04</v>
          </cell>
          <cell r="E708" t="str">
            <v>TORNILLO CORTICAL 2.7*28mm ACERO</v>
          </cell>
        </row>
        <row r="709">
          <cell r="C709" t="str">
            <v>101.230</v>
          </cell>
          <cell r="D709" t="str">
            <v>P05C32 - P10E04</v>
          </cell>
          <cell r="E709" t="str">
            <v>TORNILLO CORTICAL 2.7*30mm ACERO</v>
          </cell>
        </row>
        <row r="710">
          <cell r="C710" t="str">
            <v>101.232</v>
          </cell>
          <cell r="D710" t="str">
            <v>P05C32</v>
          </cell>
          <cell r="E710" t="str">
            <v>TORNILLO CORTICAL 2.7*32mm ACERO</v>
          </cell>
        </row>
        <row r="711">
          <cell r="C711" t="str">
            <v>101.234</v>
          </cell>
          <cell r="D711" t="str">
            <v>inactivos</v>
          </cell>
          <cell r="E711" t="str">
            <v>TORNILLO CORTICAL 2.7*34mm ACERO</v>
          </cell>
        </row>
        <row r="712">
          <cell r="C712" t="str">
            <v>101.236</v>
          </cell>
          <cell r="D712" t="str">
            <v>P05C32</v>
          </cell>
          <cell r="E712" t="str">
            <v>TORNILLO CORTICAL 2.7*36mm ACERO</v>
          </cell>
        </row>
        <row r="713">
          <cell r="C713" t="str">
            <v>101.240</v>
          </cell>
          <cell r="D713" t="str">
            <v>P05C32</v>
          </cell>
          <cell r="E713" t="str">
            <v>TORNILLO CORTICAL 2.7*40mm ACERO</v>
          </cell>
        </row>
        <row r="714">
          <cell r="C714" t="str">
            <v>101.252</v>
          </cell>
          <cell r="D714" t="str">
            <v>P05C32</v>
          </cell>
          <cell r="E714" t="str">
            <v>TORNILLO CORTICAL 2.7*52mm ACERO</v>
          </cell>
        </row>
        <row r="715">
          <cell r="C715" t="str">
            <v>102.0725</v>
          </cell>
          <cell r="E715" t="str">
            <v>TORNILLO CORTICAL PELVICO 3.5*75</v>
          </cell>
        </row>
        <row r="716">
          <cell r="C716" t="str">
            <v>102.2080</v>
          </cell>
          <cell r="E716" t="str">
            <v>TORNILLO CORTICAL PELVICO 3.5*80mm ACERO</v>
          </cell>
        </row>
        <row r="717">
          <cell r="C717" t="str">
            <v>102.2095</v>
          </cell>
          <cell r="E717" t="str">
            <v>TORNILLO CORTICAL PELVICO 3.5*95mm ACERO</v>
          </cell>
        </row>
        <row r="718">
          <cell r="C718" t="str">
            <v>102.2100</v>
          </cell>
          <cell r="E718" t="str">
            <v>TORNILLO CORTICAL PELVICO 3.5*100mm ACERO</v>
          </cell>
        </row>
        <row r="719">
          <cell r="C719" t="str">
            <v>102.2105</v>
          </cell>
          <cell r="E719" t="str">
            <v>TORNILLO CORTICAL PELVICO 3.5*105mm ACERO</v>
          </cell>
        </row>
        <row r="720">
          <cell r="C720" t="str">
            <v>102.2112</v>
          </cell>
          <cell r="E720" t="str">
            <v>TORNILLO CORTICAL PELVICO 3.5*112mm ACERO</v>
          </cell>
        </row>
        <row r="721">
          <cell r="C721" t="str">
            <v>102.2115</v>
          </cell>
          <cell r="E721" t="str">
            <v>TORNILLO CORTICAL PELVICO 3.5*115mm ACERO</v>
          </cell>
        </row>
        <row r="722">
          <cell r="C722" t="str">
            <v>102.212</v>
          </cell>
          <cell r="D722" t="str">
            <v>P05A02</v>
          </cell>
          <cell r="E722" t="str">
            <v xml:space="preserve">TORNILLO CORTICAL 3.5*12mm ACERO </v>
          </cell>
        </row>
        <row r="723">
          <cell r="C723" t="str">
            <v>102.2125</v>
          </cell>
          <cell r="E723" t="str">
            <v>TORNILLO CORTICAL PELVICO 3.5*125mm ACERO</v>
          </cell>
        </row>
        <row r="724">
          <cell r="C724" t="str">
            <v>102.214</v>
          </cell>
          <cell r="D724" t="str">
            <v>P05A03 - P10A02</v>
          </cell>
          <cell r="E724" t="str">
            <v xml:space="preserve">TORNILLO CORTICAL 3.5*14mm ACERO </v>
          </cell>
        </row>
        <row r="725">
          <cell r="C725" t="str">
            <v>102.216</v>
          </cell>
          <cell r="D725" t="str">
            <v>P05A04 - P10A02</v>
          </cell>
          <cell r="E725" t="str">
            <v xml:space="preserve">TORNILLO CORTICAL 3.5*16mm ACERO </v>
          </cell>
        </row>
        <row r="726">
          <cell r="C726" t="str">
            <v>102.218</v>
          </cell>
          <cell r="D726" t="str">
            <v>P05A05 - P10A02</v>
          </cell>
          <cell r="E726" t="str">
            <v xml:space="preserve">TORNILLO CORTICAL 3.5*18mm ACERO </v>
          </cell>
        </row>
        <row r="727">
          <cell r="C727" t="str">
            <v>102.220</v>
          </cell>
          <cell r="D727" t="str">
            <v>P05A06 - P10A02</v>
          </cell>
          <cell r="E727" t="str">
            <v xml:space="preserve">TORNILLO CORTICAL 3.5*20mm ACERO </v>
          </cell>
        </row>
        <row r="728">
          <cell r="C728" t="str">
            <v>102.222</v>
          </cell>
          <cell r="D728" t="str">
            <v>P05A07 - P10A02</v>
          </cell>
          <cell r="E728" t="str">
            <v xml:space="preserve">TORNILLO CORTICAL 3.5*22mm ACERO </v>
          </cell>
        </row>
        <row r="729">
          <cell r="C729" t="str">
            <v>102.224</v>
          </cell>
          <cell r="D729" t="str">
            <v>P05A08 - P10A02</v>
          </cell>
          <cell r="E729" t="str">
            <v xml:space="preserve">TORNILLO CORTICAL 3.5*24mm ACERO </v>
          </cell>
        </row>
        <row r="730">
          <cell r="C730" t="str">
            <v>102.226</v>
          </cell>
          <cell r="D730" t="str">
            <v>P05A09 - P10A02</v>
          </cell>
          <cell r="E730" t="str">
            <v xml:space="preserve">TORNILLO CORTICAL 3.5*26mm ACERO </v>
          </cell>
        </row>
        <row r="731">
          <cell r="C731" t="str">
            <v>102.228</v>
          </cell>
          <cell r="D731" t="str">
            <v>P05A10 - P10A02</v>
          </cell>
          <cell r="E731" t="str">
            <v xml:space="preserve">TORNILLO CORTICAL 3.5*28mm ACERO </v>
          </cell>
        </row>
        <row r="732">
          <cell r="C732" t="str">
            <v>102.230</v>
          </cell>
          <cell r="D732" t="str">
            <v>P05A11 - P10A02</v>
          </cell>
          <cell r="E732" t="str">
            <v xml:space="preserve">TORNILLO CORTICAL 3.5*30mm ACERO </v>
          </cell>
        </row>
        <row r="733">
          <cell r="C733" t="str">
            <v>102.232</v>
          </cell>
          <cell r="D733" t="str">
            <v>P05A12 - P10A02</v>
          </cell>
          <cell r="E733" t="str">
            <v xml:space="preserve">TORNILLO CORTICAL 3.5*32mm ACERO </v>
          </cell>
        </row>
        <row r="734">
          <cell r="C734" t="str">
            <v>102.234</v>
          </cell>
          <cell r="D734" t="str">
            <v>P05A13 - P10A02</v>
          </cell>
          <cell r="E734" t="str">
            <v xml:space="preserve">TORNILLO CORTICAL 3.5*34mm ACERO </v>
          </cell>
        </row>
        <row r="735">
          <cell r="C735" t="str">
            <v>102.236</v>
          </cell>
          <cell r="D735" t="str">
            <v>P05A14 - P10A02</v>
          </cell>
          <cell r="E735" t="str">
            <v xml:space="preserve">TORNILLO CORTICAL 3.5*36mm ACERO </v>
          </cell>
        </row>
        <row r="736">
          <cell r="C736" t="str">
            <v>102.238</v>
          </cell>
          <cell r="D736" t="str">
            <v>P05A15</v>
          </cell>
          <cell r="E736" t="str">
            <v xml:space="preserve">TORNILLO CORTICAL 3.5*38mm ACERO </v>
          </cell>
        </row>
        <row r="737">
          <cell r="C737" t="str">
            <v>102.240</v>
          </cell>
          <cell r="D737" t="str">
            <v>P05A16 - P10A02</v>
          </cell>
          <cell r="E737" t="str">
            <v xml:space="preserve">TORNILLO CORTICAL 3.5*40mm ACERO </v>
          </cell>
        </row>
        <row r="738">
          <cell r="C738" t="str">
            <v>102.242</v>
          </cell>
          <cell r="D738" t="str">
            <v>P05A17 - P10A02</v>
          </cell>
          <cell r="E738" t="str">
            <v xml:space="preserve">TORNILLO CORTICAL 3.5*42mm ACERO </v>
          </cell>
        </row>
        <row r="739">
          <cell r="C739" t="str">
            <v>102.244</v>
          </cell>
          <cell r="D739" t="str">
            <v>P05A18 - P10A02</v>
          </cell>
          <cell r="E739" t="str">
            <v xml:space="preserve">TORNILLO CORTICAL 3.5*44mm ACERO </v>
          </cell>
        </row>
        <row r="740">
          <cell r="C740" t="str">
            <v>102.246</v>
          </cell>
          <cell r="D740" t="str">
            <v>P05A19 - P10A02</v>
          </cell>
          <cell r="E740" t="str">
            <v xml:space="preserve">TORNILLO CORTICAL 3.5*46mm ACERO </v>
          </cell>
        </row>
        <row r="741">
          <cell r="C741" t="str">
            <v>102.248</v>
          </cell>
          <cell r="D741" t="str">
            <v>P05A20 - P10A02</v>
          </cell>
          <cell r="E741" t="str">
            <v xml:space="preserve">TORNILLO CORTICAL 3.5*48mm ACERO </v>
          </cell>
        </row>
        <row r="742">
          <cell r="C742" t="str">
            <v>102.250</v>
          </cell>
          <cell r="D742" t="str">
            <v>P05A21 - P10A02</v>
          </cell>
          <cell r="E742" t="str">
            <v xml:space="preserve">TORNILLO CORTICAL 3.5*50mm ACERO </v>
          </cell>
        </row>
        <row r="743">
          <cell r="C743" t="str">
            <v>102.252</v>
          </cell>
          <cell r="D743" t="str">
            <v>P05A22</v>
          </cell>
          <cell r="E743" t="str">
            <v>TORNILLO CORTICAL 3.5*52mm ACERO</v>
          </cell>
        </row>
        <row r="744">
          <cell r="C744" t="str">
            <v>102.254</v>
          </cell>
          <cell r="D744" t="str">
            <v>P05A23</v>
          </cell>
          <cell r="E744" t="str">
            <v>TORNILLO CORTICAL 3.5*54mm ACERO</v>
          </cell>
        </row>
        <row r="745">
          <cell r="C745" t="str">
            <v>102.256</v>
          </cell>
          <cell r="D745" t="str">
            <v>P05A24</v>
          </cell>
          <cell r="E745" t="str">
            <v xml:space="preserve">TORNILLO CORTICAL 3.5*56mm ACERO </v>
          </cell>
        </row>
        <row r="746">
          <cell r="C746" t="str">
            <v>102.258</v>
          </cell>
          <cell r="D746" t="str">
            <v>P05A25</v>
          </cell>
          <cell r="E746" t="str">
            <v>TORNILLO CORTICAL 3.5*58mm ACERO</v>
          </cell>
        </row>
        <row r="747">
          <cell r="C747" t="str">
            <v>102.260</v>
          </cell>
          <cell r="D747" t="str">
            <v>P05A25 - P10A02</v>
          </cell>
          <cell r="E747" t="str">
            <v xml:space="preserve">TORNILLO CORTICAL 3.5*60mm ACERO </v>
          </cell>
        </row>
        <row r="748">
          <cell r="C748" t="str">
            <v>102.264</v>
          </cell>
          <cell r="D748" t="str">
            <v>P05A26 - P10A02</v>
          </cell>
          <cell r="E748" t="str">
            <v xml:space="preserve">TORNILLO CORTICAL 3.5*64mm ACERO </v>
          </cell>
        </row>
        <row r="749">
          <cell r="C749" t="str">
            <v>102.270</v>
          </cell>
          <cell r="D749" t="str">
            <v>P05A27 - P10A02</v>
          </cell>
          <cell r="E749" t="str">
            <v>TORNILLO CORTICAL 3.5*70mm ACERO</v>
          </cell>
        </row>
        <row r="750">
          <cell r="C750" t="str">
            <v>102.274</v>
          </cell>
          <cell r="D750" t="str">
            <v>P05A28 - P10A02</v>
          </cell>
          <cell r="E750" t="str">
            <v>TORNILLO CORTICAL 3.5*74mm ACERO</v>
          </cell>
        </row>
        <row r="751">
          <cell r="C751" t="str">
            <v>102.280</v>
          </cell>
          <cell r="D751" t="str">
            <v>P06A02 - P10A02</v>
          </cell>
          <cell r="E751" t="str">
            <v>TORNILLO CORTICAL 3.5*80mm ACERO</v>
          </cell>
        </row>
        <row r="752">
          <cell r="C752" t="str">
            <v>103.014</v>
          </cell>
          <cell r="D752" t="str">
            <v>P05B24</v>
          </cell>
          <cell r="E752" t="str">
            <v xml:space="preserve">TORNILLO ESPONJOSO 4.0*14mm ACERO </v>
          </cell>
        </row>
        <row r="753">
          <cell r="C753" t="str">
            <v>103.016</v>
          </cell>
          <cell r="D753" t="str">
            <v>P05B25</v>
          </cell>
          <cell r="E753" t="str">
            <v xml:space="preserve">TORNILLO ESPONJOSO 4.0*16mm ACERO </v>
          </cell>
        </row>
        <row r="754">
          <cell r="C754" t="str">
            <v>103.018</v>
          </cell>
          <cell r="D754" t="str">
            <v>P05B26</v>
          </cell>
          <cell r="E754" t="str">
            <v xml:space="preserve">TORNILLO ESPONJOSO 4.0*18mm ACERO </v>
          </cell>
        </row>
        <row r="755">
          <cell r="C755" t="str">
            <v>103.020</v>
          </cell>
          <cell r="D755" t="str">
            <v>P05B27</v>
          </cell>
          <cell r="E755" t="str">
            <v xml:space="preserve">TORNILLO ESPONJOSO 4.0*20mm  ACERO </v>
          </cell>
        </row>
        <row r="756">
          <cell r="C756" t="str">
            <v>103.022</v>
          </cell>
          <cell r="D756" t="str">
            <v>P05B28</v>
          </cell>
          <cell r="E756" t="str">
            <v xml:space="preserve">TORNILLO ESPONJOSO 4.0*22mm ACERO </v>
          </cell>
        </row>
        <row r="757">
          <cell r="C757" t="str">
            <v>103.024</v>
          </cell>
          <cell r="D757" t="str">
            <v>P05B29</v>
          </cell>
          <cell r="E757" t="str">
            <v xml:space="preserve">TORNILLO ESPONJOSO 4.0*24mm ACERO </v>
          </cell>
        </row>
        <row r="758">
          <cell r="C758" t="str">
            <v>103.026</v>
          </cell>
          <cell r="D758" t="str">
            <v>P05B30</v>
          </cell>
          <cell r="E758" t="str">
            <v xml:space="preserve">TORNILLO ESPONJOSO 4.0*26mm  ACERO </v>
          </cell>
        </row>
        <row r="759">
          <cell r="C759" t="str">
            <v>103.028</v>
          </cell>
          <cell r="D759" t="str">
            <v>P05B31</v>
          </cell>
          <cell r="E759" t="str">
            <v xml:space="preserve">TORNILLO ESPONJOSO 4.0*28mm ACERO </v>
          </cell>
        </row>
        <row r="760">
          <cell r="C760" t="str">
            <v>103.030</v>
          </cell>
          <cell r="D760" t="str">
            <v>P05B32</v>
          </cell>
          <cell r="E760" t="str">
            <v xml:space="preserve">TORNILLO ESPONJOSO 4.0*30mm  ACERO </v>
          </cell>
        </row>
        <row r="761">
          <cell r="C761" t="str">
            <v>103.032</v>
          </cell>
          <cell r="D761" t="str">
            <v>P05B32</v>
          </cell>
          <cell r="E761" t="str">
            <v>TORNILLO ESPONJOSO 4.0*32mm ACERO</v>
          </cell>
        </row>
        <row r="762">
          <cell r="C762" t="str">
            <v>103.035</v>
          </cell>
          <cell r="D762" t="str">
            <v>P05C02</v>
          </cell>
          <cell r="E762" t="str">
            <v>TORNILLO ESPONJOSO 4.0*35mm ACERO</v>
          </cell>
        </row>
        <row r="763">
          <cell r="C763" t="str">
            <v>103.040</v>
          </cell>
          <cell r="D763" t="str">
            <v>P05C03</v>
          </cell>
          <cell r="E763" t="str">
            <v>TORNILLO ESPONJOSO 4.0*40mm ACERO</v>
          </cell>
        </row>
        <row r="764">
          <cell r="C764" t="str">
            <v>103.045</v>
          </cell>
          <cell r="D764" t="str">
            <v>P05C04</v>
          </cell>
          <cell r="E764" t="str">
            <v>TORNILLO ESPONJOSO 4.0*45mm ACERO</v>
          </cell>
        </row>
        <row r="765">
          <cell r="C765" t="str">
            <v>103.050</v>
          </cell>
          <cell r="D765" t="str">
            <v>P05C05</v>
          </cell>
          <cell r="E765" t="str">
            <v>TORNILLO ESPONJOSO 3.5*50mm ACERO</v>
          </cell>
        </row>
        <row r="766">
          <cell r="C766" t="str">
            <v>103.055</v>
          </cell>
          <cell r="D766" t="str">
            <v>P05C06</v>
          </cell>
          <cell r="E766" t="str">
            <v>TORNILLO ESPONJOSO 4.0*55mm ACERO</v>
          </cell>
        </row>
        <row r="767">
          <cell r="C767" t="str">
            <v>103.060</v>
          </cell>
          <cell r="D767" t="str">
            <v>P05C07</v>
          </cell>
          <cell r="E767" t="str">
            <v>TORNILLO ESPONJOSO 4.0*60mm ACERO</v>
          </cell>
        </row>
        <row r="768">
          <cell r="C768" t="str">
            <v>103.070</v>
          </cell>
          <cell r="D768" t="str">
            <v>inactivos</v>
          </cell>
          <cell r="E768" t="str">
            <v>TORNILLO ESPONJOSO 4.0*70mm ACERO</v>
          </cell>
        </row>
        <row r="769">
          <cell r="C769" t="str">
            <v>10442</v>
          </cell>
          <cell r="D769" t="str">
            <v>inactivos</v>
          </cell>
          <cell r="E769" t="str">
            <v>-  IOBAN 3M</v>
          </cell>
        </row>
        <row r="770">
          <cell r="C770" t="str">
            <v>10502</v>
          </cell>
          <cell r="D770" t="str">
            <v>inactivos</v>
          </cell>
          <cell r="E770" t="str">
            <v>PLACA MULTIAXIAL PATELLAR 35mm IZQ. TIT.</v>
          </cell>
        </row>
        <row r="771">
          <cell r="C771" t="str">
            <v>106.066</v>
          </cell>
          <cell r="D771" t="str">
            <v>P05F01</v>
          </cell>
          <cell r="E771" t="str">
            <v>TORNILLOS CORTICALES LARGOS 4.5*68mm ACERO</v>
          </cell>
        </row>
        <row r="772">
          <cell r="C772" t="str">
            <v>106.208</v>
          </cell>
          <cell r="D772" t="str">
            <v>inactivos</v>
          </cell>
          <cell r="E772" t="str">
            <v>TORNILLO CORTICAL 4.5*08mm ACERO</v>
          </cell>
        </row>
        <row r="773">
          <cell r="C773" t="str">
            <v>106.210</v>
          </cell>
          <cell r="D773" t="str">
            <v>inactivos</v>
          </cell>
          <cell r="E773" t="str">
            <v>TORNILLO CORTICAL 4.5*10mm ACERO</v>
          </cell>
        </row>
        <row r="774">
          <cell r="C774" t="str">
            <v>106.212</v>
          </cell>
          <cell r="D774" t="str">
            <v>inactivos</v>
          </cell>
          <cell r="E774" t="str">
            <v>TORNILLO CORTICAL 4.5*12mm ACERO</v>
          </cell>
        </row>
        <row r="775">
          <cell r="C775" t="str">
            <v>106.214</v>
          </cell>
          <cell r="D775" t="str">
            <v>P05D09</v>
          </cell>
          <cell r="E775" t="str">
            <v>TORNILLO CORTICAL 4.5*14mm ACERO</v>
          </cell>
        </row>
        <row r="776">
          <cell r="C776" t="str">
            <v>106.216</v>
          </cell>
          <cell r="D776" t="str">
            <v>P05D10</v>
          </cell>
          <cell r="E776" t="str">
            <v>TORNILLO CORTICAL 4.5*16mm ACERO</v>
          </cell>
        </row>
        <row r="777">
          <cell r="C777" t="str">
            <v>106.218</v>
          </cell>
          <cell r="D777" t="str">
            <v>P05D11</v>
          </cell>
          <cell r="E777" t="str">
            <v>TORNILLO CORTICAL 4.5*18mm ACERO</v>
          </cell>
        </row>
        <row r="778">
          <cell r="C778" t="str">
            <v>106.220</v>
          </cell>
          <cell r="D778" t="str">
            <v>P05D12</v>
          </cell>
          <cell r="E778" t="str">
            <v>TORNILLO CORTICAL 4.5*20mm ACERO</v>
          </cell>
        </row>
        <row r="779">
          <cell r="C779" t="str">
            <v>106.222</v>
          </cell>
          <cell r="D779" t="str">
            <v>P05D13</v>
          </cell>
          <cell r="E779" t="str">
            <v xml:space="preserve">TORNILLO CORTICAL 4.5*22mm ACERO </v>
          </cell>
        </row>
        <row r="780">
          <cell r="C780" t="str">
            <v>106.224</v>
          </cell>
          <cell r="D780" t="str">
            <v>P05D14 - P10C06</v>
          </cell>
          <cell r="E780" t="str">
            <v xml:space="preserve">TORNILLO CORTICAL 4.5*24mm ACERO </v>
          </cell>
        </row>
        <row r="781">
          <cell r="C781" t="str">
            <v>106.226</v>
          </cell>
          <cell r="D781" t="str">
            <v>P05D15 - P10C06</v>
          </cell>
          <cell r="E781" t="str">
            <v xml:space="preserve">TORNILLO CORTICAL 4.5*26mm ACERO </v>
          </cell>
        </row>
        <row r="782">
          <cell r="C782" t="str">
            <v>106.228</v>
          </cell>
          <cell r="D782" t="str">
            <v>P05D16 - P10C06</v>
          </cell>
          <cell r="E782" t="str">
            <v xml:space="preserve">TORNILLO CORTICAL 4.5*28mm ACERO </v>
          </cell>
        </row>
        <row r="783">
          <cell r="C783" t="str">
            <v>106.230</v>
          </cell>
          <cell r="D783" t="str">
            <v>P05D17  - P10C06</v>
          </cell>
          <cell r="E783" t="str">
            <v xml:space="preserve">TORNILLO CORTICAL 4.5*30mm ACERO </v>
          </cell>
        </row>
        <row r="784">
          <cell r="C784" t="str">
            <v>106.232</v>
          </cell>
          <cell r="D784" t="str">
            <v>P05D18  - P10C06</v>
          </cell>
          <cell r="E784" t="str">
            <v xml:space="preserve">TORNILLO CORTICAL 4.5*32mm ACERO </v>
          </cell>
        </row>
        <row r="785">
          <cell r="C785" t="str">
            <v>106.234</v>
          </cell>
          <cell r="D785" t="str">
            <v>P05D19 - P10C06</v>
          </cell>
          <cell r="E785" t="str">
            <v xml:space="preserve">TORNILLO CORTICAL 4.5*34mm ACERO </v>
          </cell>
        </row>
        <row r="786">
          <cell r="C786" t="str">
            <v>106.236</v>
          </cell>
          <cell r="D786" t="str">
            <v>P05D20 - P10C06</v>
          </cell>
          <cell r="E786" t="str">
            <v xml:space="preserve">TORNILLO CORTICAL 4.5*36mm ACERO </v>
          </cell>
        </row>
        <row r="787">
          <cell r="C787" t="str">
            <v>106.238</v>
          </cell>
          <cell r="D787" t="str">
            <v>P05D21 - P10C06</v>
          </cell>
          <cell r="E787" t="str">
            <v xml:space="preserve">TORNILLO CORTICAL 4.5*38mm ACERO </v>
          </cell>
        </row>
        <row r="788">
          <cell r="C788" t="str">
            <v>106.240</v>
          </cell>
          <cell r="D788" t="str">
            <v>P05D22  - P010A01</v>
          </cell>
          <cell r="E788" t="str">
            <v xml:space="preserve">TORNILLO CORTICAL 4.5*40mm ACERO </v>
          </cell>
        </row>
        <row r="789">
          <cell r="C789" t="str">
            <v>106.242</v>
          </cell>
          <cell r="D789" t="str">
            <v>P05D23 - P10C06</v>
          </cell>
          <cell r="E789" t="str">
            <v xml:space="preserve">TORNILLO CORTICAL 4.5*42mm ACERO </v>
          </cell>
        </row>
        <row r="790">
          <cell r="C790" t="str">
            <v>106.244</v>
          </cell>
          <cell r="D790" t="str">
            <v>P05D24 - P10C06</v>
          </cell>
          <cell r="E790" t="str">
            <v xml:space="preserve">TORNILLO CORTICAL 4.5*44mm ACERO </v>
          </cell>
        </row>
        <row r="791">
          <cell r="C791" t="str">
            <v>106.246</v>
          </cell>
          <cell r="D791" t="str">
            <v>P05D25 - P10C06</v>
          </cell>
          <cell r="E791" t="str">
            <v xml:space="preserve">TORNILLO CORTICAL 4.5*46mm ACERO </v>
          </cell>
        </row>
        <row r="792">
          <cell r="C792" t="str">
            <v>106.248</v>
          </cell>
          <cell r="D792" t="str">
            <v>P05D26 - P10C06</v>
          </cell>
          <cell r="E792" t="str">
            <v xml:space="preserve">TORNILLO CORTICAL 4.5*48mm ACERO </v>
          </cell>
        </row>
        <row r="793">
          <cell r="C793" t="str">
            <v>106.250</v>
          </cell>
          <cell r="D793" t="str">
            <v>P05D27 - P10C06</v>
          </cell>
          <cell r="E793" t="str">
            <v xml:space="preserve">TORNILLO CORTICAL 4.5*50mm ACERO </v>
          </cell>
        </row>
        <row r="794">
          <cell r="C794" t="str">
            <v>106.252</v>
          </cell>
          <cell r="D794" t="str">
            <v>P05D27 - P10C06</v>
          </cell>
          <cell r="E794" t="str">
            <v xml:space="preserve">TORNILLO CORTICAL 4.5*52mm ACERO </v>
          </cell>
        </row>
        <row r="795">
          <cell r="C795" t="str">
            <v>106.254</v>
          </cell>
          <cell r="D795" t="str">
            <v>P05D28 - P10C06</v>
          </cell>
          <cell r="E795" t="str">
            <v xml:space="preserve">TORNILLO CORTICAL 4.5*54mm ACERO </v>
          </cell>
        </row>
        <row r="796">
          <cell r="C796" t="str">
            <v>106.256</v>
          </cell>
          <cell r="D796" t="str">
            <v>P05D28 - P10C06</v>
          </cell>
          <cell r="E796" t="str">
            <v xml:space="preserve">TORNILLO CORTICAL 4.5*56mm ACERO </v>
          </cell>
        </row>
        <row r="797">
          <cell r="C797" t="str">
            <v>106.258</v>
          </cell>
          <cell r="D797" t="str">
            <v>P05D28 - P10C06</v>
          </cell>
          <cell r="E797" t="str">
            <v xml:space="preserve">TORNILLO CORTICAL 4.5*58mm ACERO </v>
          </cell>
        </row>
        <row r="798">
          <cell r="C798" t="str">
            <v>106.260</v>
          </cell>
          <cell r="D798" t="str">
            <v>P05D28 - P10C06</v>
          </cell>
          <cell r="E798" t="str">
            <v xml:space="preserve">TORNILLO CORTICAL 4.5*60mm ACERO </v>
          </cell>
        </row>
        <row r="799">
          <cell r="C799" t="str">
            <v>106.262</v>
          </cell>
          <cell r="D799" t="str">
            <v>P05D28 - P10C06</v>
          </cell>
          <cell r="E799" t="str">
            <v>TORNILLO CORTICAL 4.5*62mm ACERO</v>
          </cell>
        </row>
        <row r="800">
          <cell r="C800" t="str">
            <v>106.264</v>
          </cell>
          <cell r="D800" t="str">
            <v>P05D28 - P10C06</v>
          </cell>
          <cell r="E800" t="str">
            <v xml:space="preserve">TORNILLO CORTICAL 4.5*64mm ACERO </v>
          </cell>
        </row>
        <row r="801">
          <cell r="C801" t="str">
            <v>106.265</v>
          </cell>
          <cell r="D801" t="str">
            <v>P05D28</v>
          </cell>
          <cell r="E801" t="str">
            <v xml:space="preserve">TORNILLO CORTICAL 4.5*65mm ACERO </v>
          </cell>
        </row>
        <row r="802">
          <cell r="C802" t="str">
            <v>106.266</v>
          </cell>
          <cell r="D802" t="str">
            <v>P05D28 - P10C06</v>
          </cell>
          <cell r="E802" t="str">
            <v>TORNILLO CORTICAL 4.5*66mm ACERO</v>
          </cell>
        </row>
        <row r="803">
          <cell r="C803" t="str">
            <v>106.268</v>
          </cell>
          <cell r="D803" t="str">
            <v>P05D29 - P10C06</v>
          </cell>
          <cell r="E803" t="str">
            <v>TORNILLO CORTICAL 4.5*68mm ACERO</v>
          </cell>
        </row>
        <row r="804">
          <cell r="C804" t="str">
            <v>106.270</v>
          </cell>
          <cell r="D804" t="str">
            <v>P05D29 - P10C06</v>
          </cell>
          <cell r="E804" t="str">
            <v xml:space="preserve">TORNILLO CORTICAL 4.5*70mm ACERO </v>
          </cell>
        </row>
        <row r="805">
          <cell r="C805" t="str">
            <v>106.272</v>
          </cell>
          <cell r="D805" t="str">
            <v>P05D29 - P10C06</v>
          </cell>
          <cell r="E805" t="str">
            <v xml:space="preserve">TORNILLO CORTICAL 4.5*72mm ACERO </v>
          </cell>
        </row>
        <row r="806">
          <cell r="C806" t="str">
            <v>106.274</v>
          </cell>
          <cell r="D806" t="str">
            <v>P05D29 - P10C06</v>
          </cell>
          <cell r="E806" t="str">
            <v xml:space="preserve">TORNILLO CORTICAL 4.5*74mm ACERO </v>
          </cell>
        </row>
        <row r="807">
          <cell r="C807" t="str">
            <v>106.275</v>
          </cell>
          <cell r="D807" t="str">
            <v>P05D29</v>
          </cell>
          <cell r="E807" t="str">
            <v xml:space="preserve">TORNILLO CORTICAL 4.5*75mm ACERO </v>
          </cell>
        </row>
        <row r="808">
          <cell r="C808" t="str">
            <v>106.276</v>
          </cell>
          <cell r="D808" t="str">
            <v>P05D29 - P10C06</v>
          </cell>
          <cell r="E808" t="str">
            <v>TORNILLO CORTICAL 4.5*76mm ACERO</v>
          </cell>
        </row>
        <row r="809">
          <cell r="C809" t="str">
            <v>106.278</v>
          </cell>
          <cell r="D809" t="str">
            <v>P05D29 - P10C06</v>
          </cell>
          <cell r="E809" t="str">
            <v>TORNILLO CORTICAL 4.5*78mm ACERO</v>
          </cell>
        </row>
        <row r="810">
          <cell r="C810" t="str">
            <v>106.280</v>
          </cell>
          <cell r="D810" t="str">
            <v>P05D29 - P10C06</v>
          </cell>
          <cell r="E810" t="str">
            <v xml:space="preserve">TORNILLO CORTICAL 4.5*80mm ACERO </v>
          </cell>
        </row>
        <row r="811">
          <cell r="C811" t="str">
            <v>106.285</v>
          </cell>
          <cell r="D811" t="str">
            <v>P05D29</v>
          </cell>
          <cell r="E811" t="str">
            <v xml:space="preserve">TORNILLO CORTICAL 4.5*85mm ACERO </v>
          </cell>
        </row>
        <row r="812">
          <cell r="C812" t="str">
            <v>106.290</v>
          </cell>
          <cell r="D812" t="str">
            <v>P05D29</v>
          </cell>
          <cell r="E812" t="str">
            <v xml:space="preserve">TORNILLO CORTICAL 4.5*90mm ACERO </v>
          </cell>
        </row>
        <row r="813">
          <cell r="C813" t="str">
            <v>108.030</v>
          </cell>
          <cell r="D813" t="str">
            <v>inactivos</v>
          </cell>
          <cell r="E813" t="str">
            <v>TORNILLOS ESPONJOSOS 6.5* 30 MM ROSCA CORTA ACERO</v>
          </cell>
        </row>
        <row r="814">
          <cell r="C814" t="str">
            <v>108.035</v>
          </cell>
          <cell r="D814" t="str">
            <v>inactivos</v>
          </cell>
          <cell r="E814" t="str">
            <v>TORNILLOS ESPONJOSOS 6.5* 35 MM ROSCA CORTA ACERO</v>
          </cell>
        </row>
        <row r="815">
          <cell r="C815" t="str">
            <v>108.040</v>
          </cell>
          <cell r="D815" t="str">
            <v>inactivos</v>
          </cell>
          <cell r="E815" t="str">
            <v>TORNILLOS ESPONJOSOS 6.5* 40 MM ROSCA CORTA ACERO</v>
          </cell>
        </row>
        <row r="816">
          <cell r="C816" t="str">
            <v>108.045</v>
          </cell>
          <cell r="D816" t="str">
            <v>inactivos</v>
          </cell>
          <cell r="E816" t="str">
            <v>TORNILLOS ESPONJOSOS 6.5* 45 MM ROSCA CORTA ACERO</v>
          </cell>
        </row>
        <row r="817">
          <cell r="C817" t="str">
            <v>108.050</v>
          </cell>
          <cell r="D817" t="str">
            <v>inactivos</v>
          </cell>
          <cell r="E817" t="str">
            <v>TORNILLOS ESPONJOSOS 6.5* 50 MM ROSCA CORTA ACERO</v>
          </cell>
        </row>
        <row r="818">
          <cell r="C818" t="str">
            <v>108.055</v>
          </cell>
          <cell r="D818" t="str">
            <v>inactivos</v>
          </cell>
          <cell r="E818" t="str">
            <v>TORNILLOS ESPONJOSOS 6.5* 55 MM ROSCA CORTA ACERO</v>
          </cell>
        </row>
        <row r="819">
          <cell r="C819" t="str">
            <v>108.060</v>
          </cell>
          <cell r="D819" t="str">
            <v>inactivos</v>
          </cell>
          <cell r="E819" t="str">
            <v>TORNILLOS ESPONJOSOS 6.5* 60 MM ROSCA CORTA ACERO</v>
          </cell>
        </row>
        <row r="820">
          <cell r="C820" t="str">
            <v>108.065</v>
          </cell>
          <cell r="D820" t="str">
            <v>inactivos</v>
          </cell>
          <cell r="E820" t="str">
            <v>TORNILLOS ESPONJOSOS 6.5* 65 MM ROSCA CORTA ACERO</v>
          </cell>
        </row>
        <row r="821">
          <cell r="C821" t="str">
            <v>108.070</v>
          </cell>
          <cell r="D821" t="str">
            <v>inactivos</v>
          </cell>
          <cell r="E821" t="str">
            <v>TORNILLOS ESPONJOSOS 6.5* 70 MM ROSCA CORTA ACERO</v>
          </cell>
        </row>
        <row r="822">
          <cell r="C822" t="str">
            <v>108.075</v>
          </cell>
          <cell r="D822" t="str">
            <v>inactivos</v>
          </cell>
          <cell r="E822" t="str">
            <v>TORNILLOS ESPONJOSOS 6.5* 75 MM ROSCA CORTA ACERO</v>
          </cell>
        </row>
        <row r="823">
          <cell r="C823" t="str">
            <v>108.080</v>
          </cell>
          <cell r="D823" t="str">
            <v>inactivos</v>
          </cell>
          <cell r="E823" t="str">
            <v>TORNILLOS ESPONJOSOS 6.5* 80 MM ROSCA CORTA ACERO</v>
          </cell>
        </row>
        <row r="824">
          <cell r="C824" t="str">
            <v>108.085</v>
          </cell>
          <cell r="D824" t="str">
            <v>inactivos</v>
          </cell>
          <cell r="E824" t="str">
            <v>TORNILLOS ESPONJOSOS 6.5* 85 MM ROSCA CORTA ACERO</v>
          </cell>
        </row>
        <row r="825">
          <cell r="C825" t="str">
            <v>108.090</v>
          </cell>
          <cell r="D825" t="str">
            <v>inactivos</v>
          </cell>
          <cell r="E825" t="str">
            <v>TORNILLOS ESPONJOSOS 6.5* 90 MM ROSCA CORTA ACERO</v>
          </cell>
        </row>
        <row r="826">
          <cell r="C826" t="str">
            <v>108.095</v>
          </cell>
          <cell r="D826" t="str">
            <v>inactivos</v>
          </cell>
          <cell r="E826" t="str">
            <v>TORNILLOS ESPONJOSOS 6.5* 95 MM ROSCA CORTA ACERO</v>
          </cell>
        </row>
        <row r="827">
          <cell r="C827" t="str">
            <v>108.100</v>
          </cell>
          <cell r="D827" t="str">
            <v>inactivos</v>
          </cell>
          <cell r="E827" t="str">
            <v>TORNILLOS ESPONJOSOS 6.5* 100 MM ROSCA CORTA ACERO</v>
          </cell>
        </row>
        <row r="828">
          <cell r="C828" t="str">
            <v>109.025</v>
          </cell>
          <cell r="D828" t="str">
            <v>P05E23</v>
          </cell>
          <cell r="E828" t="str">
            <v>TORNILLOS ESPONJOSOS 6.5*25mm ROSCA LARGA ACERO</v>
          </cell>
        </row>
        <row r="829">
          <cell r="C829" t="str">
            <v>109.030</v>
          </cell>
          <cell r="D829" t="str">
            <v>P05E24</v>
          </cell>
          <cell r="E829" t="str">
            <v>TORNILLOS ESPONJOSOS 6.5*30mm ROSCA LARGA ACERO</v>
          </cell>
        </row>
        <row r="830">
          <cell r="C830" t="str">
            <v>109.035</v>
          </cell>
          <cell r="D830" t="str">
            <v>P05E25</v>
          </cell>
          <cell r="E830" t="str">
            <v>TORNILLOS ESPONJOSOS 6.5*35mm ROSCA LARGA ACERO</v>
          </cell>
        </row>
        <row r="831">
          <cell r="C831" t="str">
            <v>109.040</v>
          </cell>
          <cell r="D831" t="str">
            <v>P05E26</v>
          </cell>
          <cell r="E831" t="str">
            <v>TORNILLOS ESPONJOSOS 6.5* 40 MM ROSCA LARGA ACERO</v>
          </cell>
        </row>
        <row r="832">
          <cell r="C832" t="str">
            <v>109.045</v>
          </cell>
          <cell r="D832" t="str">
            <v>P05E27</v>
          </cell>
          <cell r="E832" t="str">
            <v>TORNILLOS ESPONJOSOS 6.5* 45 MM ROSCA LARGA ACERO</v>
          </cell>
        </row>
        <row r="833">
          <cell r="C833" t="str">
            <v>109.050</v>
          </cell>
          <cell r="D833" t="str">
            <v>P05E28</v>
          </cell>
          <cell r="E833" t="str">
            <v>TORNILLOS ESPONJOSOS 6.5* 50 MM ROSCA LARGA ACERO</v>
          </cell>
        </row>
        <row r="834">
          <cell r="C834" t="str">
            <v>109.055</v>
          </cell>
          <cell r="D834" t="str">
            <v>P05E29</v>
          </cell>
          <cell r="E834" t="str">
            <v>TORNILLOS ESPONJOSOS 6.5* 55 MM ROSCA LARGA ACERO</v>
          </cell>
        </row>
        <row r="835">
          <cell r="C835" t="str">
            <v>109.060</v>
          </cell>
          <cell r="D835" t="str">
            <v>P05E30</v>
          </cell>
          <cell r="E835" t="str">
            <v>TORNILLOS ESPONJOSOS 6.5* 60 MM ROSCA LARGA ACERO</v>
          </cell>
        </row>
        <row r="836">
          <cell r="C836" t="str">
            <v>109.065</v>
          </cell>
          <cell r="D836" t="str">
            <v>P05E31</v>
          </cell>
          <cell r="E836" t="str">
            <v>TORNILLOS ESPONJOSOS 6.5* 65 MM ROSCA LARGA ACERO</v>
          </cell>
        </row>
        <row r="837">
          <cell r="C837" t="str">
            <v>109.070</v>
          </cell>
          <cell r="D837" t="str">
            <v>P05E32</v>
          </cell>
          <cell r="E837" t="str">
            <v>TORNILLOS ESPONJOSOS 6.5* 70 MM ROSCA LARGA ACERO</v>
          </cell>
        </row>
        <row r="838">
          <cell r="C838" t="str">
            <v>109.075</v>
          </cell>
          <cell r="D838" t="str">
            <v>P05F02</v>
          </cell>
          <cell r="E838" t="str">
            <v>TORNILLOS ESPONJOSOS 6.5* 75 MM ROSCA LARGA ACERO</v>
          </cell>
        </row>
        <row r="839">
          <cell r="C839" t="str">
            <v>109.080</v>
          </cell>
          <cell r="D839" t="str">
            <v>P05F03</v>
          </cell>
          <cell r="E839" t="str">
            <v>TORNILLOS ESPONJOSOS 6.5* 80 MM ROSCA LARGA ACERO</v>
          </cell>
        </row>
        <row r="840">
          <cell r="C840" t="str">
            <v>109.085</v>
          </cell>
          <cell r="D840" t="str">
            <v>P05F04</v>
          </cell>
          <cell r="E840" t="str">
            <v>TORNILLOS ESPONJOSOS 6.5* 85 MM ROSCA LARGA ACERO</v>
          </cell>
        </row>
        <row r="841">
          <cell r="C841" t="str">
            <v>109.090</v>
          </cell>
          <cell r="D841" t="str">
            <v>inactivos</v>
          </cell>
          <cell r="E841" t="str">
            <v>TORNILLOS ESPONJOSOS 6.5* 90 MM ROSCA LARGA ACERO</v>
          </cell>
        </row>
        <row r="842">
          <cell r="C842" t="str">
            <v>109.095</v>
          </cell>
          <cell r="D842" t="str">
            <v>P05F06</v>
          </cell>
          <cell r="E842" t="str">
            <v>TORNILLOS ESPONJOSOS 6.5* 95 MM ROSCA LARGA ACERO</v>
          </cell>
        </row>
        <row r="843">
          <cell r="C843" t="str">
            <v>109.100</v>
          </cell>
          <cell r="D843" t="str">
            <v>P05F07</v>
          </cell>
          <cell r="E843" t="str">
            <v>TORNILLOS ESPONJOSOS 6.5* 100 MM ROSCA LARGA ACERO</v>
          </cell>
        </row>
        <row r="844">
          <cell r="C844" t="str">
            <v>109.105</v>
          </cell>
          <cell r="D844" t="str">
            <v>inactivos</v>
          </cell>
          <cell r="E844" t="str">
            <v>TORNILLOS ESPONJOSOS 6.5* 105 MM ROSCA LARGA ACERO</v>
          </cell>
        </row>
        <row r="845">
          <cell r="C845" t="str">
            <v>109.110</v>
          </cell>
          <cell r="D845" t="str">
            <v>inactivos</v>
          </cell>
          <cell r="E845" t="str">
            <v>TORNILLOS ESPONJOSOS 6.5* 110 MM ROSCA LARGA ACERO</v>
          </cell>
        </row>
        <row r="846">
          <cell r="C846" t="str">
            <v>110.030</v>
          </cell>
          <cell r="D846" t="str">
            <v>inactivos</v>
          </cell>
          <cell r="E846" t="str">
            <v>TORNILLOS ESPONJOSOS 6.5* 30 MM ROSCA FULL ACERO</v>
          </cell>
        </row>
        <row r="847">
          <cell r="C847" t="str">
            <v>110.035</v>
          </cell>
          <cell r="D847" t="str">
            <v>inactivos</v>
          </cell>
          <cell r="E847" t="str">
            <v>TORNILLOS ESPONJOSOS 6.5* 35 MM ROSCA FULL ACERO</v>
          </cell>
        </row>
        <row r="848">
          <cell r="C848" t="str">
            <v>110.040</v>
          </cell>
          <cell r="D848" t="str">
            <v>inactivos</v>
          </cell>
          <cell r="E848" t="str">
            <v>TORNILLOS ESPONJOSOS 6.5* 40 MM ROSCA FULL ACERO</v>
          </cell>
        </row>
        <row r="849">
          <cell r="C849" t="str">
            <v>110.045</v>
          </cell>
          <cell r="D849" t="str">
            <v>inactivos</v>
          </cell>
          <cell r="E849" t="str">
            <v>TORNILLOS ESPONJOSOS 6.5* 45 MM ROSCA FULL ACERO</v>
          </cell>
        </row>
        <row r="850">
          <cell r="C850" t="str">
            <v>110.050</v>
          </cell>
          <cell r="D850" t="str">
            <v>inactivos</v>
          </cell>
          <cell r="E850" t="str">
            <v>TORNILLOS ESPONJOSOS 6.5* 50 MM ROSCA FULL ACERO</v>
          </cell>
        </row>
        <row r="851">
          <cell r="C851" t="str">
            <v>110.055</v>
          </cell>
          <cell r="D851" t="str">
            <v>inactivos</v>
          </cell>
          <cell r="E851" t="str">
            <v>TORNILLOS ESPONJOSOS 6.5* 55 MM ROSCA FULL ACERO</v>
          </cell>
        </row>
        <row r="852">
          <cell r="C852" t="str">
            <v>110.060</v>
          </cell>
          <cell r="D852" t="str">
            <v>inactivos</v>
          </cell>
          <cell r="E852" t="str">
            <v>TORNILLOS ESPONJOSOS 6.5* 60 MM ROSCA FULL ACERO</v>
          </cell>
        </row>
        <row r="853">
          <cell r="C853" t="str">
            <v>110.065</v>
          </cell>
          <cell r="D853" t="str">
            <v>inactivos</v>
          </cell>
          <cell r="E853" t="str">
            <v>TORNILLOS ESPONJOSOS 6.5* 65 MM ROSCA FULL ACERO</v>
          </cell>
        </row>
        <row r="854">
          <cell r="C854" t="str">
            <v>110.070</v>
          </cell>
          <cell r="D854" t="str">
            <v>inactivos</v>
          </cell>
          <cell r="E854" t="str">
            <v>TORNILLOS ESPONJOSOS 6.5* 70 MM ROSCA FULL ACERO</v>
          </cell>
        </row>
        <row r="855">
          <cell r="C855" t="str">
            <v>110.075</v>
          </cell>
          <cell r="D855" t="str">
            <v>inactivos</v>
          </cell>
          <cell r="E855" t="str">
            <v>TORNILLOS ESPONJOSOS 6.5* 75 MM ROSCA FULL ACERO</v>
          </cell>
        </row>
        <row r="856">
          <cell r="C856" t="str">
            <v>110.080</v>
          </cell>
          <cell r="D856" t="str">
            <v>inactivos</v>
          </cell>
          <cell r="E856" t="str">
            <v>TORNILLOS ESPONJOSOS 6.5* 80 MM ROSCA FULL ACERO</v>
          </cell>
        </row>
        <row r="857">
          <cell r="C857" t="str">
            <v>110.085</v>
          </cell>
          <cell r="D857" t="str">
            <v>inactivos</v>
          </cell>
          <cell r="E857" t="str">
            <v>TORNILLOS ESPONJOSOS 6.5* 85 MM ROSCA FULL ACERO</v>
          </cell>
        </row>
        <row r="858">
          <cell r="C858" t="str">
            <v>110.090</v>
          </cell>
          <cell r="D858" t="str">
            <v>inactivos</v>
          </cell>
          <cell r="E858" t="str">
            <v>TORNILLOS ESPONJOSOS 6.5* 90 MM ROSCA FULL ACERO</v>
          </cell>
        </row>
        <row r="859">
          <cell r="C859" t="str">
            <v>110.095</v>
          </cell>
          <cell r="D859" t="str">
            <v>inactivos</v>
          </cell>
          <cell r="E859" t="str">
            <v>TORNILLOS ESPONJOSOS 6.5* 95 MM ROSCA FULL ACERO</v>
          </cell>
        </row>
        <row r="860">
          <cell r="C860" t="str">
            <v>110.100</v>
          </cell>
          <cell r="D860" t="str">
            <v>inactivos</v>
          </cell>
          <cell r="E860" t="str">
            <v>TORNILLOS ESPONJOSOS 6.5* 100 MM ROSCA FULL ACERO</v>
          </cell>
        </row>
        <row r="861">
          <cell r="C861" t="str">
            <v>110.105</v>
          </cell>
          <cell r="D861" t="str">
            <v>inactivos</v>
          </cell>
          <cell r="E861" t="str">
            <v>TORNILLOESPONJOSO FULL ROSCA 6.5*105mm ACERO</v>
          </cell>
        </row>
        <row r="862">
          <cell r="C862" t="str">
            <v>110540300</v>
          </cell>
          <cell r="D862" t="str">
            <v>?</v>
          </cell>
          <cell r="E862" t="str">
            <v>REAMER 8.0</v>
          </cell>
        </row>
        <row r="863">
          <cell r="C863" t="str">
            <v>110540400</v>
          </cell>
          <cell r="D863" t="str">
            <v>?</v>
          </cell>
          <cell r="E863" t="str">
            <v>REAMER 8.5</v>
          </cell>
        </row>
        <row r="864">
          <cell r="C864" t="str">
            <v>110540500</v>
          </cell>
          <cell r="D864" t="str">
            <v>?</v>
          </cell>
          <cell r="E864" t="str">
            <v>REAMER 9.0</v>
          </cell>
        </row>
        <row r="865">
          <cell r="C865" t="str">
            <v>110540600</v>
          </cell>
          <cell r="D865" t="str">
            <v>?</v>
          </cell>
          <cell r="E865" t="str">
            <v>REAMER 9.5</v>
          </cell>
        </row>
        <row r="866">
          <cell r="C866" t="str">
            <v>110540700</v>
          </cell>
          <cell r="D866" t="str">
            <v>?</v>
          </cell>
          <cell r="E866" t="str">
            <v>REAMER 10.0</v>
          </cell>
        </row>
        <row r="867">
          <cell r="C867" t="str">
            <v>110540800</v>
          </cell>
          <cell r="D867" t="str">
            <v>?</v>
          </cell>
          <cell r="E867" t="str">
            <v>REAMER 10.5</v>
          </cell>
        </row>
        <row r="868">
          <cell r="C868" t="str">
            <v>110540900</v>
          </cell>
          <cell r="D868" t="str">
            <v>?</v>
          </cell>
          <cell r="E868" t="str">
            <v>REAMER 11.0</v>
          </cell>
        </row>
        <row r="869">
          <cell r="C869" t="str">
            <v>110541000</v>
          </cell>
          <cell r="D869" t="str">
            <v>?</v>
          </cell>
          <cell r="E869" t="str">
            <v>REAMER 11.5</v>
          </cell>
        </row>
        <row r="870">
          <cell r="C870" t="str">
            <v>110541100</v>
          </cell>
          <cell r="D870" t="str">
            <v>?</v>
          </cell>
          <cell r="E870" t="str">
            <v>REAMER 12.0</v>
          </cell>
        </row>
        <row r="871">
          <cell r="C871" t="str">
            <v>110541200</v>
          </cell>
          <cell r="D871" t="str">
            <v>?</v>
          </cell>
          <cell r="E871" t="str">
            <v>REAMER 12.5</v>
          </cell>
        </row>
        <row r="872">
          <cell r="C872" t="str">
            <v>110541300</v>
          </cell>
          <cell r="D872" t="str">
            <v>?</v>
          </cell>
          <cell r="E872" t="str">
            <v>REAMER 13.0</v>
          </cell>
        </row>
        <row r="873">
          <cell r="C873" t="str">
            <v>110547100</v>
          </cell>
          <cell r="D873" t="str">
            <v>?</v>
          </cell>
          <cell r="E873" t="str">
            <v>REAMER 6.5</v>
          </cell>
        </row>
        <row r="874">
          <cell r="C874" t="str">
            <v>110547200</v>
          </cell>
          <cell r="D874" t="str">
            <v>?</v>
          </cell>
          <cell r="E874" t="str">
            <v>REAMER 7.0</v>
          </cell>
        </row>
        <row r="875">
          <cell r="C875" t="str">
            <v>111-010</v>
          </cell>
          <cell r="D875" t="str">
            <v>inactivos</v>
          </cell>
          <cell r="E875" t="str">
            <v>-  MANGO DE ATORNILLADOR</v>
          </cell>
        </row>
        <row r="876">
          <cell r="C876" t="str">
            <v>111-075</v>
          </cell>
          <cell r="D876" t="str">
            <v>inactivos</v>
          </cell>
          <cell r="E876" t="str">
            <v>-  MEDIDOR DEPROFUNDIDAD</v>
          </cell>
        </row>
        <row r="877">
          <cell r="C877" t="str">
            <v>111-080</v>
          </cell>
          <cell r="D877" t="str">
            <v>inactivos</v>
          </cell>
          <cell r="E877" t="str">
            <v>-  GUIA DE BROCA DOBLE 2.0MM</v>
          </cell>
        </row>
        <row r="878">
          <cell r="C878" t="str">
            <v>111-101</v>
          </cell>
          <cell r="D878" t="str">
            <v>inactivos</v>
          </cell>
          <cell r="E878" t="str">
            <v>-  GUIA DE BLOQUEO 2.0mm</v>
          </cell>
        </row>
        <row r="879">
          <cell r="C879" t="str">
            <v>111-103</v>
          </cell>
          <cell r="D879" t="str">
            <v>inactivos</v>
          </cell>
          <cell r="E879" t="str">
            <v>-  GUIA DE BLOQUEO ANGULO VARIABLE</v>
          </cell>
        </row>
        <row r="880">
          <cell r="C880" t="str">
            <v>111-157</v>
          </cell>
          <cell r="D880" t="str">
            <v>inactivos</v>
          </cell>
          <cell r="E880" t="str">
            <v>-  Drill DE GUIA ANGULO VARIABLE</v>
          </cell>
        </row>
        <row r="881">
          <cell r="C881" t="str">
            <v>111-165</v>
          </cell>
          <cell r="D881" t="str">
            <v>inactivos</v>
          </cell>
          <cell r="E881" t="str">
            <v>-  REAMER</v>
          </cell>
        </row>
        <row r="882">
          <cell r="C882" t="str">
            <v>1119</v>
          </cell>
          <cell r="D882" t="str">
            <v>inactivos</v>
          </cell>
          <cell r="E882" t="str">
            <v>-  TORNILLOBLOQ. 4.0MMx30MM HUMERO MULTIBLOQUEO</v>
          </cell>
        </row>
        <row r="883">
          <cell r="C883" t="str">
            <v>112-25-701</v>
          </cell>
          <cell r="D883" t="str">
            <v>inactivos</v>
          </cell>
          <cell r="E883" t="str">
            <v>-  BROCA 2.0,20mm, 84mm, 110mm, AO</v>
          </cell>
        </row>
        <row r="884">
          <cell r="C884" t="str">
            <v>1120</v>
          </cell>
          <cell r="D884" t="str">
            <v>inactivos</v>
          </cell>
          <cell r="E884" t="str">
            <v>-  TORNILLOBLOQ. 4.0MMx32MM HUMERO MULTIBLOQUEO</v>
          </cell>
        </row>
        <row r="885">
          <cell r="C885" t="str">
            <v>1121</v>
          </cell>
          <cell r="D885" t="str">
            <v>inactivos</v>
          </cell>
          <cell r="E885" t="str">
            <v>-  TORNILLOBLOQ. 4.0MM*36MM HUMERO MULTIBLOQUEO TITANIO</v>
          </cell>
        </row>
        <row r="886">
          <cell r="C886" t="str">
            <v>113-HF-613</v>
          </cell>
          <cell r="D886" t="str">
            <v>inactivos</v>
          </cell>
          <cell r="E886" t="str">
            <v>-  ATORNILLADOR ANCLAJE RAPIDO 2.5mm</v>
          </cell>
        </row>
        <row r="887">
          <cell r="C887" t="str">
            <v>114-009</v>
          </cell>
          <cell r="D887" t="str">
            <v>inactivos</v>
          </cell>
          <cell r="E887" t="str">
            <v>-  PINZA DE SUJECCION</v>
          </cell>
        </row>
        <row r="888">
          <cell r="C888" t="str">
            <v>115.010</v>
          </cell>
          <cell r="D888" t="str">
            <v>inactivos</v>
          </cell>
          <cell r="E888" t="str">
            <v>-  ARANDELA3.5 MM ACERO</v>
          </cell>
        </row>
        <row r="889">
          <cell r="C889" t="str">
            <v>115.020</v>
          </cell>
          <cell r="D889" t="str">
            <v>P09D14</v>
          </cell>
          <cell r="E889" t="str">
            <v>ARANDELA 4.5 MM ACERO</v>
          </cell>
        </row>
        <row r="890">
          <cell r="C890" t="str">
            <v>115.030</v>
          </cell>
          <cell r="D890" t="str">
            <v>P05A29</v>
          </cell>
          <cell r="E890" t="str">
            <v>ARANDELA 3.5mm ACERO</v>
          </cell>
        </row>
        <row r="891">
          <cell r="C891" t="str">
            <v>115.130</v>
          </cell>
          <cell r="D891" t="str">
            <v>P05C16</v>
          </cell>
          <cell r="E891" t="str">
            <v>TORNILLO CANULADO 3.0*30mm ACERO</v>
          </cell>
        </row>
        <row r="892">
          <cell r="C892" t="str">
            <v>11593</v>
          </cell>
          <cell r="D892" t="str">
            <v>inactivos</v>
          </cell>
          <cell r="E892" t="str">
            <v>-  TORNILLOBLOQ. 2.7*28 MM TITANIO</v>
          </cell>
        </row>
        <row r="893">
          <cell r="C893" t="str">
            <v>11594</v>
          </cell>
          <cell r="D893" t="str">
            <v>inactivos</v>
          </cell>
          <cell r="E893" t="str">
            <v>-  TORNILLOBLOQ. 2.7*30 MM TITANIO</v>
          </cell>
        </row>
        <row r="894">
          <cell r="C894" t="str">
            <v>116.112</v>
          </cell>
          <cell r="D894" t="str">
            <v>P05C08</v>
          </cell>
          <cell r="E894" t="str">
            <v>TORNILLO CANULADO 4.0*12mm ACERO</v>
          </cell>
        </row>
        <row r="895">
          <cell r="C895" t="str">
            <v>116.114</v>
          </cell>
          <cell r="D895" t="str">
            <v>P05C08</v>
          </cell>
          <cell r="E895" t="str">
            <v>TORNILLO CANULADO 4.0*14mm ACERO</v>
          </cell>
        </row>
        <row r="896">
          <cell r="C896" t="str">
            <v>116.116</v>
          </cell>
          <cell r="D896" t="str">
            <v>P05C09</v>
          </cell>
          <cell r="E896" t="str">
            <v>TORNILLO CANULADO 4.0*16mm ACERO</v>
          </cell>
        </row>
        <row r="897">
          <cell r="C897" t="str">
            <v>116.118</v>
          </cell>
          <cell r="D897" t="str">
            <v>P05C10</v>
          </cell>
          <cell r="E897" t="str">
            <v>TORNILLO CANULADO 4.0*18mm ACERO</v>
          </cell>
        </row>
        <row r="898">
          <cell r="C898" t="str">
            <v>116.120</v>
          </cell>
          <cell r="D898" t="str">
            <v>P05C11</v>
          </cell>
          <cell r="E898" t="str">
            <v>TORNILLO CANULADO 4.0*20mm ACERO</v>
          </cell>
        </row>
        <row r="899">
          <cell r="C899" t="str">
            <v>116.122</v>
          </cell>
          <cell r="D899" t="str">
            <v>P05C12</v>
          </cell>
          <cell r="E899" t="str">
            <v>TORNILLO CANULADO 4.0*22mm ACERO</v>
          </cell>
        </row>
        <row r="900">
          <cell r="C900" t="str">
            <v>116.124</v>
          </cell>
          <cell r="D900" t="str">
            <v>P05C13</v>
          </cell>
          <cell r="E900" t="str">
            <v>TORNILLO CANULADO 4.0*24mm ACERO</v>
          </cell>
        </row>
        <row r="901">
          <cell r="C901" t="str">
            <v>116.126</v>
          </cell>
          <cell r="D901" t="str">
            <v>P05C14</v>
          </cell>
          <cell r="E901" t="str">
            <v>TORNILLO CANULADO 4.0*26mm ACERO</v>
          </cell>
        </row>
        <row r="902">
          <cell r="C902" t="str">
            <v>116.128</v>
          </cell>
          <cell r="D902" t="str">
            <v>P05C15</v>
          </cell>
          <cell r="E902" t="str">
            <v>TORNILLO CANULADO 4.0*28mm ACERO</v>
          </cell>
        </row>
        <row r="903">
          <cell r="C903" t="str">
            <v>116.130</v>
          </cell>
          <cell r="D903" t="str">
            <v>P05C16</v>
          </cell>
          <cell r="E903" t="str">
            <v>TORNILLO CANULADO 4.0*30mm ACERO</v>
          </cell>
        </row>
        <row r="904">
          <cell r="C904" t="str">
            <v>116.132</v>
          </cell>
          <cell r="D904" t="str">
            <v>P05C17</v>
          </cell>
          <cell r="E904" t="str">
            <v>TORNILLO CANULADO 4.0*32mm ACERO</v>
          </cell>
        </row>
        <row r="905">
          <cell r="C905" t="str">
            <v>116.134</v>
          </cell>
          <cell r="D905" t="str">
            <v>P05C18</v>
          </cell>
          <cell r="E905" t="str">
            <v>TORNILLO CANULADO 4.0*34mm ACERO</v>
          </cell>
        </row>
        <row r="906">
          <cell r="C906" t="str">
            <v>116.136</v>
          </cell>
          <cell r="D906" t="str">
            <v>P05C19</v>
          </cell>
          <cell r="E906" t="str">
            <v>TORNILLO CANULADO 4.0*36mm ACERO</v>
          </cell>
        </row>
        <row r="907">
          <cell r="C907" t="str">
            <v>116.138</v>
          </cell>
          <cell r="D907" t="str">
            <v>P05C20</v>
          </cell>
          <cell r="E907" t="str">
            <v>TORNILLO CANULADO 4.0*38mm ACERO</v>
          </cell>
        </row>
        <row r="908">
          <cell r="C908" t="str">
            <v>116.140</v>
          </cell>
          <cell r="D908" t="str">
            <v>P05C21</v>
          </cell>
          <cell r="E908" t="str">
            <v>TORNILLO CANULADO 4.0*40mm ACERO</v>
          </cell>
        </row>
        <row r="909">
          <cell r="C909" t="str">
            <v>116.142</v>
          </cell>
          <cell r="D909" t="str">
            <v>P05C22</v>
          </cell>
          <cell r="E909" t="str">
            <v>TORNILLO CANULADO 4.0*42mm ACERO</v>
          </cell>
        </row>
        <row r="910">
          <cell r="C910" t="str">
            <v>116.144</v>
          </cell>
          <cell r="D910" t="str">
            <v>P05C23</v>
          </cell>
          <cell r="E910" t="str">
            <v>TORNILLO CANULADO 4.0*44mm ACERO</v>
          </cell>
        </row>
        <row r="911">
          <cell r="C911" t="str">
            <v>116.146</v>
          </cell>
          <cell r="D911" t="str">
            <v>P05C24</v>
          </cell>
          <cell r="E911" t="str">
            <v>TORNILLO CANULADO 4.0*46mm ACERO</v>
          </cell>
        </row>
        <row r="912">
          <cell r="C912" t="str">
            <v>116.148</v>
          </cell>
          <cell r="D912" t="str">
            <v>P05C25</v>
          </cell>
          <cell r="E912" t="str">
            <v>TORNILLO CANULADO 4.0*48mm ACERO</v>
          </cell>
        </row>
        <row r="913">
          <cell r="C913" t="str">
            <v>116.150</v>
          </cell>
          <cell r="D913" t="str">
            <v>P05C26</v>
          </cell>
          <cell r="E913" t="str">
            <v>TORNILLO CANULADO 4.0*50mm ACERO</v>
          </cell>
        </row>
        <row r="914">
          <cell r="C914" t="str">
            <v>116.154</v>
          </cell>
          <cell r="D914" t="str">
            <v>P05C26</v>
          </cell>
          <cell r="E914" t="str">
            <v>TORNILLO CANULADO 4.0*54mm ACERO</v>
          </cell>
        </row>
        <row r="915">
          <cell r="C915" t="str">
            <v>116.155</v>
          </cell>
          <cell r="D915" t="str">
            <v>P05C27</v>
          </cell>
          <cell r="E915" t="str">
            <v>TORNILLO CANULADO 4.0*55mm ACERO</v>
          </cell>
        </row>
        <row r="916">
          <cell r="C916" t="str">
            <v>116.156</v>
          </cell>
          <cell r="D916" t="str">
            <v>P05C27</v>
          </cell>
          <cell r="E916" t="str">
            <v>TORNILLO CANULADO 4.0*56mm ACERO</v>
          </cell>
        </row>
        <row r="917">
          <cell r="C917" t="str">
            <v>116.158</v>
          </cell>
          <cell r="D917" t="str">
            <v>P05C28</v>
          </cell>
          <cell r="E917" t="str">
            <v>TORNILLO CANULADO 4.0*58mm ACERO</v>
          </cell>
        </row>
        <row r="918">
          <cell r="C918" t="str">
            <v>116.160</v>
          </cell>
          <cell r="D918" t="str">
            <v>P05C28</v>
          </cell>
          <cell r="E918" t="str">
            <v>TORNILLO CANULADO 4.0*60mm ACERO</v>
          </cell>
        </row>
        <row r="919">
          <cell r="C919" t="str">
            <v>116.170</v>
          </cell>
          <cell r="D919" t="str">
            <v>P05C28</v>
          </cell>
          <cell r="E919" t="str">
            <v>TORNILLO CANULADO 4.0*70mm ACERO</v>
          </cell>
        </row>
        <row r="920">
          <cell r="C920" t="str">
            <v>116.175</v>
          </cell>
          <cell r="D920" t="str">
            <v>P05C28</v>
          </cell>
          <cell r="E920" t="str">
            <v>TORNILLO CANULADO 4.0*75mm ACERO</v>
          </cell>
        </row>
        <row r="921">
          <cell r="C921" t="str">
            <v>116.324</v>
          </cell>
          <cell r="D921" t="str">
            <v>inactivos</v>
          </cell>
          <cell r="E921" t="str">
            <v>TORNILLOCANULADO 4.0*24mm ACERO</v>
          </cell>
        </row>
        <row r="922">
          <cell r="C922" t="str">
            <v>11653</v>
          </cell>
          <cell r="D922" t="str">
            <v>inactivos</v>
          </cell>
          <cell r="E922" t="str">
            <v>-  SOLUPRED3M</v>
          </cell>
        </row>
        <row r="923">
          <cell r="C923" t="str">
            <v>128FER</v>
          </cell>
          <cell r="D923" t="str">
            <v>inactivos</v>
          </cell>
          <cell r="E923" t="str">
            <v>-  METRO DEFERULA DE ERICH MAXILO FACIAL</v>
          </cell>
        </row>
        <row r="924">
          <cell r="C924" t="str">
            <v>1293</v>
          </cell>
          <cell r="D924" t="str">
            <v>?</v>
          </cell>
          <cell r="E924" t="str">
            <v>MINI BARRA ACERO 2.0MM*100</v>
          </cell>
        </row>
        <row r="925">
          <cell r="C925" t="str">
            <v>13</v>
          </cell>
          <cell r="D925" t="str">
            <v>P16B04</v>
          </cell>
          <cell r="E925" t="str">
            <v>BARRAS DE TUTOR DE MANO</v>
          </cell>
        </row>
        <row r="926">
          <cell r="C926" t="str">
            <v>130</v>
          </cell>
          <cell r="D926" t="str">
            <v>inactivos</v>
          </cell>
          <cell r="E926" t="str">
            <v>USO DE SIERRA</v>
          </cell>
        </row>
        <row r="927">
          <cell r="C927" t="str">
            <v>130.10.170</v>
          </cell>
          <cell r="D927" t="str">
            <v>P03A21</v>
          </cell>
          <cell r="E927" t="str">
            <v>CLAVO PFNA 10*170mm ACERO</v>
          </cell>
        </row>
        <row r="928">
          <cell r="C928" t="str">
            <v>130.10.200</v>
          </cell>
          <cell r="D928" t="str">
            <v>P03A22</v>
          </cell>
          <cell r="E928" t="str">
            <v>CLAVO PFNA 10*200mm ACERO</v>
          </cell>
        </row>
        <row r="929">
          <cell r="C929" t="str">
            <v>130.10.220</v>
          </cell>
          <cell r="D929" t="str">
            <v>P03A22</v>
          </cell>
          <cell r="E929" t="str">
            <v>CLAVO PFNA 10*220mm ACERO</v>
          </cell>
        </row>
        <row r="930">
          <cell r="C930" t="str">
            <v>130.10.240</v>
          </cell>
          <cell r="D930" t="str">
            <v>P03A23</v>
          </cell>
          <cell r="E930" t="str">
            <v>CLAVO PFNA 10*240mm ACERO</v>
          </cell>
        </row>
        <row r="931">
          <cell r="C931" t="str">
            <v>130.10.260L</v>
          </cell>
          <cell r="D931" t="str">
            <v>P03A24</v>
          </cell>
          <cell r="E931" t="str">
            <v xml:space="preserve">CLAVO PFNA 10*260mm IZQ ACERO </v>
          </cell>
        </row>
        <row r="932">
          <cell r="C932" t="str">
            <v>130.10.260R</v>
          </cell>
          <cell r="D932" t="str">
            <v>P03A24</v>
          </cell>
          <cell r="E932" t="str">
            <v>CLAVO PFNA 10*260mm DER ACERO</v>
          </cell>
        </row>
        <row r="933">
          <cell r="C933" t="str">
            <v>130.10.280L</v>
          </cell>
          <cell r="D933" t="str">
            <v>P03A25</v>
          </cell>
          <cell r="E933" t="str">
            <v xml:space="preserve">CLAVO PFNA 10*280mm IZQ ACERO </v>
          </cell>
        </row>
        <row r="934">
          <cell r="C934" t="str">
            <v>130.10.280R</v>
          </cell>
          <cell r="D934" t="str">
            <v>P03A25</v>
          </cell>
          <cell r="E934" t="str">
            <v>CLAVO PFNA 10*280mm DER ACERO</v>
          </cell>
        </row>
        <row r="935">
          <cell r="C935" t="str">
            <v>130.10.300L</v>
          </cell>
          <cell r="D935" t="str">
            <v>P03A26</v>
          </cell>
          <cell r="E935" t="str">
            <v xml:space="preserve">CLAVO PFNA 10*300mm IZQ ACERO </v>
          </cell>
        </row>
        <row r="936">
          <cell r="C936" t="str">
            <v>130.10.300R</v>
          </cell>
          <cell r="D936" t="str">
            <v>P03A26</v>
          </cell>
          <cell r="E936" t="str">
            <v>CLAVO PFNA 10*300mm DER ACERO</v>
          </cell>
        </row>
        <row r="937">
          <cell r="C937" t="str">
            <v>130.10.320L</v>
          </cell>
          <cell r="D937" t="str">
            <v>P03A27</v>
          </cell>
          <cell r="E937" t="str">
            <v>CLAVO PFNA 10*320mm IZQ ACERO</v>
          </cell>
        </row>
        <row r="938">
          <cell r="C938" t="str">
            <v>130.10.320R</v>
          </cell>
          <cell r="D938" t="str">
            <v>P03A27</v>
          </cell>
          <cell r="E938" t="str">
            <v>CLAVO PFNA 10*320mm DER ACERO</v>
          </cell>
        </row>
        <row r="939">
          <cell r="C939" t="str">
            <v>130.10.340L</v>
          </cell>
          <cell r="D939" t="str">
            <v>P03A28</v>
          </cell>
          <cell r="E939" t="str">
            <v>CLAVO PFNA 10*340mm IZQ ACERO</v>
          </cell>
        </row>
        <row r="940">
          <cell r="C940" t="str">
            <v>130.10.340R</v>
          </cell>
          <cell r="D940" t="str">
            <v>P03A28</v>
          </cell>
          <cell r="E940" t="str">
            <v>CLAVO PFNA 10*340mm DER ACERO</v>
          </cell>
        </row>
        <row r="941">
          <cell r="C941" t="str">
            <v>130.10.380L</v>
          </cell>
          <cell r="D941" t="str">
            <v>P03A35</v>
          </cell>
          <cell r="E941" t="str">
            <v>CLAVO PFNA 10*380mm IZQ ACERO</v>
          </cell>
        </row>
        <row r="942">
          <cell r="C942" t="str">
            <v>130.10.380R</v>
          </cell>
          <cell r="D942" t="str">
            <v>P03A35</v>
          </cell>
          <cell r="E942" t="str">
            <v>CLAVO PFNA 10*380mm DER ACERO</v>
          </cell>
        </row>
        <row r="943">
          <cell r="C943" t="str">
            <v>130.10.420L</v>
          </cell>
          <cell r="D943" t="str">
            <v>P03A36</v>
          </cell>
          <cell r="E943" t="str">
            <v>CLAVO PFNA 10*420mm IZQ ACERO</v>
          </cell>
        </row>
        <row r="944">
          <cell r="C944" t="str">
            <v>130.10.420R</v>
          </cell>
          <cell r="D944" t="str">
            <v>P03A36</v>
          </cell>
          <cell r="E944" t="str">
            <v>CLAVO PFNA 10*420mm DER ACERO</v>
          </cell>
        </row>
        <row r="945">
          <cell r="C945" t="str">
            <v>130.11.170</v>
          </cell>
          <cell r="D945" t="str">
            <v>P03A37</v>
          </cell>
          <cell r="E945" t="str">
            <v>CLAVO PFNA 11*170mm ACERO</v>
          </cell>
        </row>
        <row r="946">
          <cell r="C946" t="str">
            <v>130.11.200</v>
          </cell>
          <cell r="D946" t="str">
            <v>P03A38</v>
          </cell>
          <cell r="E946" t="str">
            <v>CLAVO PFNA 11*200mm ACERO</v>
          </cell>
        </row>
        <row r="947">
          <cell r="C947" t="str">
            <v>130.11.240</v>
          </cell>
          <cell r="D947" t="str">
            <v>P03A39</v>
          </cell>
          <cell r="E947" t="str">
            <v>CLAVO PFNA 11*240mm ACERO</v>
          </cell>
        </row>
        <row r="948">
          <cell r="C948" t="str">
            <v>130.12.170</v>
          </cell>
          <cell r="D948" t="str">
            <v>P03A40</v>
          </cell>
          <cell r="E948" t="str">
            <v>CLAVO PFNA 12*170mm ACERO</v>
          </cell>
        </row>
        <row r="949">
          <cell r="C949" t="str">
            <v>130.12.200</v>
          </cell>
          <cell r="D949" t="str">
            <v>P03A41</v>
          </cell>
          <cell r="E949" t="str">
            <v>CLAVO PFNA 12*200mm ACERO</v>
          </cell>
        </row>
        <row r="950">
          <cell r="C950" t="str">
            <v>130.12.240</v>
          </cell>
          <cell r="D950" t="str">
            <v>P03A42</v>
          </cell>
          <cell r="E950" t="str">
            <v>CLAVO PFNA 12*240mm ACERO</v>
          </cell>
        </row>
        <row r="951">
          <cell r="C951" t="str">
            <v>130.9.170</v>
          </cell>
          <cell r="D951" t="str">
            <v>P03A07</v>
          </cell>
          <cell r="E951" t="str">
            <v>CLAVO PFNA 9*170mm ACERO</v>
          </cell>
        </row>
        <row r="952">
          <cell r="C952" t="str">
            <v>130.9.200</v>
          </cell>
          <cell r="D952" t="str">
            <v>P03A08</v>
          </cell>
          <cell r="E952" t="str">
            <v>CLAVO PFNA 9*200mm ACERO</v>
          </cell>
        </row>
        <row r="953">
          <cell r="C953" t="str">
            <v>130.9.240</v>
          </cell>
          <cell r="D953" t="str">
            <v>P03A09</v>
          </cell>
          <cell r="E953" t="str">
            <v>CLAVO PFNA 9*240mm ACERO</v>
          </cell>
        </row>
        <row r="954">
          <cell r="C954" t="str">
            <v>130.9.260L</v>
          </cell>
          <cell r="D954" t="str">
            <v>P03A10</v>
          </cell>
          <cell r="E954" t="str">
            <v>CLAVO PFNA 9*260mm IZQ ACERO</v>
          </cell>
        </row>
        <row r="955">
          <cell r="C955" t="str">
            <v>130.9.260R</v>
          </cell>
          <cell r="D955" t="str">
            <v>P03A10</v>
          </cell>
          <cell r="E955" t="str">
            <v>CLAVO PFNA 9*260mm DER ACERO</v>
          </cell>
        </row>
        <row r="956">
          <cell r="C956" t="str">
            <v>130.9.280L</v>
          </cell>
          <cell r="D956" t="str">
            <v>P03A11</v>
          </cell>
          <cell r="E956" t="str">
            <v>CLAVO PFNA 9*280mm IZQ ACERO</v>
          </cell>
        </row>
        <row r="957">
          <cell r="C957" t="str">
            <v>130.9.280R</v>
          </cell>
          <cell r="D957" t="str">
            <v>P03A11</v>
          </cell>
          <cell r="E957" t="str">
            <v>CLAVO PFNA 9*280mm DER ACERO</v>
          </cell>
        </row>
        <row r="958">
          <cell r="C958" t="str">
            <v>130.9.300L</v>
          </cell>
          <cell r="D958" t="str">
            <v>P03A12</v>
          </cell>
          <cell r="E958" t="str">
            <v>CLAVO PFNA 9*300mm IZQ ACERO</v>
          </cell>
        </row>
        <row r="959">
          <cell r="C959" t="str">
            <v>130.9.300R</v>
          </cell>
          <cell r="D959" t="str">
            <v>P03A12</v>
          </cell>
          <cell r="E959" t="str">
            <v>CLAVO PFNA 9*300mm DER ACERO</v>
          </cell>
        </row>
        <row r="960">
          <cell r="C960" t="str">
            <v>130.9.320L</v>
          </cell>
          <cell r="D960" t="str">
            <v>P03A13</v>
          </cell>
          <cell r="E960" t="str">
            <v>CLAVO PFNA 9*320mm IZQ ACERO</v>
          </cell>
        </row>
        <row r="961">
          <cell r="C961" t="str">
            <v>130.9.320R</v>
          </cell>
          <cell r="D961" t="str">
            <v>P03A13</v>
          </cell>
          <cell r="E961" t="str">
            <v>CLAVO PFNA 9*320mm DER ACERO</v>
          </cell>
        </row>
        <row r="962">
          <cell r="C962" t="str">
            <v>130.9.340L</v>
          </cell>
          <cell r="D962" t="str">
            <v>P03A14</v>
          </cell>
          <cell r="E962" t="str">
            <v>CLAVO PFNA 9*340mm IZQ ACERO</v>
          </cell>
        </row>
        <row r="963">
          <cell r="C963" t="str">
            <v>130.9.340R</v>
          </cell>
          <cell r="D963" t="str">
            <v>P03A14</v>
          </cell>
          <cell r="E963" t="str">
            <v>CLAVO PFNA 9*340mm DER ACERO</v>
          </cell>
        </row>
        <row r="964">
          <cell r="C964" t="str">
            <v>1330</v>
          </cell>
          <cell r="D964" t="str">
            <v>inactivos</v>
          </cell>
          <cell r="E964" t="str">
            <v>-  MINIPLACADE MAXILOFACIAL RECTA 1.5 mm *4 ORIF. TITANIO</v>
          </cell>
        </row>
        <row r="965">
          <cell r="C965" t="str">
            <v>1331</v>
          </cell>
          <cell r="D965" t="str">
            <v>inactivos</v>
          </cell>
          <cell r="E965" t="str">
            <v>-  MINIPLACADE MAXILOFACIAL RECTA 1.5 mm *5 ORIF. TITANIO</v>
          </cell>
        </row>
        <row r="966">
          <cell r="C966" t="str">
            <v>1332</v>
          </cell>
          <cell r="D966" t="str">
            <v>inactivos</v>
          </cell>
          <cell r="E966" t="str">
            <v>-  PLACA DEMINIFRAGMENTO DE 1.5 MM BLOQ. RECTA DE *6 ORIF. TITANI</v>
          </cell>
        </row>
        <row r="967">
          <cell r="C967" t="str">
            <v>1339</v>
          </cell>
          <cell r="D967" t="str">
            <v>inactivos</v>
          </cell>
          <cell r="E967" t="str">
            <v>-  MALLA ESPECIAL MAXILO FACIAL 1.5MM (10X12MM) TITANIO</v>
          </cell>
        </row>
        <row r="968">
          <cell r="C968" t="str">
            <v>1340</v>
          </cell>
          <cell r="D968" t="str">
            <v>inactivos</v>
          </cell>
          <cell r="E968" t="str">
            <v>-  MALLA ESP. MAXILOFACIAL 1.5MM (10X6) TITANIO</v>
          </cell>
        </row>
        <row r="969">
          <cell r="C969" t="str">
            <v>1344</v>
          </cell>
          <cell r="D969" t="str">
            <v>inactivos</v>
          </cell>
          <cell r="E969" t="str">
            <v>-  PLACA ESPECIAL DE MAXILOFACIAL DE 2.0 MM *3 ORIF. TITANIO</v>
          </cell>
        </row>
        <row r="970">
          <cell r="C970" t="str">
            <v>1345</v>
          </cell>
          <cell r="D970" t="str">
            <v>inactivos</v>
          </cell>
          <cell r="E970" t="str">
            <v>-  PLACA ESPECIAL DE MAXILOFACIAL DE 2.0 MM *7 ORIF. TITANIO</v>
          </cell>
        </row>
        <row r="971">
          <cell r="C971" t="str">
            <v>1348</v>
          </cell>
          <cell r="D971" t="str">
            <v>inactivos</v>
          </cell>
          <cell r="E971" t="str">
            <v>-  PLACA ESP.MAXILOFACIAL 2.0 RECTA*04 ORIF TITANIO</v>
          </cell>
        </row>
        <row r="972">
          <cell r="C972" t="str">
            <v>138.105</v>
          </cell>
          <cell r="D972" t="str">
            <v>P05A01 - P010A01</v>
          </cell>
          <cell r="E972" t="str">
            <v xml:space="preserve">PLACA 1/3 CANA 3.5 *5 ORIF SENCILLA ACERO </v>
          </cell>
        </row>
        <row r="973">
          <cell r="C973" t="str">
            <v>138.106</v>
          </cell>
          <cell r="D973" t="str">
            <v>P05B01 - P010A01</v>
          </cell>
          <cell r="E973" t="str">
            <v xml:space="preserve">PLACA 1/3 CANA 3.5 *6 ORIF SENCILLA ACERO </v>
          </cell>
        </row>
        <row r="974">
          <cell r="C974" t="str">
            <v>138.107</v>
          </cell>
          <cell r="D974" t="str">
            <v>P05C01 - P010A01</v>
          </cell>
          <cell r="E974" t="str">
            <v xml:space="preserve">PLACA 1/3 CANA 3.5 *7 ORIF SENCILLA ACERO </v>
          </cell>
        </row>
        <row r="975">
          <cell r="C975" t="str">
            <v>138.108</v>
          </cell>
          <cell r="D975" t="str">
            <v>P05D01 - P010A01</v>
          </cell>
          <cell r="E975" t="str">
            <v xml:space="preserve">PLACA 1/3 CANA 3.5 *8 ORIF SENCILLA ACERO </v>
          </cell>
        </row>
        <row r="976">
          <cell r="C976" t="str">
            <v>138.109</v>
          </cell>
          <cell r="D976" t="str">
            <v>inactivos</v>
          </cell>
          <cell r="E976" t="str">
            <v>PLACA 1/3 DE CANA 3.5 *9 ORIF. SENCILLA ACERO</v>
          </cell>
        </row>
        <row r="977">
          <cell r="C977" t="str">
            <v>138.110</v>
          </cell>
          <cell r="D977" t="str">
            <v>P06A01 - P010A01</v>
          </cell>
          <cell r="E977" t="str">
            <v>PLACA 1/3 DE CANA 3.5 *10 ORIF. SENCILLA ACERO</v>
          </cell>
        </row>
        <row r="978">
          <cell r="C978" t="str">
            <v>138.111</v>
          </cell>
          <cell r="D978" t="str">
            <v>P06A01 - P010A01</v>
          </cell>
          <cell r="E978" t="str">
            <v>PLACA 1/3 DE CANA 3.5 *11 ORIF. SENCILLA ACERO</v>
          </cell>
        </row>
        <row r="979">
          <cell r="C979" t="str">
            <v>138.112</v>
          </cell>
          <cell r="D979" t="str">
            <v>P06A01 - P010A01</v>
          </cell>
          <cell r="E979" t="str">
            <v>PLACA 1/3 DE CANA 3.5 *12 ORIF. SENCILLA ACERO</v>
          </cell>
        </row>
        <row r="980">
          <cell r="C980" t="str">
            <v>140</v>
          </cell>
          <cell r="D980" t="str">
            <v>inactivos</v>
          </cell>
          <cell r="E980" t="str">
            <v>-  PIN DE STEIMAN 2.0 MM</v>
          </cell>
        </row>
        <row r="981">
          <cell r="C981" t="str">
            <v>140.105</v>
          </cell>
          <cell r="D981" t="str">
            <v>inactivos</v>
          </cell>
          <cell r="E981" t="str">
            <v>PLACA SENCILLA RECTA 3.5mm*5 ORIF. ACERO</v>
          </cell>
        </row>
        <row r="982">
          <cell r="C982" t="str">
            <v>140.106</v>
          </cell>
          <cell r="D982" t="str">
            <v>P05I01</v>
          </cell>
          <cell r="E982" t="str">
            <v>PLACA SENCILLA RECTA 3.5mm*6 ORIF. ACERO.</v>
          </cell>
        </row>
        <row r="983">
          <cell r="C983" t="str">
            <v>140.107</v>
          </cell>
          <cell r="D983" t="str">
            <v>P05G20</v>
          </cell>
          <cell r="E983" t="str">
            <v>PLACA SENCILLA RECTA 3.5mm*7 ORIF. ACERO</v>
          </cell>
        </row>
        <row r="984">
          <cell r="C984" t="str">
            <v>140.108</v>
          </cell>
          <cell r="D984" t="str">
            <v>P05G21</v>
          </cell>
          <cell r="E984" t="str">
            <v>PLACA SENCILLA RECTA 3.5mm*8 ORIF. ACERO</v>
          </cell>
        </row>
        <row r="985">
          <cell r="C985" t="str">
            <v>140.109</v>
          </cell>
          <cell r="D985" t="str">
            <v>P05G22</v>
          </cell>
          <cell r="E985" t="str">
            <v>PLACA SENCILLA RECTA 3.5mm*9 ORIF. ACERO</v>
          </cell>
        </row>
        <row r="986">
          <cell r="C986" t="str">
            <v>140.110</v>
          </cell>
          <cell r="D986" t="str">
            <v>P05G23</v>
          </cell>
          <cell r="E986" t="str">
            <v>PLACA SENCILLA RECTA 3.5mm*10 ORIF. ACERO</v>
          </cell>
        </row>
        <row r="987">
          <cell r="C987" t="str">
            <v>140.111</v>
          </cell>
          <cell r="D987" t="str">
            <v>P05G23</v>
          </cell>
          <cell r="E987" t="str">
            <v>PLACA SENCILLA RECTA 3.5mm*11 ORIF. ACERO</v>
          </cell>
        </row>
        <row r="988">
          <cell r="C988" t="str">
            <v>140.112</v>
          </cell>
          <cell r="D988" t="str">
            <v>P05I01</v>
          </cell>
          <cell r="E988" t="str">
            <v>PLACA SENCILLA RECTA 3.5mm*12 ORIF. ACERO</v>
          </cell>
        </row>
        <row r="989">
          <cell r="C989" t="str">
            <v>140106</v>
          </cell>
          <cell r="D989" t="str">
            <v>inactivos</v>
          </cell>
          <cell r="E989" t="str">
            <v>-  PLACA DCP 4.5 MM ACERO</v>
          </cell>
        </row>
        <row r="990">
          <cell r="C990" t="str">
            <v>140107</v>
          </cell>
          <cell r="D990" t="str">
            <v>inactivos</v>
          </cell>
          <cell r="E990" t="str">
            <v>PLACA LCDCP 3.5 MM ACERO</v>
          </cell>
        </row>
        <row r="991">
          <cell r="C991" t="str">
            <v>142</v>
          </cell>
          <cell r="D991" t="str">
            <v>P16B02</v>
          </cell>
          <cell r="E991" t="str">
            <v>PIN DESTEIMAN 2.5 mm ACERO</v>
          </cell>
        </row>
        <row r="992">
          <cell r="C992" t="str">
            <v>142.1</v>
          </cell>
          <cell r="D992" t="str">
            <v>P16B02</v>
          </cell>
          <cell r="E992" t="str">
            <v>PIN DE STEIMAN ROSCADO 2.5mm</v>
          </cell>
        </row>
        <row r="993">
          <cell r="C993" t="str">
            <v>143</v>
          </cell>
          <cell r="D993" t="str">
            <v>P16B02</v>
          </cell>
          <cell r="E993" t="str">
            <v>PIN DESTEIMAN 3.0 mm ACERO</v>
          </cell>
        </row>
        <row r="994">
          <cell r="C994" t="str">
            <v>144</v>
          </cell>
          <cell r="D994" t="str">
            <v>P16B02</v>
          </cell>
          <cell r="E994" t="str">
            <v>PIN DESTEIMAN 3.5mm ACERO</v>
          </cell>
        </row>
        <row r="995">
          <cell r="C995" t="str">
            <v>144.105</v>
          </cell>
          <cell r="D995" t="str">
            <v>P06A03 - P10A03</v>
          </cell>
          <cell r="E995" t="str">
            <v>PLACA BLOQ. RECONS. 3.5*05 ORIF. ACERO</v>
          </cell>
        </row>
        <row r="996">
          <cell r="C996" t="str">
            <v>144.106</v>
          </cell>
          <cell r="D996" t="str">
            <v>inactivos</v>
          </cell>
          <cell r="E996" t="str">
            <v>PLACA BLOQ. RECONS. 3.5*06 ORIF. ACERO</v>
          </cell>
        </row>
        <row r="997">
          <cell r="C997" t="str">
            <v>144.107</v>
          </cell>
          <cell r="D997" t="str">
            <v>inactivos</v>
          </cell>
          <cell r="E997" t="str">
            <v>PLACA BLOQ. RECONS. 3.5*07 ORIF. ACERO</v>
          </cell>
        </row>
        <row r="998">
          <cell r="C998" t="str">
            <v>144.108</v>
          </cell>
          <cell r="D998" t="str">
            <v>inactivos</v>
          </cell>
          <cell r="E998" t="str">
            <v>PLACA SENCILLA. RECONS. 3.5*08 ORIF. ACERO</v>
          </cell>
        </row>
        <row r="999">
          <cell r="C999" t="str">
            <v>145</v>
          </cell>
          <cell r="D999" t="str">
            <v>P16B02</v>
          </cell>
          <cell r="E999" t="str">
            <v>PIN DESTEIMAN 4.0mm ACERO</v>
          </cell>
        </row>
        <row r="1000">
          <cell r="C1000" t="str">
            <v>147.105</v>
          </cell>
          <cell r="D1000" t="str">
            <v>P05G19</v>
          </cell>
          <cell r="E1000" t="str">
            <v>PLACA SENCILLA DCP 3.5mm*5 ORIF. ACERO</v>
          </cell>
        </row>
        <row r="1001">
          <cell r="C1001" t="str">
            <v>147.106</v>
          </cell>
          <cell r="D1001" t="str">
            <v>P05G19</v>
          </cell>
          <cell r="E1001" t="str">
            <v>PLACA SENCILLA DCP 3.5mm*6 ORIF. ACERO</v>
          </cell>
        </row>
        <row r="1002">
          <cell r="C1002" t="str">
            <v>147.112</v>
          </cell>
          <cell r="D1002" t="str">
            <v>P05G23</v>
          </cell>
          <cell r="E1002" t="str">
            <v>PLACA SENCILLA DCP 3.5mm*12 ORIF. ACERO</v>
          </cell>
        </row>
        <row r="1003">
          <cell r="C1003" t="str">
            <v>1496</v>
          </cell>
          <cell r="D1003" t="str">
            <v>inactivos</v>
          </cell>
          <cell r="E1003" t="str">
            <v>MINIPLACA BLOQ. MANO&amp;PIE RECTA 1.5mm *2 ORF.TIT.</v>
          </cell>
        </row>
        <row r="1004">
          <cell r="C1004" t="str">
            <v>1497</v>
          </cell>
          <cell r="D1004" t="str">
            <v>inactivos</v>
          </cell>
          <cell r="E1004" t="str">
            <v>MINIPLACA BLOQ. MANO&amp;PIE RECTA 1.5mm *5 ORF.TIT.</v>
          </cell>
        </row>
        <row r="1005">
          <cell r="C1005" t="str">
            <v>1498</v>
          </cell>
          <cell r="D1005" t="str">
            <v>inactivos</v>
          </cell>
          <cell r="E1005" t="str">
            <v>MINIPLACA BLOQ. MANO&amp;PIE RECTA 1.5mm *4 ORF.TIT.</v>
          </cell>
        </row>
        <row r="1006">
          <cell r="C1006" t="str">
            <v>1499</v>
          </cell>
          <cell r="D1006" t="str">
            <v>inactivos</v>
          </cell>
          <cell r="E1006" t="str">
            <v>MINIPLACA BLOQ. MANO&amp;PIE RECTA 1.5mm *6 ORF.TIT.</v>
          </cell>
        </row>
        <row r="1007">
          <cell r="C1007" t="str">
            <v>15-HC-006</v>
          </cell>
          <cell r="D1007" t="str">
            <v>P06ARIXE21</v>
          </cell>
          <cell r="E1007" t="str">
            <v xml:space="preserve">NON-LOCKING SCREWS 1.5*06mm </v>
          </cell>
        </row>
        <row r="1008">
          <cell r="C1008" t="str">
            <v>15-HC-007</v>
          </cell>
          <cell r="D1008" t="str">
            <v>P06ARIXE21</v>
          </cell>
          <cell r="E1008" t="str">
            <v>NON-LOCKING SCREWS 1.5*7mm</v>
          </cell>
        </row>
        <row r="1009">
          <cell r="C1009" t="str">
            <v>15-HC-008</v>
          </cell>
          <cell r="D1009" t="str">
            <v>P06ARIXE21</v>
          </cell>
          <cell r="E1009" t="str">
            <v xml:space="preserve">NON-LOCKING SCREWS 1.5*8mm </v>
          </cell>
        </row>
        <row r="1010">
          <cell r="C1010" t="str">
            <v>15-HC-009</v>
          </cell>
          <cell r="D1010" t="str">
            <v>P06ARIXE21</v>
          </cell>
          <cell r="E1010" t="str">
            <v>NON-LOCKING SCREWS 1.5*9mm</v>
          </cell>
        </row>
        <row r="1011">
          <cell r="C1011" t="str">
            <v>15-HC-010</v>
          </cell>
          <cell r="D1011" t="str">
            <v>P06ARIXE21</v>
          </cell>
          <cell r="E1011" t="str">
            <v xml:space="preserve">NON-LOCKING SCREWS 1.5*10mm </v>
          </cell>
        </row>
        <row r="1012">
          <cell r="C1012" t="str">
            <v>15-HC-011</v>
          </cell>
          <cell r="D1012" t="str">
            <v>P06ARIXE21</v>
          </cell>
          <cell r="E1012" t="str">
            <v>NON-LOCKING SCREWS 1.5*11mm</v>
          </cell>
        </row>
        <row r="1013">
          <cell r="C1013" t="str">
            <v>15-HC-012</v>
          </cell>
          <cell r="D1013" t="str">
            <v>P06ARIXE22</v>
          </cell>
          <cell r="E1013" t="str">
            <v>NON-LOCKING SCREWS 1.5*12mm</v>
          </cell>
        </row>
        <row r="1014">
          <cell r="C1014" t="str">
            <v>15-HC-013</v>
          </cell>
          <cell r="D1014" t="str">
            <v>P06ARIXE22</v>
          </cell>
          <cell r="E1014" t="str">
            <v>NON-LOCKING SCREWS 1.5*13mm</v>
          </cell>
        </row>
        <row r="1015">
          <cell r="C1015" t="str">
            <v>15-HC-014</v>
          </cell>
          <cell r="D1015" t="str">
            <v>P06ARIXE22</v>
          </cell>
          <cell r="E1015" t="str">
            <v>NON-LOCKING SCREWS 1.5*14mm</v>
          </cell>
        </row>
        <row r="1016">
          <cell r="C1016" t="str">
            <v>15-HC-016</v>
          </cell>
          <cell r="D1016" t="str">
            <v>P06ARIXE22</v>
          </cell>
          <cell r="E1016" t="str">
            <v>NON-LOCKING SCREWS 1.5*16mm</v>
          </cell>
        </row>
        <row r="1017">
          <cell r="C1017" t="str">
            <v>15-HC-017</v>
          </cell>
          <cell r="D1017" t="str">
            <v>P10PERU</v>
          </cell>
          <cell r="E1017" t="str">
            <v>NON-LOCKING SCREWS 1.5*17mm</v>
          </cell>
        </row>
        <row r="1018">
          <cell r="C1018" t="str">
            <v>15-HC-018</v>
          </cell>
          <cell r="D1018" t="str">
            <v>P06ARIXE22</v>
          </cell>
          <cell r="E1018" t="str">
            <v>NON-LOCKING SCREWS 1.5*18mm</v>
          </cell>
        </row>
        <row r="1019">
          <cell r="C1019" t="str">
            <v>15-HC-019</v>
          </cell>
          <cell r="D1019" t="str">
            <v>P10PERU</v>
          </cell>
          <cell r="E1019" t="str">
            <v>NON-LOCKING SCREWS 1.5*19mm</v>
          </cell>
        </row>
        <row r="1020">
          <cell r="C1020" t="str">
            <v>15-HC-020</v>
          </cell>
          <cell r="D1020" t="str">
            <v>P06ARIXE22</v>
          </cell>
          <cell r="E1020" t="str">
            <v>NON-LOCKING SCREWS 1.5*20mm</v>
          </cell>
        </row>
        <row r="1021">
          <cell r="C1021" t="str">
            <v>15-HC-021</v>
          </cell>
          <cell r="D1021" t="str">
            <v>P10PERU</v>
          </cell>
          <cell r="E1021" t="str">
            <v>NON-LOCKING SCREWS 1.5*21mm</v>
          </cell>
        </row>
        <row r="1022">
          <cell r="C1022" t="str">
            <v>15-HC-022</v>
          </cell>
          <cell r="D1022" t="str">
            <v>P10PERU</v>
          </cell>
          <cell r="E1022" t="str">
            <v>NON-LOCKING SCREWS 1.5*22mm</v>
          </cell>
        </row>
        <row r="1023">
          <cell r="C1023" t="str">
            <v>150.105</v>
          </cell>
          <cell r="D1023" t="str">
            <v>inactivos</v>
          </cell>
          <cell r="E1023" t="str">
            <v>PLACA SENCILLA DCP ANGOSTA 4.5/5.0mm*5 ORIF. ACERO</v>
          </cell>
        </row>
        <row r="1024">
          <cell r="C1024" t="str">
            <v>150.106</v>
          </cell>
          <cell r="D1024" t="str">
            <v>inactivos</v>
          </cell>
          <cell r="E1024" t="str">
            <v>PLACA SENCILLA DCP ANGOSTA 4.5/5.0mm*6 ORIF. ACERO</v>
          </cell>
        </row>
        <row r="1025">
          <cell r="C1025" t="str">
            <v>150.107</v>
          </cell>
          <cell r="D1025" t="str">
            <v>P01B09</v>
          </cell>
          <cell r="E1025" t="str">
            <v>PLACA SENCILLA DCP ANGOSTA 4.5/5.0mm*7 ORIF. ACERO</v>
          </cell>
        </row>
        <row r="1026">
          <cell r="C1026" t="str">
            <v>150.108</v>
          </cell>
          <cell r="D1026" t="str">
            <v>P01B10</v>
          </cell>
          <cell r="E1026" t="str">
            <v>PLACA SENCILLA DCP ANGOSTA 4.5/5.0mm*8 ORIF. ACERO</v>
          </cell>
        </row>
        <row r="1027">
          <cell r="C1027" t="str">
            <v>150.109</v>
          </cell>
          <cell r="D1027" t="str">
            <v>inactivos</v>
          </cell>
          <cell r="E1027" t="str">
            <v>PLACA SENCILLA DCP ANGOSTA 4.5/5.0mm*9 ORIF. ACERO</v>
          </cell>
        </row>
        <row r="1028">
          <cell r="C1028" t="str">
            <v>150.110</v>
          </cell>
          <cell r="D1028" t="str">
            <v>P01B11</v>
          </cell>
          <cell r="E1028" t="str">
            <v>PLACA SENCILLA DCP ANGOSTA 4.5/5.0mm*10 ORIF. ACERO</v>
          </cell>
        </row>
        <row r="1029">
          <cell r="C1029" t="str">
            <v>150.111</v>
          </cell>
          <cell r="D1029" t="str">
            <v>inactivos</v>
          </cell>
          <cell r="E1029" t="str">
            <v>PLACA SENCILLA DCP ANGOSTA 4.5/5.0mm*11 ORIF. ACERO</v>
          </cell>
        </row>
        <row r="1030">
          <cell r="C1030" t="str">
            <v>150.112</v>
          </cell>
          <cell r="D1030" t="str">
            <v>P01B12</v>
          </cell>
          <cell r="E1030" t="str">
            <v>PLACA SENCILLA DCP ANGOSTA 4.5/5.0mm *12 ORIF. ACERO</v>
          </cell>
        </row>
        <row r="1031">
          <cell r="C1031" t="str">
            <v>150.113</v>
          </cell>
          <cell r="D1031" t="str">
            <v>P01B12</v>
          </cell>
          <cell r="E1031" t="str">
            <v>PLACA SENCILLA DCP ANGOSTA 4.5/5.0mm *13 ORIF. ACERO</v>
          </cell>
        </row>
        <row r="1032">
          <cell r="C1032" t="str">
            <v>150.114</v>
          </cell>
          <cell r="D1032" t="str">
            <v>inactivos</v>
          </cell>
          <cell r="E1032" t="str">
            <v>PLACA SENCILLA DCP ANGOSTA 4.5/5.0 *14  ORIF. ACERO</v>
          </cell>
        </row>
        <row r="1033">
          <cell r="C1033" t="str">
            <v>150.115</v>
          </cell>
          <cell r="D1033" t="str">
            <v>inactivos</v>
          </cell>
          <cell r="E1033" t="str">
            <v>PLACA SENCILLA DCP ANGOSTA 4.5/5.0 *15 ORIF. ACERO</v>
          </cell>
        </row>
        <row r="1034">
          <cell r="C1034" t="str">
            <v>1500</v>
          </cell>
          <cell r="D1034" t="str">
            <v>inactivos</v>
          </cell>
          <cell r="E1034" t="str">
            <v>MINIPLACA BLOQ. MANO&amp;PIE RECTA 1.5mm *8 ORF.TIT.</v>
          </cell>
        </row>
        <row r="1035">
          <cell r="C1035" t="str">
            <v>1501</v>
          </cell>
          <cell r="D1035" t="str">
            <v>inactivos</v>
          </cell>
          <cell r="E1035" t="str">
            <v>MINIPLACAMANO&amp;PIE 1.5 DCP RECTA* 9 BLOQ. TIT.</v>
          </cell>
        </row>
        <row r="1036">
          <cell r="C1036" t="str">
            <v>15011</v>
          </cell>
          <cell r="D1036" t="str">
            <v>inactivos</v>
          </cell>
          <cell r="E1036" t="str">
            <v>MINIPLACA BLOQ. MANO&amp;PIE EN X 1.5mm 2*4 ORF.TIT.</v>
          </cell>
        </row>
        <row r="1037">
          <cell r="C1037" t="str">
            <v>1502</v>
          </cell>
          <cell r="D1037" t="str">
            <v>inactivos</v>
          </cell>
          <cell r="E1037" t="str">
            <v>-  MINIPLACAMANO&amp;PIE 1.5 DCP RECTA* 10 BLOQ. TIT.</v>
          </cell>
        </row>
        <row r="1038">
          <cell r="C1038" t="str">
            <v>1503</v>
          </cell>
          <cell r="D1038" t="str">
            <v>inactivos</v>
          </cell>
          <cell r="E1038" t="str">
            <v>-  MINIPLACAMANO&amp;PIE 1.5 DCP RECTA* 11 BLOQ. TIT.</v>
          </cell>
        </row>
        <row r="1039">
          <cell r="C1039" t="str">
            <v>1504</v>
          </cell>
          <cell r="D1039" t="str">
            <v>inactivos</v>
          </cell>
          <cell r="E1039" t="str">
            <v>MINIPLACA BLOQ. MANO&amp;PIE EN T 1.5mm 8*3 ORF.TIT.</v>
          </cell>
        </row>
        <row r="1040">
          <cell r="C1040" t="str">
            <v>1505</v>
          </cell>
          <cell r="D1040" t="str">
            <v>inactivos</v>
          </cell>
          <cell r="E1040" t="str">
            <v>MINIPLACA BLOQ. MANO&amp;PIE EN T 1.5mm 8*4 ORF.TIT.</v>
          </cell>
        </row>
        <row r="1041">
          <cell r="C1041" t="str">
            <v>1506</v>
          </cell>
          <cell r="D1041" t="str">
            <v>inactivos</v>
          </cell>
          <cell r="E1041" t="str">
            <v>MINIPLACA BLOQ. MANO&amp;PIE EN Y 1.5mm 3*2 ORF.TIT.</v>
          </cell>
        </row>
        <row r="1042">
          <cell r="C1042" t="str">
            <v>1507</v>
          </cell>
          <cell r="D1042" t="str">
            <v>inactivos</v>
          </cell>
          <cell r="E1042" t="str">
            <v>MINIPLACA BLOQ. MANO&amp;PIE EN X 1.5mm 3*4 ORF.TIT.</v>
          </cell>
        </row>
        <row r="1043">
          <cell r="C1043" t="str">
            <v>1508</v>
          </cell>
          <cell r="D1043" t="str">
            <v>inactivos</v>
          </cell>
          <cell r="E1043" t="str">
            <v>MINIPLACA BLOQ. MANO&amp;PIE EN L 1.5mm 2*2 ORF.TIT.</v>
          </cell>
        </row>
        <row r="1044">
          <cell r="C1044" t="str">
            <v>1509</v>
          </cell>
          <cell r="D1044" t="str">
            <v>inactivos</v>
          </cell>
          <cell r="E1044" t="str">
            <v>MINIPLACA BLOQ. MANO&amp;PIE EN L 1.5mm 3*2 ORF.TIT.</v>
          </cell>
        </row>
        <row r="1045">
          <cell r="C1045" t="str">
            <v>151.106</v>
          </cell>
          <cell r="D1045" t="str">
            <v>P01B01</v>
          </cell>
          <cell r="E1045" t="str">
            <v>PLACA SENCILLA DCP ANCHA 4.5/5.0mm*6 ORIF. ACERO</v>
          </cell>
        </row>
        <row r="1046">
          <cell r="C1046" t="str">
            <v>151.107</v>
          </cell>
          <cell r="D1046" t="str">
            <v>P01B02</v>
          </cell>
          <cell r="E1046" t="str">
            <v>PLACA SENCILLA DCP ANCHA 4.5/5.0mm*7 ORIF. ACERO</v>
          </cell>
        </row>
        <row r="1047">
          <cell r="C1047" t="str">
            <v>151.108</v>
          </cell>
          <cell r="D1047" t="str">
            <v>P01B03</v>
          </cell>
          <cell r="E1047" t="str">
            <v>PLACA SENCILLA DCP ANCHA 4.5/5.0mm*8 ORIF. ACERO</v>
          </cell>
        </row>
        <row r="1048">
          <cell r="C1048" t="str">
            <v>151.109</v>
          </cell>
          <cell r="D1048" t="str">
            <v>P01B03</v>
          </cell>
          <cell r="E1048" t="str">
            <v>PLACA SENCILLA DCP ANCHA 4.5/5.0mm*9 ORIF. ACERO</v>
          </cell>
        </row>
        <row r="1049">
          <cell r="C1049" t="str">
            <v>151.111</v>
          </cell>
          <cell r="D1049" t="str">
            <v>inactivos</v>
          </cell>
          <cell r="E1049" t="str">
            <v>PLACA SENCILLA DCP ANCHA 4.5/5.0mm*11 ORIF. ACERO</v>
          </cell>
        </row>
        <row r="1050">
          <cell r="C1050" t="str">
            <v>151.114</v>
          </cell>
          <cell r="D1050" t="str">
            <v>P01B06</v>
          </cell>
          <cell r="E1050" t="str">
            <v>PLACA SENCILLA DCP ANCHA 4.5/5.0mm*14 ORIF. ACERO</v>
          </cell>
        </row>
        <row r="1051">
          <cell r="C1051" t="str">
            <v>151.116</v>
          </cell>
          <cell r="D1051" t="str">
            <v>P01B07</v>
          </cell>
          <cell r="E1051" t="str">
            <v>PLACA SENCILLA DCP ANCHA 4.5/5.0mm*16 ORIF. ACERO</v>
          </cell>
        </row>
        <row r="1052">
          <cell r="C1052" t="str">
            <v>1510</v>
          </cell>
          <cell r="D1052" t="str">
            <v>inactivos</v>
          </cell>
          <cell r="E1052" t="str">
            <v>MINIPLACA BLOQ. MANO&amp;PIE EN Z 1.5mm 2*2 ORF.TIT.</v>
          </cell>
        </row>
        <row r="1053">
          <cell r="C1053" t="str">
            <v>1511</v>
          </cell>
          <cell r="D1053" t="str">
            <v>inactivos</v>
          </cell>
          <cell r="E1053" t="str">
            <v>MINIPLACA BLOQ. MANO&amp;PIE MATRIX 1.5mm 2*4 ORF.DER TIT.</v>
          </cell>
        </row>
        <row r="1054">
          <cell r="C1054" t="str">
            <v>1512</v>
          </cell>
          <cell r="D1054" t="str">
            <v>inactivos</v>
          </cell>
          <cell r="E1054" t="str">
            <v>MINIPLACA BLOQ. MANO&amp;PIE MATRIX 1.5mm 2*4 ORF.IZQ TIT.</v>
          </cell>
        </row>
        <row r="1055">
          <cell r="C1055" t="str">
            <v>1513</v>
          </cell>
          <cell r="D1055" t="str">
            <v>inactivos</v>
          </cell>
          <cell r="E1055" t="str">
            <v>MINIPLACA BLOQ. MANO&amp;PIE EN Y 1.5mm 7*3 ORF.TIT.</v>
          </cell>
        </row>
        <row r="1056">
          <cell r="C1056" t="str">
            <v>1514</v>
          </cell>
          <cell r="D1056" t="str">
            <v>inactivos</v>
          </cell>
          <cell r="E1056" t="str">
            <v>MINIPLACA BLOQ. MANO&amp;PIE RECTA 1.5mm *12 ORF.TIT.</v>
          </cell>
        </row>
        <row r="1057">
          <cell r="C1057" t="str">
            <v>1522</v>
          </cell>
          <cell r="D1057" t="str">
            <v>inactivos</v>
          </cell>
          <cell r="E1057" t="str">
            <v>TORNILLO DE BLOQUEO 1.5*6mm TITANIO</v>
          </cell>
        </row>
        <row r="1058">
          <cell r="C1058" t="str">
            <v>1524</v>
          </cell>
          <cell r="D1058" t="str">
            <v>inactivos</v>
          </cell>
          <cell r="E1058" t="str">
            <v>TORNILLOCORTICAL 1.5*12mm TITANIO</v>
          </cell>
        </row>
        <row r="1059">
          <cell r="C1059" t="str">
            <v>1527</v>
          </cell>
          <cell r="D1059" t="str">
            <v>inactivos</v>
          </cell>
          <cell r="E1059" t="str">
            <v>-  MINITORNILLO CORTICAL 1.5X9 MM TIT. M&amp;P</v>
          </cell>
        </row>
        <row r="1060">
          <cell r="C1060" t="str">
            <v>1529</v>
          </cell>
          <cell r="D1060" t="str">
            <v>inactivos</v>
          </cell>
          <cell r="E1060" t="str">
            <v>-  MINITORNILLO CORTICAL 1.5X11 MM TIT. M&amp;P</v>
          </cell>
        </row>
        <row r="1061">
          <cell r="C1061" t="str">
            <v>1530</v>
          </cell>
          <cell r="D1061" t="str">
            <v>inactivos</v>
          </cell>
          <cell r="E1061" t="str">
            <v>-  MINITORNILLO CORTICAL 1.5X12 MM TIT. M&amp;P</v>
          </cell>
        </row>
        <row r="1062">
          <cell r="C1062" t="str">
            <v>1533</v>
          </cell>
          <cell r="D1062" t="str">
            <v>inactivos</v>
          </cell>
          <cell r="E1062" t="str">
            <v>TORNILLO CORTICAL 1.5*18mm TITANIO</v>
          </cell>
        </row>
        <row r="1063">
          <cell r="C1063" t="str">
            <v>1537</v>
          </cell>
          <cell r="D1063" t="str">
            <v>inactivos</v>
          </cell>
          <cell r="E1063" t="str">
            <v>-  TORNILLOCORTICAL 1.5*24mm TITANIO</v>
          </cell>
        </row>
        <row r="1064">
          <cell r="C1064" t="str">
            <v>1539</v>
          </cell>
          <cell r="D1064" t="str">
            <v>inactivos</v>
          </cell>
          <cell r="E1064" t="str">
            <v>MINIPLACA BLOQ. MANO&amp;PIE EN T 2.0mm 8*4 ORF.TIT.</v>
          </cell>
        </row>
        <row r="1065">
          <cell r="C1065" t="str">
            <v>1540</v>
          </cell>
          <cell r="D1065" t="str">
            <v>inactivos</v>
          </cell>
          <cell r="E1065" t="str">
            <v>MINIPLACA BLOQ. MANO&amp;PIE RECTA 2.0mm *5 ORF.TIT.</v>
          </cell>
        </row>
        <row r="1066">
          <cell r="C1066" t="str">
            <v>1541</v>
          </cell>
          <cell r="D1066" t="str">
            <v>inactivos</v>
          </cell>
          <cell r="E1066" t="str">
            <v>MINIPLACA BLOQ. MANO&amp;PIE EN Y 2.0mm 2*7 ORF.TIT.</v>
          </cell>
        </row>
        <row r="1067">
          <cell r="C1067" t="str">
            <v>1542</v>
          </cell>
          <cell r="D1067" t="str">
            <v>inactivos</v>
          </cell>
          <cell r="E1067" t="str">
            <v>MINIPLACA BLOQ. MANO&amp;PIE EN L 2.0mm 2*2 ORF.TIT.</v>
          </cell>
        </row>
        <row r="1068">
          <cell r="C1068" t="str">
            <v>1543</v>
          </cell>
          <cell r="D1068" t="str">
            <v>inactivos</v>
          </cell>
          <cell r="E1068" t="str">
            <v>MINIPLACA BLOQ. MANO&amp;PIE CURVA 2.0mm *6 ORF.TIT.</v>
          </cell>
        </row>
        <row r="1069">
          <cell r="C1069" t="str">
            <v>1544</v>
          </cell>
          <cell r="D1069" t="str">
            <v>inactivos</v>
          </cell>
          <cell r="E1069" t="str">
            <v>MINIPLACA BLOQ. MANO&amp;PIE CURVA 2.0mm *8 ORF.TIT.</v>
          </cell>
        </row>
        <row r="1070">
          <cell r="C1070" t="str">
            <v>1545</v>
          </cell>
          <cell r="D1070" t="str">
            <v>inactivos</v>
          </cell>
          <cell r="E1070" t="str">
            <v>MINIPLACA BLOQ. MANO&amp;PIE EN X  2.0mm 4*2 ORF.TIT.</v>
          </cell>
        </row>
        <row r="1071">
          <cell r="C1071" t="str">
            <v>1546</v>
          </cell>
          <cell r="D1071" t="str">
            <v>inactivos</v>
          </cell>
          <cell r="E1071" t="str">
            <v>MINIPLACA BLOQ. MANO&amp;PIE DOBLE T 2.0mm 4*2 ORF.TIT.</v>
          </cell>
        </row>
        <row r="1072">
          <cell r="C1072" t="str">
            <v>1559</v>
          </cell>
          <cell r="D1072" t="str">
            <v>inactivos</v>
          </cell>
          <cell r="E1072" t="str">
            <v>-  MINITORNILLO CORTICAL 2.0X6 MM TIT. M&amp;P</v>
          </cell>
        </row>
        <row r="1073">
          <cell r="C1073" t="str">
            <v>1579</v>
          </cell>
          <cell r="D1073" t="str">
            <v>inactivos</v>
          </cell>
          <cell r="E1073" t="str">
            <v>MINIPLACA BLOQ. MANO&amp;PIE RECTA 2.4mm *6 ORF.TIT.</v>
          </cell>
        </row>
        <row r="1074">
          <cell r="C1074" t="str">
            <v>1580</v>
          </cell>
          <cell r="D1074" t="str">
            <v>inactivos</v>
          </cell>
          <cell r="E1074" t="str">
            <v>-  MINIPLACABLOQ. MANO&amp;PIE EN T 2.4mm *8 ORF.TIT.</v>
          </cell>
        </row>
        <row r="1075">
          <cell r="C1075" t="str">
            <v>1581</v>
          </cell>
          <cell r="D1075" t="str">
            <v>inactivos</v>
          </cell>
          <cell r="E1075" t="str">
            <v>MINIPLACA BLOQ. MANO&amp;PIE RECTA 2.4mm *10 ORF.TIT.</v>
          </cell>
        </row>
        <row r="1076">
          <cell r="C1076" t="str">
            <v>1582</v>
          </cell>
          <cell r="D1076" t="str">
            <v>inactivos</v>
          </cell>
          <cell r="E1076" t="str">
            <v>MINIPLACA BLOQ. MANO&amp;PIE RECTA 2.4mm *12 ORF.TIT.</v>
          </cell>
        </row>
        <row r="1077">
          <cell r="C1077" t="str">
            <v>1583</v>
          </cell>
          <cell r="D1077" t="str">
            <v>inactivos</v>
          </cell>
          <cell r="E1077" t="str">
            <v>MINIPLACA BLOQ. MANO&amp;PIE EN L 2.4mm 2*3 ORF.TIT.</v>
          </cell>
        </row>
        <row r="1078">
          <cell r="C1078" t="str">
            <v>15L-HF-006</v>
          </cell>
          <cell r="D1078" t="str">
            <v>P06ARIXE14</v>
          </cell>
          <cell r="E1078" t="str">
            <v>LOCKING SCREW 1.5*06mm</v>
          </cell>
        </row>
        <row r="1079">
          <cell r="C1079" t="str">
            <v>15L-HF-007</v>
          </cell>
          <cell r="D1079" t="str">
            <v>P06ARIXE14</v>
          </cell>
          <cell r="E1079" t="str">
            <v>LOCKING SCREW 1.5*07mm</v>
          </cell>
        </row>
        <row r="1080">
          <cell r="C1080" t="str">
            <v>15L-HF-008</v>
          </cell>
          <cell r="D1080" t="str">
            <v>P06ARIXE14</v>
          </cell>
          <cell r="E1080" t="str">
            <v>LOCKING SCREW 1.5*08mm</v>
          </cell>
        </row>
        <row r="1081">
          <cell r="C1081" t="str">
            <v>15L-HF-009</v>
          </cell>
          <cell r="D1081" t="str">
            <v>P06ARIXE14</v>
          </cell>
          <cell r="E1081" t="str">
            <v>LOCKING SCREW 1.5*09mm</v>
          </cell>
        </row>
        <row r="1082">
          <cell r="C1082" t="str">
            <v>15L-HF-010</v>
          </cell>
          <cell r="D1082" t="str">
            <v>P06ARIXE14</v>
          </cell>
          <cell r="E1082" t="str">
            <v>LOCKING SCREW 1.5*10mm</v>
          </cell>
        </row>
        <row r="1083">
          <cell r="C1083" t="str">
            <v>15L-HF-011</v>
          </cell>
          <cell r="D1083" t="str">
            <v>P06ARIXE14</v>
          </cell>
          <cell r="E1083" t="str">
            <v>LOCKING SCREW 1.5*11mm</v>
          </cell>
        </row>
        <row r="1084">
          <cell r="C1084" t="str">
            <v>15L-HF-012</v>
          </cell>
          <cell r="D1084" t="str">
            <v>P06ARIXE15</v>
          </cell>
          <cell r="E1084" t="str">
            <v>LOCKING SCREW 1.5*12mm</v>
          </cell>
        </row>
        <row r="1085">
          <cell r="C1085" t="str">
            <v>15L-HF-013</v>
          </cell>
          <cell r="D1085" t="str">
            <v>P06ARIXE16</v>
          </cell>
          <cell r="E1085" t="str">
            <v>LOCKING SCREW 1.5*13mm</v>
          </cell>
        </row>
        <row r="1086">
          <cell r="C1086" t="str">
            <v>15L-HF-014</v>
          </cell>
          <cell r="D1086" t="str">
            <v>P06ARIXE17</v>
          </cell>
          <cell r="E1086" t="str">
            <v>LOCKING SCREW 1.5*14mm</v>
          </cell>
        </row>
        <row r="1087">
          <cell r="C1087" t="str">
            <v>15L-HF-016</v>
          </cell>
          <cell r="D1087" t="str">
            <v>P06ARIXE18</v>
          </cell>
          <cell r="E1087" t="str">
            <v>LOCKING SCREW 1.5*16mm</v>
          </cell>
        </row>
        <row r="1088">
          <cell r="C1088" t="str">
            <v>15L-HF-018</v>
          </cell>
          <cell r="D1088" t="str">
            <v>P06ARIXE19</v>
          </cell>
          <cell r="E1088" t="str">
            <v>LOCKING SCREW 1.5*18mm</v>
          </cell>
        </row>
        <row r="1089">
          <cell r="C1089" t="str">
            <v>15L-HF-020</v>
          </cell>
          <cell r="D1089" t="str">
            <v>P06ARIXE20</v>
          </cell>
          <cell r="E1089" t="str">
            <v>LOCKING SCREW 1.5*20mm</v>
          </cell>
        </row>
        <row r="1090">
          <cell r="C1090" t="str">
            <v>16</v>
          </cell>
          <cell r="D1090" t="str">
            <v>P16B04</v>
          </cell>
          <cell r="E1090" t="str">
            <v>CLAVO SHANZ 2.5X80 MM</v>
          </cell>
        </row>
        <row r="1091">
          <cell r="C1091" t="str">
            <v>1623</v>
          </cell>
          <cell r="D1091" t="str">
            <v>inactivos</v>
          </cell>
          <cell r="E1091" t="str">
            <v>MINIPLACA BLOQ. MANO&amp;PIE RECTA  2.7mm *4 ORF.TIT.</v>
          </cell>
        </row>
        <row r="1092">
          <cell r="C1092" t="str">
            <v>1624</v>
          </cell>
          <cell r="D1092" t="str">
            <v>inactivos</v>
          </cell>
          <cell r="E1092" t="str">
            <v>MINIPLACA BLOQ. MANO&amp;PIE RECTA  2.7mm *6 ORF.TIT.</v>
          </cell>
        </row>
        <row r="1093">
          <cell r="C1093" t="str">
            <v>1625</v>
          </cell>
          <cell r="D1093" t="str">
            <v>inactivos</v>
          </cell>
          <cell r="E1093" t="str">
            <v>MINIPLACA BLOQ. MANO&amp;PIE RECTA  2.7mm *8 ORF.TIT.</v>
          </cell>
        </row>
        <row r="1094">
          <cell r="C1094" t="str">
            <v>1626</v>
          </cell>
          <cell r="D1094" t="str">
            <v>inactivos</v>
          </cell>
          <cell r="E1094" t="str">
            <v>MINIPLACA BLOQ. MANO&amp;PIE RECTA  2.7mm *10 ORF.TIT.</v>
          </cell>
        </row>
        <row r="1095">
          <cell r="C1095" t="str">
            <v>1627</v>
          </cell>
          <cell r="D1095" t="str">
            <v>inactivos</v>
          </cell>
          <cell r="E1095" t="str">
            <v>MINIPLACA BLOQ. MANO&amp;PIE RECTA  2.7mm *12 ORF.TIT.</v>
          </cell>
        </row>
        <row r="1096">
          <cell r="C1096" t="str">
            <v>1639</v>
          </cell>
          <cell r="D1096" t="str">
            <v>inactivos</v>
          </cell>
          <cell r="E1096" t="str">
            <v>-  MINITORNILLO BLOQ. 1.5X8 MM TIT. M&amp;P</v>
          </cell>
        </row>
        <row r="1097">
          <cell r="C1097" t="str">
            <v>168.050</v>
          </cell>
          <cell r="D1097" t="str">
            <v>P09B11</v>
          </cell>
          <cell r="E1097" t="str">
            <v>TORNILLO DESLIZANTE DHS/DCS 50mm ACERO</v>
          </cell>
        </row>
        <row r="1098">
          <cell r="C1098" t="str">
            <v>168.055</v>
          </cell>
          <cell r="D1098" t="str">
            <v>P09B12</v>
          </cell>
          <cell r="E1098" t="str">
            <v>TORNILLO DESLIZANTE DHS/DCS 55mm ACERO</v>
          </cell>
        </row>
        <row r="1099">
          <cell r="C1099" t="str">
            <v>168.060</v>
          </cell>
          <cell r="D1099" t="str">
            <v>P09B13</v>
          </cell>
          <cell r="E1099" t="str">
            <v>TORNILLO DESLIZANTE DHS/DCS 60mm ACERO</v>
          </cell>
        </row>
        <row r="1100">
          <cell r="C1100" t="str">
            <v>168.065</v>
          </cell>
          <cell r="D1100" t="str">
            <v>P09B14 - P10C05</v>
          </cell>
          <cell r="E1100" t="str">
            <v>TORNILLO DESLIZANTE DHS/DCS 65mm ACERO</v>
          </cell>
        </row>
        <row r="1101">
          <cell r="C1101" t="str">
            <v>168.070</v>
          </cell>
          <cell r="D1101" t="str">
            <v>P09B15 - P10C05</v>
          </cell>
          <cell r="E1101" t="str">
            <v>TORNILLO DESLIZANTE DHS/DCS 70mm ACERO</v>
          </cell>
        </row>
        <row r="1102">
          <cell r="C1102" t="str">
            <v>168.075</v>
          </cell>
          <cell r="D1102" t="str">
            <v>P09B16</v>
          </cell>
          <cell r="E1102" t="str">
            <v>TORNILLO DESLIZANTE DHS/DCS 75mm ACERO</v>
          </cell>
        </row>
        <row r="1103">
          <cell r="C1103" t="str">
            <v>168.080</v>
          </cell>
          <cell r="D1103" t="str">
            <v>P09B17 - P10C05</v>
          </cell>
          <cell r="E1103" t="str">
            <v>TORNILLO DESLIZANTE DHS/DCS 80mm ACERO</v>
          </cell>
        </row>
        <row r="1104">
          <cell r="C1104" t="str">
            <v>168.085</v>
          </cell>
          <cell r="D1104" t="str">
            <v>P09B18 - P10C05</v>
          </cell>
          <cell r="E1104" t="str">
            <v>TORNILLO DESLIZANTE DHS/DCS 85mm ACERO</v>
          </cell>
        </row>
        <row r="1105">
          <cell r="C1105" t="str">
            <v>168.090</v>
          </cell>
          <cell r="D1105" t="str">
            <v>P09B19 - P10C05</v>
          </cell>
          <cell r="E1105" t="str">
            <v>TORNILLO DESLIZANTE DHS/DCS 90mm ACERO</v>
          </cell>
        </row>
        <row r="1106">
          <cell r="C1106" t="str">
            <v>168.095</v>
          </cell>
          <cell r="D1106" t="str">
            <v>P09B20 - P10C05</v>
          </cell>
          <cell r="E1106" t="str">
            <v>TORNILLO DESLIZANTE DHS/DCS 95mm ACERO</v>
          </cell>
        </row>
        <row r="1107">
          <cell r="C1107" t="str">
            <v>168.100</v>
          </cell>
          <cell r="D1107" t="str">
            <v>P09B21 - P10C05</v>
          </cell>
          <cell r="E1107" t="str">
            <v>TORNILLO DESLIZANTE DHS/DCS 100mm ACERO</v>
          </cell>
        </row>
        <row r="1108">
          <cell r="C1108" t="str">
            <v>168.105</v>
          </cell>
          <cell r="D1108" t="str">
            <v>P09C01 - P10C05</v>
          </cell>
          <cell r="E1108" t="str">
            <v>TORNILLO DESLIZANTE DHS/DCS 105mm ACERO</v>
          </cell>
        </row>
        <row r="1109">
          <cell r="C1109" t="str">
            <v>168.110</v>
          </cell>
          <cell r="D1109" t="str">
            <v>inactivos</v>
          </cell>
          <cell r="E1109" t="str">
            <v>TORNILLO DESLIZANTE DHS/DCS 110mm ACERO</v>
          </cell>
        </row>
        <row r="1110">
          <cell r="C1110" t="str">
            <v>168.115</v>
          </cell>
          <cell r="D1110" t="str">
            <v>inactivos</v>
          </cell>
          <cell r="E1110" t="str">
            <v>TORNILLO DESLIZANTE DHS/DCS 115mm ACERO</v>
          </cell>
        </row>
        <row r="1111">
          <cell r="C1111" t="str">
            <v>17</v>
          </cell>
          <cell r="D1111" t="str">
            <v>P16B04</v>
          </cell>
          <cell r="E1111" t="str">
            <v>CLAVO SHANZ 3.0X100 MM</v>
          </cell>
        </row>
        <row r="1112">
          <cell r="C1112" t="str">
            <v>172.037</v>
          </cell>
          <cell r="D1112" t="str">
            <v>P17</v>
          </cell>
          <cell r="E1112" t="str">
            <v xml:space="preserve">PROTESIS THOMPSON # 37 </v>
          </cell>
        </row>
        <row r="1113">
          <cell r="C1113" t="str">
            <v>172.038</v>
          </cell>
          <cell r="D1113" t="str">
            <v>P17</v>
          </cell>
          <cell r="E1113" t="str">
            <v xml:space="preserve">PROTESIS THOMPSON # 38 </v>
          </cell>
        </row>
        <row r="1114">
          <cell r="C1114" t="str">
            <v>172.039</v>
          </cell>
          <cell r="D1114" t="str">
            <v>P17</v>
          </cell>
          <cell r="E1114" t="str">
            <v>PROTESIS THOMPSON # 39</v>
          </cell>
        </row>
        <row r="1115">
          <cell r="C1115" t="str">
            <v>172.040</v>
          </cell>
          <cell r="D1115" t="str">
            <v>P17</v>
          </cell>
          <cell r="E1115" t="str">
            <v>PROTESIS THOMPSON # 40</v>
          </cell>
        </row>
        <row r="1116">
          <cell r="C1116" t="str">
            <v>172.041</v>
          </cell>
          <cell r="D1116" t="str">
            <v>P17</v>
          </cell>
          <cell r="E1116" t="str">
            <v>PROTESIS THOMPSON # 41</v>
          </cell>
        </row>
        <row r="1117">
          <cell r="C1117" t="str">
            <v>172.042</v>
          </cell>
          <cell r="D1117" t="str">
            <v>P17</v>
          </cell>
          <cell r="E1117" t="str">
            <v>PROTESIS THOMPSON # 42</v>
          </cell>
        </row>
        <row r="1118">
          <cell r="C1118" t="str">
            <v>172.043</v>
          </cell>
          <cell r="D1118" t="str">
            <v>P17</v>
          </cell>
          <cell r="E1118" t="str">
            <v>PROTESIS THOMPSON # 43</v>
          </cell>
        </row>
        <row r="1119">
          <cell r="C1119" t="str">
            <v>172.044</v>
          </cell>
          <cell r="D1119" t="str">
            <v>P17</v>
          </cell>
          <cell r="E1119" t="str">
            <v>PROTESIS THOMPSON # 44</v>
          </cell>
        </row>
        <row r="1120">
          <cell r="C1120" t="str">
            <v>172.045</v>
          </cell>
          <cell r="D1120" t="str">
            <v>P17</v>
          </cell>
          <cell r="E1120" t="str">
            <v>PROTESIS THOMPSON # 45</v>
          </cell>
        </row>
        <row r="1121">
          <cell r="C1121" t="str">
            <v>172.046</v>
          </cell>
          <cell r="D1121" t="str">
            <v>P17</v>
          </cell>
          <cell r="E1121" t="str">
            <v>PROTESIS THOMPSON # 46</v>
          </cell>
        </row>
        <row r="1122">
          <cell r="C1122" t="str">
            <v>172.047</v>
          </cell>
          <cell r="D1122" t="str">
            <v>P17</v>
          </cell>
          <cell r="E1122" t="str">
            <v>PROTESIS THOMPSON # 47</v>
          </cell>
        </row>
        <row r="1123">
          <cell r="C1123" t="str">
            <v>172.048</v>
          </cell>
          <cell r="D1123" t="str">
            <v>P17</v>
          </cell>
          <cell r="E1123" t="str">
            <v>PROTESIS THOMPSON # 48</v>
          </cell>
        </row>
        <row r="1124">
          <cell r="C1124" t="str">
            <v>172.049</v>
          </cell>
          <cell r="D1124" t="str">
            <v>P17</v>
          </cell>
          <cell r="E1124" t="str">
            <v>PROTESIS THOMPSON # 49</v>
          </cell>
        </row>
        <row r="1125">
          <cell r="C1125" t="str">
            <v>172.051</v>
          </cell>
          <cell r="D1125" t="str">
            <v>P17</v>
          </cell>
          <cell r="E1125" t="str">
            <v>PROTESIS THOMPSON # 51</v>
          </cell>
        </row>
        <row r="1126">
          <cell r="C1126" t="str">
            <v>172.052</v>
          </cell>
          <cell r="D1126" t="str">
            <v>P17</v>
          </cell>
          <cell r="E1126" t="str">
            <v>PROTESISTHOMPSON # 52</v>
          </cell>
        </row>
        <row r="1127">
          <cell r="C1127" t="str">
            <v>172.053</v>
          </cell>
          <cell r="D1127" t="str">
            <v>P17</v>
          </cell>
          <cell r="E1127" t="str">
            <v>PROTESIS THOMPSON # 53</v>
          </cell>
        </row>
        <row r="1128">
          <cell r="C1128" t="str">
            <v>1720</v>
          </cell>
          <cell r="D1128" t="str">
            <v>inactivos</v>
          </cell>
          <cell r="E1128" t="str">
            <v>MINIPLACA BLOQ. MANO&amp;PIE RECTA 2.0mm *4 ORF.TIT.</v>
          </cell>
        </row>
        <row r="1129">
          <cell r="C1129" t="str">
            <v>1721</v>
          </cell>
          <cell r="D1129" t="str">
            <v>inactivos</v>
          </cell>
          <cell r="E1129" t="str">
            <v>MINIPLACA BLOQ. MANO&amp;PIE RECTA 2.0mm *6 ORF.TIT.</v>
          </cell>
        </row>
        <row r="1130">
          <cell r="C1130" t="str">
            <v>1722</v>
          </cell>
          <cell r="D1130" t="str">
            <v>inactivos</v>
          </cell>
          <cell r="E1130" t="str">
            <v>MINIPLACA BLOQ. MANO&amp;PIE RECTA 2.0mm *7 ORF.TIT.</v>
          </cell>
        </row>
        <row r="1131">
          <cell r="C1131" t="str">
            <v>1723</v>
          </cell>
          <cell r="D1131" t="str">
            <v>inactivos</v>
          </cell>
          <cell r="E1131" t="str">
            <v>MINIPLACA BLOQ. MANO&amp;PIE RECTA 2.0mm *8 ORF.TIT.</v>
          </cell>
        </row>
        <row r="1132">
          <cell r="C1132" t="str">
            <v>1724</v>
          </cell>
          <cell r="D1132" t="str">
            <v>P06ARIXC17</v>
          </cell>
          <cell r="E1132" t="str">
            <v>MINIPLACA BLOQ. MANO&amp;PIE RECTA 2.0mm *9 ORF.TIT.</v>
          </cell>
        </row>
        <row r="1133">
          <cell r="C1133" t="str">
            <v>1725</v>
          </cell>
          <cell r="D1133" t="str">
            <v>inactivos</v>
          </cell>
          <cell r="E1133" t="str">
            <v>MINIPLACA BLOQ. MANO&amp;PIE RECTA 2.0mm *12 ORF.TIT.</v>
          </cell>
        </row>
        <row r="1134">
          <cell r="C1134" t="str">
            <v>1769</v>
          </cell>
          <cell r="D1134" t="str">
            <v>inactivos</v>
          </cell>
          <cell r="E1134" t="str">
            <v>PLACA PATELLA MEDIUM TITANIO</v>
          </cell>
        </row>
        <row r="1135">
          <cell r="C1135" t="str">
            <v>18</v>
          </cell>
          <cell r="D1135" t="str">
            <v>P16B04</v>
          </cell>
          <cell r="E1135" t="str">
            <v>CLAVO SHANZ 5.0X180 MM</v>
          </cell>
        </row>
        <row r="1136">
          <cell r="C1136" t="str">
            <v>18-HC-006</v>
          </cell>
          <cell r="D1136" t="str">
            <v>inactivos</v>
          </cell>
          <cell r="E1136" t="str">
            <v>NON-LOCKING SCREWS 1.8*6mm</v>
          </cell>
        </row>
        <row r="1137">
          <cell r="C1137" t="str">
            <v>18-HC-010</v>
          </cell>
          <cell r="D1137" t="str">
            <v>inactivos</v>
          </cell>
          <cell r="E1137" t="str">
            <v>NON-LOCKING SCREWS 1.8*10mm</v>
          </cell>
        </row>
        <row r="1138">
          <cell r="C1138" t="str">
            <v>18100601</v>
          </cell>
          <cell r="E1138" t="str">
            <v>MATRIZ OSEA DESMINERALIZADA 1CC</v>
          </cell>
        </row>
        <row r="1139">
          <cell r="C1139" t="str">
            <v>184.300</v>
          </cell>
          <cell r="D1139" t="str">
            <v xml:space="preserve"> - P10E03</v>
          </cell>
          <cell r="E1139" t="str">
            <v>METRO DE ALAMBRE QUIRURGICO *1.2 MM ACERO</v>
          </cell>
        </row>
        <row r="1140">
          <cell r="C1140" t="str">
            <v>184.301</v>
          </cell>
          <cell r="D1140" t="str">
            <v>P01A04</v>
          </cell>
          <cell r="E1140" t="str">
            <v>METRO DE ALAMBRE QUIRURGICO *1.2mm ACERO</v>
          </cell>
        </row>
        <row r="1141">
          <cell r="C1141" t="str">
            <v>184.302</v>
          </cell>
          <cell r="D1141" t="str">
            <v xml:space="preserve"> - P10E03</v>
          </cell>
          <cell r="E1141" t="str">
            <v>METRO DE ALAMBRE QUIRURGICO *1.5 MM ACERO</v>
          </cell>
        </row>
        <row r="1142">
          <cell r="C1142" t="str">
            <v>184.303</v>
          </cell>
          <cell r="D1142" t="str">
            <v>P01A05 - P10E02</v>
          </cell>
          <cell r="E1142" t="str">
            <v>184.302 - METRO DE ALAMBRE QUIRURGICO *1.5mm ACERO</v>
          </cell>
        </row>
        <row r="1143">
          <cell r="C1143" t="str">
            <v>184.305</v>
          </cell>
          <cell r="D1143" t="str">
            <v>P01A06 - P10E02</v>
          </cell>
          <cell r="E1143" t="str">
            <v xml:space="preserve">METRO DE ALAMBRE QUIRURGICO *1.8mm ACERO </v>
          </cell>
        </row>
        <row r="1144">
          <cell r="C1144" t="str">
            <v>184.307</v>
          </cell>
          <cell r="D1144" t="str">
            <v>P01A07 - P10E02</v>
          </cell>
          <cell r="E1144" t="str">
            <v xml:space="preserve">METRO DE ALAMBRE QUIRURGICO *2.0mm ACERO </v>
          </cell>
        </row>
        <row r="1145">
          <cell r="C1145" t="str">
            <v>184.310</v>
          </cell>
          <cell r="D1145" t="str">
            <v>P01A01</v>
          </cell>
          <cell r="E1145" t="str">
            <v xml:space="preserve">METRO DE ALAMBRE QUIRURGICO *0.6mm ACERO </v>
          </cell>
        </row>
        <row r="1146">
          <cell r="C1146" t="str">
            <v>184.311</v>
          </cell>
          <cell r="D1146" t="str">
            <v>P01A02</v>
          </cell>
          <cell r="E1146" t="str">
            <v>METRO DE ALAMBRE QUIRURGICO *0.8mm ACERO</v>
          </cell>
        </row>
        <row r="1147">
          <cell r="C1147" t="str">
            <v>184.313</v>
          </cell>
          <cell r="D1147" t="str">
            <v>P01A03 - P10E02</v>
          </cell>
          <cell r="E1147" t="str">
            <v xml:space="preserve">METRO DE ALAMBRE QUIRURGICO *1.0mm ACERO </v>
          </cell>
        </row>
        <row r="1148">
          <cell r="C1148" t="str">
            <v>185.111</v>
          </cell>
          <cell r="D1148" t="str">
            <v>P16A04</v>
          </cell>
          <cell r="E1148" t="str">
            <v>CLAVIJA KIRSCHNER 0.9*225mm ACERO</v>
          </cell>
        </row>
        <row r="1149">
          <cell r="C1149" t="str">
            <v>185.116</v>
          </cell>
          <cell r="D1149" t="str">
            <v>P16A04</v>
          </cell>
          <cell r="E1149" t="str">
            <v>CLAVIJA KIRSCHNER 1.0*150mm ACERO</v>
          </cell>
        </row>
        <row r="1150">
          <cell r="C1150" t="str">
            <v>185.117</v>
          </cell>
          <cell r="D1150" t="str">
            <v>P16A04</v>
          </cell>
          <cell r="E1150" t="str">
            <v>CLAVIJA KIRSCHNER 1.0*225mm ACERO</v>
          </cell>
        </row>
        <row r="1151">
          <cell r="C1151" t="str">
            <v>185.128</v>
          </cell>
          <cell r="D1151" t="str">
            <v>P16A04</v>
          </cell>
          <cell r="E1151" t="str">
            <v>CLAVIJA KIRSCHNER 1.2*225 mm ACERO</v>
          </cell>
        </row>
        <row r="1152">
          <cell r="C1152" t="str">
            <v>185.133</v>
          </cell>
          <cell r="D1152" t="str">
            <v>P16A04</v>
          </cell>
          <cell r="E1152" t="str">
            <v>CLAVIJA KIRSCHNER 1.4*225mm ACERO</v>
          </cell>
        </row>
        <row r="1153">
          <cell r="C1153" t="str">
            <v>185.141</v>
          </cell>
          <cell r="D1153" t="str">
            <v>P16A04</v>
          </cell>
          <cell r="E1153" t="str">
            <v>CLAVIJA KIRSCHNER 1.5*225mm ACERO</v>
          </cell>
        </row>
        <row r="1154">
          <cell r="C1154" t="str">
            <v>185.147</v>
          </cell>
          <cell r="D1154" t="str">
            <v>P16B01</v>
          </cell>
          <cell r="E1154" t="str">
            <v>CLAVIJA KIRSCHNER 1.6*225mm ACERO</v>
          </cell>
        </row>
        <row r="1155">
          <cell r="C1155" t="str">
            <v>185.151</v>
          </cell>
          <cell r="D1155" t="str">
            <v>P16B01</v>
          </cell>
          <cell r="E1155" t="str">
            <v>CLAVIJA KIRSCHNER 1.8*225mm ACERO</v>
          </cell>
        </row>
        <row r="1156">
          <cell r="C1156" t="str">
            <v>185.157</v>
          </cell>
          <cell r="D1156" t="str">
            <v>P16B01</v>
          </cell>
          <cell r="E1156" t="str">
            <v>CLAVIJA KIRSCHNER 2.0*225 mm ACERO</v>
          </cell>
        </row>
        <row r="1157">
          <cell r="C1157" t="str">
            <v>185.25-16</v>
          </cell>
          <cell r="D1157" t="str">
            <v>P16A03</v>
          </cell>
          <cell r="E1157" t="str">
            <v xml:space="preserve">CLAVO DE RUSH 2.5*160mm ACERO </v>
          </cell>
        </row>
        <row r="1158">
          <cell r="C1158" t="str">
            <v>185.25-22</v>
          </cell>
          <cell r="D1158" t="str">
            <v>P16A03</v>
          </cell>
          <cell r="E1158" t="str">
            <v xml:space="preserve">CLAVO DE RUSH 2.5*220mm ACERO </v>
          </cell>
        </row>
        <row r="1159">
          <cell r="C1159" t="str">
            <v>185.25-24</v>
          </cell>
          <cell r="D1159" t="str">
            <v>P16A03</v>
          </cell>
          <cell r="E1159" t="str">
            <v xml:space="preserve">CLAVO DE RUSH 2.5*240mm ACERO </v>
          </cell>
        </row>
        <row r="1160">
          <cell r="C1160" t="str">
            <v>185.742</v>
          </cell>
          <cell r="D1160" t="str">
            <v>P16C03</v>
          </cell>
          <cell r="E1160" t="str">
            <v>CLAVIJA KIRSCHNER 0.8*200mm ACERO</v>
          </cell>
        </row>
        <row r="1161">
          <cell r="C1161" t="str">
            <v>185.743</v>
          </cell>
          <cell r="D1161" t="str">
            <v>P16A04</v>
          </cell>
          <cell r="E1161" t="str">
            <v>CLAVIJA KIRSCHNER 0.9*200mm ACERO</v>
          </cell>
        </row>
        <row r="1162">
          <cell r="C1162" t="str">
            <v>185.764</v>
          </cell>
          <cell r="D1162" t="str">
            <v>P16A04</v>
          </cell>
          <cell r="E1162" t="str">
            <v>CLAVIJA KIRSCHNER 1.0*250 mm ACERO</v>
          </cell>
        </row>
        <row r="1163">
          <cell r="C1163" t="str">
            <v>185.767</v>
          </cell>
          <cell r="D1163" t="str">
            <v>inactivos</v>
          </cell>
          <cell r="E1163" t="str">
            <v>CLAVIJA KIRSCHNER 1.5*250mm ACERO</v>
          </cell>
        </row>
        <row r="1164">
          <cell r="C1164" t="str">
            <v>185.768</v>
          </cell>
          <cell r="D1164" t="str">
            <v>inactivos</v>
          </cell>
          <cell r="E1164" t="str">
            <v>CLAVIJA KIRSCHNER 1.5*250mm ACERO</v>
          </cell>
        </row>
        <row r="1165">
          <cell r="C1165" t="str">
            <v>185.769</v>
          </cell>
          <cell r="D1165" t="str">
            <v>inactivos</v>
          </cell>
          <cell r="E1165" t="str">
            <v>CLAVIJA KIRSCHNER 1.8*250mm ACERO</v>
          </cell>
        </row>
        <row r="1166">
          <cell r="C1166" t="str">
            <v>185.770</v>
          </cell>
          <cell r="D1166" t="str">
            <v>inactivos</v>
          </cell>
          <cell r="E1166" t="str">
            <v>CLAVIJA KIRSCHNER 1.8*250mm ACERO</v>
          </cell>
        </row>
        <row r="1167">
          <cell r="C1167" t="str">
            <v>185.771</v>
          </cell>
          <cell r="D1167" t="str">
            <v>P16B01</v>
          </cell>
          <cell r="E1167" t="str">
            <v>CLAVIJA KIRSCHNER 2.0*250mm ACERO</v>
          </cell>
        </row>
        <row r="1168">
          <cell r="C1168" t="str">
            <v>186-20-14</v>
          </cell>
          <cell r="D1168" t="str">
            <v>P16A03</v>
          </cell>
          <cell r="E1168" t="str">
            <v xml:space="preserve">CLAVOS DE RUSH 2.0*140mm ACERO </v>
          </cell>
        </row>
        <row r="1169">
          <cell r="C1169" t="str">
            <v>186-20-15</v>
          </cell>
          <cell r="D1169" t="str">
            <v>P16A03</v>
          </cell>
          <cell r="E1169" t="str">
            <v xml:space="preserve">CLAVOS DE RUSH 2.0*150mm ACERO </v>
          </cell>
        </row>
        <row r="1170">
          <cell r="C1170" t="str">
            <v>186-20-23</v>
          </cell>
          <cell r="D1170" t="str">
            <v>P16A03</v>
          </cell>
          <cell r="E1170" t="str">
            <v xml:space="preserve">CLAVOS DE RUSH 2.0*230mm ACERO </v>
          </cell>
        </row>
        <row r="1171">
          <cell r="C1171" t="str">
            <v>186-20-24</v>
          </cell>
          <cell r="D1171" t="str">
            <v>P16A03</v>
          </cell>
          <cell r="E1171" t="str">
            <v xml:space="preserve">CLAVOS DE RUSH 2.0*240mm ACERO </v>
          </cell>
        </row>
        <row r="1172">
          <cell r="C1172" t="str">
            <v>186.25-22</v>
          </cell>
          <cell r="D1172" t="str">
            <v>inactivos</v>
          </cell>
          <cell r="E1172" t="str">
            <v>CLAVOS DE RUSH 2.5*22mm ACERO</v>
          </cell>
        </row>
        <row r="1173">
          <cell r="C1173" t="str">
            <v>186.25-24</v>
          </cell>
          <cell r="D1173" t="str">
            <v>inactivos</v>
          </cell>
          <cell r="E1173" t="str">
            <v>CLAVOS DE RUSH 2.5*24mm ACERO</v>
          </cell>
        </row>
        <row r="1174">
          <cell r="C1174" t="str">
            <v>186.30-10</v>
          </cell>
          <cell r="D1174" t="str">
            <v>P16A03</v>
          </cell>
          <cell r="E1174" t="str">
            <v xml:space="preserve">CLAVOS DE RUSH 3.0*100mm ACERO </v>
          </cell>
        </row>
        <row r="1175">
          <cell r="C1175" t="str">
            <v>186.30-12</v>
          </cell>
          <cell r="D1175" t="str">
            <v>P16A03</v>
          </cell>
          <cell r="E1175" t="str">
            <v xml:space="preserve">CLAVOS DE RUSH 3.0*120mm ACERO </v>
          </cell>
        </row>
        <row r="1176">
          <cell r="C1176" t="str">
            <v>186.30-14</v>
          </cell>
          <cell r="D1176" t="str">
            <v>P16A03</v>
          </cell>
          <cell r="E1176" t="str">
            <v xml:space="preserve">CLAVOS DE RUSH 3.0*140mm ACERO </v>
          </cell>
        </row>
        <row r="1177">
          <cell r="C1177" t="str">
            <v>186.30-15</v>
          </cell>
          <cell r="D1177" t="str">
            <v>P16A03</v>
          </cell>
          <cell r="E1177" t="str">
            <v xml:space="preserve">CLAVOS DE RUSH 3.0*150mm ACERO </v>
          </cell>
        </row>
        <row r="1178">
          <cell r="C1178" t="str">
            <v>186.30-16</v>
          </cell>
          <cell r="D1178" t="str">
            <v>P16A03</v>
          </cell>
          <cell r="E1178" t="str">
            <v xml:space="preserve">CLAVOS DE RUSH 3.0*160mm ACERO </v>
          </cell>
        </row>
        <row r="1179">
          <cell r="C1179" t="str">
            <v>186.30-18</v>
          </cell>
          <cell r="D1179" t="str">
            <v>P16A03</v>
          </cell>
          <cell r="E1179" t="str">
            <v xml:space="preserve">CLAVOS DE RUSH 3.0*180mm ACERO </v>
          </cell>
        </row>
        <row r="1180">
          <cell r="C1180" t="str">
            <v>186.30-20</v>
          </cell>
          <cell r="D1180" t="str">
            <v>P16A03</v>
          </cell>
          <cell r="E1180" t="str">
            <v xml:space="preserve">CLAVOS DE RUSH 3.0*200mm ACERO </v>
          </cell>
        </row>
        <row r="1181">
          <cell r="C1181" t="str">
            <v>186.30-22</v>
          </cell>
          <cell r="D1181" t="str">
            <v>P16A03</v>
          </cell>
          <cell r="E1181" t="str">
            <v xml:space="preserve">CLAVOS DE RUSH 3.0*220mm ACERO </v>
          </cell>
        </row>
        <row r="1182">
          <cell r="C1182" t="str">
            <v>186.30-23</v>
          </cell>
          <cell r="D1182" t="str">
            <v>P16A03</v>
          </cell>
          <cell r="E1182" t="str">
            <v xml:space="preserve">CLAVOS DE RUSH 3.0*230mm ACERO </v>
          </cell>
        </row>
        <row r="1183">
          <cell r="C1183" t="str">
            <v>186.30-24</v>
          </cell>
          <cell r="D1183" t="str">
            <v>P16A03</v>
          </cell>
          <cell r="E1183" t="str">
            <v xml:space="preserve">CLAVOS DE RUSH 3.0*240mm ACERO </v>
          </cell>
        </row>
        <row r="1184">
          <cell r="C1184" t="str">
            <v>186.30-25</v>
          </cell>
          <cell r="D1184" t="str">
            <v>P16A03</v>
          </cell>
          <cell r="E1184" t="str">
            <v xml:space="preserve">CLAVOS DE RUSH 3.0*250mm ACERO </v>
          </cell>
        </row>
        <row r="1185">
          <cell r="C1185" t="str">
            <v>186.30-26</v>
          </cell>
          <cell r="D1185" t="str">
            <v>P16A03</v>
          </cell>
          <cell r="E1185" t="str">
            <v xml:space="preserve">CLAVOS DE RUSH 3.0*260mm ACERO </v>
          </cell>
        </row>
        <row r="1186">
          <cell r="C1186" t="str">
            <v>186.30-65</v>
          </cell>
          <cell r="D1186" t="str">
            <v>P16A03</v>
          </cell>
          <cell r="E1186" t="str">
            <v xml:space="preserve">CLAVOS DE RUSH 3.0*265mm ACERO </v>
          </cell>
        </row>
        <row r="1187">
          <cell r="C1187" t="str">
            <v>186.30-90</v>
          </cell>
          <cell r="D1187" t="str">
            <v>P16A03</v>
          </cell>
          <cell r="E1187" t="str">
            <v xml:space="preserve">CLAVOS DE RUSH 3.0*290mm ACERO </v>
          </cell>
        </row>
        <row r="1188">
          <cell r="C1188" t="str">
            <v>186.35-22</v>
          </cell>
          <cell r="D1188" t="str">
            <v>P16A03</v>
          </cell>
          <cell r="E1188" t="str">
            <v xml:space="preserve">CLAVOS DE RUSH 3.5*220mm ACERO </v>
          </cell>
        </row>
        <row r="1189">
          <cell r="C1189" t="str">
            <v>186.40-11</v>
          </cell>
          <cell r="D1189" t="str">
            <v>P16A03</v>
          </cell>
          <cell r="E1189" t="str">
            <v xml:space="preserve">CLAVOS DE RUSH 4.0*115mm ACERO </v>
          </cell>
        </row>
        <row r="1190">
          <cell r="C1190" t="str">
            <v>186.40-12</v>
          </cell>
          <cell r="D1190" t="str">
            <v>P16A03</v>
          </cell>
          <cell r="E1190" t="str">
            <v xml:space="preserve">CLAVOS DE RUSH 4.0*125mm ACERO </v>
          </cell>
        </row>
        <row r="1191">
          <cell r="C1191" t="str">
            <v>186.40-15</v>
          </cell>
          <cell r="D1191" t="str">
            <v>P16A03</v>
          </cell>
          <cell r="E1191" t="str">
            <v xml:space="preserve">CLAVOS DE RUSH 4.0*150mm ACERO </v>
          </cell>
        </row>
        <row r="1192">
          <cell r="C1192" t="str">
            <v>186.40-20</v>
          </cell>
          <cell r="D1192" t="str">
            <v>P16A03</v>
          </cell>
          <cell r="E1192" t="str">
            <v xml:space="preserve">CLAVOS DE RUSH 4.0*215mm ACERO </v>
          </cell>
        </row>
        <row r="1193">
          <cell r="C1193" t="str">
            <v>186.40-22</v>
          </cell>
          <cell r="D1193" t="str">
            <v>P16A03</v>
          </cell>
          <cell r="E1193" t="str">
            <v xml:space="preserve">CLAVOS DE RUSH 4.0*220mm ACERO </v>
          </cell>
        </row>
        <row r="1194">
          <cell r="C1194" t="str">
            <v>186.40-24</v>
          </cell>
          <cell r="D1194" t="str">
            <v>P16A03</v>
          </cell>
          <cell r="E1194" t="str">
            <v xml:space="preserve">CLAVOS DE RUSH 4.0*240mm ACERO </v>
          </cell>
        </row>
        <row r="1195">
          <cell r="C1195" t="str">
            <v>186.40-26</v>
          </cell>
          <cell r="D1195" t="str">
            <v>P16A03</v>
          </cell>
          <cell r="E1195" t="str">
            <v xml:space="preserve">CLAVOS DE RUSH 4.0*260mm ACERO </v>
          </cell>
        </row>
        <row r="1196">
          <cell r="C1196" t="str">
            <v>186.40-27</v>
          </cell>
          <cell r="D1196" t="str">
            <v>P16A03</v>
          </cell>
          <cell r="E1196" t="str">
            <v xml:space="preserve">CLAVOS DE RUSH 4.0*280mm ACERO </v>
          </cell>
        </row>
        <row r="1197">
          <cell r="C1197" t="str">
            <v>186.40-28</v>
          </cell>
          <cell r="D1197" t="str">
            <v>P16A03</v>
          </cell>
          <cell r="E1197" t="str">
            <v xml:space="preserve">CLAVOS DE RUSH 4.0*285mm ACERO </v>
          </cell>
        </row>
        <row r="1198">
          <cell r="C1198" t="str">
            <v>186.40-30</v>
          </cell>
          <cell r="D1198" t="str">
            <v>P16A03</v>
          </cell>
          <cell r="E1198" t="str">
            <v xml:space="preserve">CLAVOS DE RUSH 4.0*300mm ACERO </v>
          </cell>
        </row>
        <row r="1199">
          <cell r="C1199" t="str">
            <v>186.50-20</v>
          </cell>
          <cell r="D1199" t="str">
            <v>P16A03</v>
          </cell>
          <cell r="E1199" t="str">
            <v xml:space="preserve">CLAVOS DE RUSH 5.0*205mm ACERO </v>
          </cell>
        </row>
        <row r="1200">
          <cell r="C1200" t="str">
            <v>186.50-22</v>
          </cell>
          <cell r="D1200" t="str">
            <v>P16A03</v>
          </cell>
          <cell r="E1200" t="str">
            <v xml:space="preserve">CLAVOS DE RUSH 5.0*220mm ACERO </v>
          </cell>
        </row>
        <row r="1201">
          <cell r="C1201" t="str">
            <v>186.50-24</v>
          </cell>
          <cell r="D1201" t="str">
            <v>P16A03</v>
          </cell>
          <cell r="E1201" t="str">
            <v xml:space="preserve">CLAVOS DE RUSH 5.0*240mm ACERO </v>
          </cell>
        </row>
        <row r="1202">
          <cell r="C1202" t="str">
            <v>186.50-26</v>
          </cell>
          <cell r="D1202" t="str">
            <v>P16A03</v>
          </cell>
          <cell r="E1202" t="str">
            <v xml:space="preserve">CLAVOS DE RUSH 5.0*260mm ACERO </v>
          </cell>
        </row>
        <row r="1203">
          <cell r="C1203" t="str">
            <v>186.50-30</v>
          </cell>
          <cell r="D1203" t="str">
            <v>P16A03</v>
          </cell>
          <cell r="E1203" t="str">
            <v xml:space="preserve">CLAVOS DE RUSH 5.0*300mm ACERO </v>
          </cell>
        </row>
        <row r="1204">
          <cell r="C1204" t="str">
            <v>188.045</v>
          </cell>
          <cell r="D1204" t="str">
            <v>P16B02</v>
          </cell>
          <cell r="E1204" t="str">
            <v>CLAVO STEINMANN 4.5X225 MM TRANSINDESMAL</v>
          </cell>
        </row>
        <row r="1205">
          <cell r="C1205" t="str">
            <v>188.050</v>
          </cell>
          <cell r="D1205" t="str">
            <v>P16B02</v>
          </cell>
          <cell r="E1205" t="str">
            <v>CLAVO STEINMANN 5X225 MM TRANSINDESMAL</v>
          </cell>
        </row>
        <row r="1206">
          <cell r="C1206" t="str">
            <v>19</v>
          </cell>
          <cell r="E1206" t="str">
            <v>BARRA DE CARBONO X 250 MM</v>
          </cell>
        </row>
        <row r="1207">
          <cell r="C1207" t="str">
            <v>1900058776</v>
          </cell>
          <cell r="D1207" t="str">
            <v>inactivos</v>
          </cell>
          <cell r="E1207" t="str">
            <v>-  PLACA OLECRANON 3.5MMx10 ORIF. DER BLOQ. TIT.</v>
          </cell>
        </row>
        <row r="1208">
          <cell r="C1208" t="str">
            <v>190034641</v>
          </cell>
          <cell r="D1208" t="str">
            <v>inactivos</v>
          </cell>
          <cell r="E1208" t="str">
            <v>-  PLACA DISTAL TIBIA 3.5 *10 ORIF. BLOQ IZQ. TIT</v>
          </cell>
        </row>
        <row r="1209">
          <cell r="C1209" t="str">
            <v>1901</v>
          </cell>
          <cell r="D1209" t="str">
            <v>inactivos</v>
          </cell>
          <cell r="E1209" t="str">
            <v>-  PLACA DISTAL CUBITO COMB. REDONDA 2.4/2.7 MM BLOQ. 4*5 ORIF. TIT</v>
          </cell>
        </row>
        <row r="1210">
          <cell r="C1210" t="str">
            <v>193.217</v>
          </cell>
          <cell r="D1210" t="str">
            <v>inactivos</v>
          </cell>
          <cell r="E1210" t="str">
            <v>-  Alambrede cerclaje 1.50 mm con ojal</v>
          </cell>
        </row>
        <row r="1211">
          <cell r="C1211" t="str">
            <v>193.218</v>
          </cell>
          <cell r="D1211" t="str">
            <v>inactivos</v>
          </cell>
          <cell r="E1211" t="str">
            <v>ALAMBRE DE CERCLAJE 1.42*280mm ACERO</v>
          </cell>
        </row>
        <row r="1212">
          <cell r="C1212" t="str">
            <v>20</v>
          </cell>
          <cell r="E1212" t="str">
            <v>BARRA DE CARBONO X 300 MM</v>
          </cell>
        </row>
        <row r="1213">
          <cell r="C1213" t="str">
            <v>20-HF-006</v>
          </cell>
          <cell r="D1213" t="str">
            <v>P06ARIXE29</v>
          </cell>
          <cell r="E1213" t="str">
            <v xml:space="preserve">NON-LOCKING SCREW 2.0*6mm </v>
          </cell>
        </row>
        <row r="1214">
          <cell r="C1214" t="str">
            <v>20-HF-007</v>
          </cell>
          <cell r="D1214" t="str">
            <v>P06ARIXE29</v>
          </cell>
          <cell r="E1214" t="str">
            <v>NON-LOCKING SCREW 2.0*7mm</v>
          </cell>
        </row>
        <row r="1215">
          <cell r="C1215" t="str">
            <v>20-HF-008</v>
          </cell>
          <cell r="D1215" t="str">
            <v>P06ARIXE29</v>
          </cell>
          <cell r="E1215" t="str">
            <v xml:space="preserve">NON-LOCKING SCREW 2.0*8mm </v>
          </cell>
        </row>
        <row r="1216">
          <cell r="C1216" t="str">
            <v>20-HF-009</v>
          </cell>
          <cell r="D1216" t="str">
            <v>inactivos</v>
          </cell>
          <cell r="E1216" t="str">
            <v>NON-LOCKING SCREW 2.0*9mm</v>
          </cell>
        </row>
        <row r="1217">
          <cell r="C1217" t="str">
            <v>20-HF-010</v>
          </cell>
          <cell r="D1217" t="str">
            <v>P06ARIXE29</v>
          </cell>
          <cell r="E1217" t="str">
            <v xml:space="preserve">NON-LOCKING SCREW 2.0*10mm </v>
          </cell>
        </row>
        <row r="1218">
          <cell r="C1218" t="str">
            <v>20-HF-011</v>
          </cell>
          <cell r="D1218" t="str">
            <v>P06ARIXE29</v>
          </cell>
          <cell r="E1218" t="str">
            <v>NON-LOCKING SCREW 2.0*11mm</v>
          </cell>
        </row>
        <row r="1219">
          <cell r="C1219" t="str">
            <v>20-HF-012</v>
          </cell>
          <cell r="D1219" t="str">
            <v>P06ARIXE29</v>
          </cell>
          <cell r="E1219" t="str">
            <v xml:space="preserve">NON-LOCKING SCREW 2.0*12mm </v>
          </cell>
        </row>
        <row r="1220">
          <cell r="C1220" t="str">
            <v>20-HF-013</v>
          </cell>
          <cell r="D1220" t="str">
            <v>P06ARIXE29</v>
          </cell>
          <cell r="E1220" t="str">
            <v>NON-LOCKING SCREW 2.0*13mm</v>
          </cell>
        </row>
        <row r="1221">
          <cell r="C1221" t="str">
            <v>20-HF-014</v>
          </cell>
          <cell r="D1221" t="str">
            <v>P06ARIXE29</v>
          </cell>
          <cell r="E1221" t="str">
            <v xml:space="preserve">NON-LOCKING SCREW 2.0*14mm </v>
          </cell>
        </row>
        <row r="1222">
          <cell r="C1222" t="str">
            <v>20-HF-016</v>
          </cell>
          <cell r="D1222" t="str">
            <v>P06ARIXE30</v>
          </cell>
          <cell r="E1222" t="str">
            <v>NON-LOCKING SCREW 2.0*16mm</v>
          </cell>
        </row>
        <row r="1223">
          <cell r="C1223" t="str">
            <v>20-HF-018</v>
          </cell>
          <cell r="D1223" t="str">
            <v>P06ARIXF01</v>
          </cell>
          <cell r="E1223" t="str">
            <v>NON-LOCKING SCREW 2.0*18mm</v>
          </cell>
        </row>
        <row r="1224">
          <cell r="C1224" t="str">
            <v>20-HF-020</v>
          </cell>
          <cell r="D1224" t="str">
            <v>P06ARIXF02</v>
          </cell>
          <cell r="E1224" t="str">
            <v xml:space="preserve">NON-LOCKING SCREW 2.0*20mm </v>
          </cell>
        </row>
        <row r="1225">
          <cell r="C1225" t="str">
            <v>20-HF-022</v>
          </cell>
          <cell r="D1225" t="str">
            <v>P10PERU</v>
          </cell>
          <cell r="E1225" t="str">
            <v xml:space="preserve">NON-LOCKING SCREW 2.0*22mm </v>
          </cell>
        </row>
        <row r="1226">
          <cell r="C1226" t="str">
            <v>20-HF-024</v>
          </cell>
          <cell r="D1226" t="str">
            <v>P10PERU</v>
          </cell>
          <cell r="E1226" t="str">
            <v xml:space="preserve">NON-LOCKING SCREW 2.0*24mm </v>
          </cell>
        </row>
        <row r="1227">
          <cell r="C1227" t="str">
            <v>20-HF-026</v>
          </cell>
          <cell r="D1227" t="str">
            <v>P10PERU</v>
          </cell>
          <cell r="E1227" t="str">
            <v xml:space="preserve">NON-LOCKING SCREW 2.0*26mm </v>
          </cell>
        </row>
        <row r="1228">
          <cell r="C1228" t="str">
            <v>20-HF-028</v>
          </cell>
          <cell r="D1228" t="str">
            <v>P10PERU</v>
          </cell>
          <cell r="E1228" t="str">
            <v xml:space="preserve">NON-LOCKING SCREW 2.0*28mm </v>
          </cell>
        </row>
        <row r="1229">
          <cell r="C1229" t="str">
            <v>20-HF-030</v>
          </cell>
          <cell r="D1229" t="str">
            <v>P10PERU</v>
          </cell>
          <cell r="E1229" t="str">
            <v xml:space="preserve">NON-LOCKING SCREW 2.0*30mm </v>
          </cell>
        </row>
        <row r="1230">
          <cell r="C1230" t="str">
            <v>20-PLRA-107</v>
          </cell>
          <cell r="D1230" t="str">
            <v>P06ARIXA16</v>
          </cell>
          <cell r="E1230" t="str">
            <v>PROXIMAL RADIUS, HEAD, LARGE GREEN 7H</v>
          </cell>
        </row>
        <row r="1231">
          <cell r="C1231" t="str">
            <v>20-PLRA-109</v>
          </cell>
          <cell r="D1231" t="str">
            <v>P06ARIXA16</v>
          </cell>
          <cell r="E1231" t="str">
            <v>PROXIMAL RADIUS, HEAD, LARGE GREEN 9H</v>
          </cell>
        </row>
        <row r="1232">
          <cell r="C1232" t="str">
            <v>20-PLRA-208</v>
          </cell>
          <cell r="D1232" t="str">
            <v>P06ARIXA17</v>
          </cell>
          <cell r="E1232" t="str">
            <v>PROXIMAL RADIUS, HEAD, LARGE GREEN 8H</v>
          </cell>
        </row>
        <row r="1233">
          <cell r="C1233" t="str">
            <v>20-PLRA-210</v>
          </cell>
          <cell r="D1233" t="str">
            <v>P06ARIXA17</v>
          </cell>
          <cell r="E1233" t="str">
            <v>PROXIMAL RADIUS, HEAD, LARGE GREEN 10H</v>
          </cell>
        </row>
        <row r="1234">
          <cell r="C1234" t="str">
            <v>20-PLRA-308</v>
          </cell>
          <cell r="D1234" t="str">
            <v>P06ARIXA33</v>
          </cell>
          <cell r="E1234" t="str">
            <v>PROXIMAL RADIUS,NECK_8H</v>
          </cell>
        </row>
        <row r="1235">
          <cell r="C1235" t="str">
            <v>20-PLRA-310</v>
          </cell>
          <cell r="D1235" t="str">
            <v>P06ARIXA33</v>
          </cell>
          <cell r="E1235" t="str">
            <v>PROXIMAL RADIUS,NECK_10H</v>
          </cell>
        </row>
        <row r="1236">
          <cell r="C1236" t="str">
            <v>20-SO-008-TA</v>
          </cell>
          <cell r="D1236" t="str">
            <v>inactivos</v>
          </cell>
          <cell r="E1236" t="str">
            <v>CORTICAL SCREW 2.0*8MM</v>
          </cell>
        </row>
        <row r="1237">
          <cell r="C1237" t="str">
            <v>20-SO-010-TA</v>
          </cell>
          <cell r="D1237" t="str">
            <v>inactivos</v>
          </cell>
          <cell r="E1237" t="str">
            <v>CORTICAL SCREW 2.0*10MM</v>
          </cell>
        </row>
        <row r="1238">
          <cell r="C1238" t="str">
            <v>20-SO-012-TA</v>
          </cell>
          <cell r="D1238" t="str">
            <v>inactivos</v>
          </cell>
          <cell r="E1238" t="str">
            <v>CORTICAL SCREW 2.0*12MM</v>
          </cell>
        </row>
        <row r="1239">
          <cell r="C1239" t="str">
            <v>20-SO-014-TA</v>
          </cell>
          <cell r="D1239" t="str">
            <v>P06ARIXF10</v>
          </cell>
          <cell r="E1239" t="str">
            <v>CORTICAL SCREW 2.0*14mm</v>
          </cell>
        </row>
        <row r="1240">
          <cell r="C1240" t="str">
            <v>20-SO-016-TA</v>
          </cell>
          <cell r="D1240" t="str">
            <v>P06ARIXF11</v>
          </cell>
          <cell r="E1240" t="str">
            <v>CORTICAL SCREW 2.0*16mm</v>
          </cell>
        </row>
        <row r="1241">
          <cell r="C1241" t="str">
            <v>20-SO-018-TA</v>
          </cell>
          <cell r="D1241" t="str">
            <v>P06ARIXF12</v>
          </cell>
          <cell r="E1241" t="str">
            <v>CORTICAL SCREW 2.0*18mm</v>
          </cell>
        </row>
        <row r="1242">
          <cell r="C1242" t="str">
            <v>20-SO-020-TA</v>
          </cell>
          <cell r="D1242" t="str">
            <v>inactivos</v>
          </cell>
          <cell r="E1242" t="str">
            <v>CORTICAL SCREW 2.0*20MM</v>
          </cell>
        </row>
        <row r="1243">
          <cell r="C1243" t="str">
            <v>20-SO-022-TA</v>
          </cell>
          <cell r="D1243" t="str">
            <v>inactivos</v>
          </cell>
          <cell r="E1243" t="str">
            <v>CORTICAL SCREW 2.0*22MM</v>
          </cell>
        </row>
        <row r="1244">
          <cell r="C1244" t="str">
            <v>20-SO-024-TA</v>
          </cell>
          <cell r="D1244" t="str">
            <v>inactivos</v>
          </cell>
          <cell r="E1244" t="str">
            <v>CORTICAL SCREW 2.0*24MM</v>
          </cell>
        </row>
        <row r="1245">
          <cell r="C1245" t="str">
            <v>20-SO-026-TA</v>
          </cell>
          <cell r="D1245" t="str">
            <v>inactivos</v>
          </cell>
          <cell r="E1245" t="str">
            <v>CORTICAL SCREW 2.0*26MM</v>
          </cell>
        </row>
        <row r="1246">
          <cell r="C1246" t="str">
            <v>20-SO-028-TA</v>
          </cell>
          <cell r="D1246" t="str">
            <v>inactivos</v>
          </cell>
          <cell r="E1246" t="str">
            <v>CORTICAL SCREW 2.0*28MM</v>
          </cell>
        </row>
        <row r="1247">
          <cell r="C1247" t="str">
            <v>20-SO-030-TA</v>
          </cell>
          <cell r="D1247" t="str">
            <v>inactivos</v>
          </cell>
          <cell r="E1247" t="str">
            <v>CORTICAL SCREW 2.0*30MM</v>
          </cell>
        </row>
        <row r="1248">
          <cell r="C1248" t="str">
            <v>200139</v>
          </cell>
          <cell r="D1248" t="str">
            <v>inactivos</v>
          </cell>
          <cell r="E1248" t="str">
            <v>CAMPO DESECHABLE  EN U</v>
          </cell>
        </row>
        <row r="1249">
          <cell r="C1249" t="str">
            <v>202762</v>
          </cell>
          <cell r="E1249" t="str">
            <v>CAMPO DESECHABLE  EN U</v>
          </cell>
        </row>
        <row r="1250">
          <cell r="C1250" t="str">
            <v>2080</v>
          </cell>
          <cell r="D1250" t="str">
            <v>?</v>
          </cell>
          <cell r="E1250" t="str">
            <v>CLAVO DE SHANZ 2.0*80MM</v>
          </cell>
        </row>
        <row r="1251">
          <cell r="C1251" t="str">
            <v>20L-HF-006</v>
          </cell>
          <cell r="D1251" t="str">
            <v>P06ARIXE23</v>
          </cell>
          <cell r="E1251" t="str">
            <v>LOCKING SCREW 2.0*6mm</v>
          </cell>
        </row>
        <row r="1252">
          <cell r="C1252" t="str">
            <v>20L-HF-007</v>
          </cell>
          <cell r="D1252" t="str">
            <v>P06ARIXE23</v>
          </cell>
          <cell r="E1252" t="str">
            <v>LOCKING SCREW 2.0*7mm</v>
          </cell>
        </row>
        <row r="1253">
          <cell r="C1253" t="str">
            <v>20L-HF-008</v>
          </cell>
          <cell r="D1253" t="str">
            <v>P06ARIXE23</v>
          </cell>
          <cell r="E1253" t="str">
            <v>LOCKING SCREW 2.0*8mm</v>
          </cell>
        </row>
        <row r="1254">
          <cell r="C1254" t="str">
            <v>20L-HF-009</v>
          </cell>
          <cell r="D1254" t="str">
            <v>P06ARIXE23</v>
          </cell>
          <cell r="E1254" t="str">
            <v>LOCKING SCREW 2.0*9mm</v>
          </cell>
        </row>
        <row r="1255">
          <cell r="C1255" t="str">
            <v>20L-HF-010</v>
          </cell>
          <cell r="D1255" t="str">
            <v>P06ARIXE23</v>
          </cell>
          <cell r="E1255" t="str">
            <v>LOCKING SCREW 2.0*10mm</v>
          </cell>
        </row>
        <row r="1256">
          <cell r="C1256" t="str">
            <v>20L-HF-011</v>
          </cell>
          <cell r="D1256" t="str">
            <v>P06ARIXE24</v>
          </cell>
          <cell r="E1256" t="str">
            <v>LOCKING SCREW 2.0*11mm</v>
          </cell>
        </row>
        <row r="1257">
          <cell r="C1257" t="str">
            <v>20L-HF-012</v>
          </cell>
          <cell r="D1257" t="str">
            <v>P06ARIXE24</v>
          </cell>
          <cell r="E1257" t="str">
            <v>LOCKING SCREW 2.0*12mm</v>
          </cell>
        </row>
        <row r="1258">
          <cell r="C1258" t="str">
            <v>20L-HF-013</v>
          </cell>
          <cell r="D1258" t="str">
            <v>P06ARIXE24</v>
          </cell>
          <cell r="E1258" t="str">
            <v xml:space="preserve">LOCKING SCREW 2.0*13mm </v>
          </cell>
        </row>
        <row r="1259">
          <cell r="C1259" t="str">
            <v>20L-HF-014</v>
          </cell>
          <cell r="D1259" t="str">
            <v>P06ARIXE25</v>
          </cell>
          <cell r="E1259" t="str">
            <v>LOCKING SCREW 2.0*14mm</v>
          </cell>
        </row>
        <row r="1260">
          <cell r="C1260" t="str">
            <v>20L-HF-016</v>
          </cell>
          <cell r="D1260" t="str">
            <v>P06ARIXE26</v>
          </cell>
          <cell r="E1260" t="str">
            <v xml:space="preserve">LOCKING SCREW 2.0*16mm </v>
          </cell>
        </row>
        <row r="1261">
          <cell r="C1261" t="str">
            <v>20L-HF-018</v>
          </cell>
          <cell r="D1261" t="str">
            <v>P06ARIXE27</v>
          </cell>
          <cell r="E1261" t="str">
            <v xml:space="preserve">LOCKING SCREW 2.0*18mm </v>
          </cell>
        </row>
        <row r="1262">
          <cell r="C1262" t="str">
            <v>20L-HF-020</v>
          </cell>
          <cell r="D1262" t="str">
            <v>P06ARIXE28</v>
          </cell>
          <cell r="E1262" t="str">
            <v>LOCKING SCREW 2.0*20mm</v>
          </cell>
        </row>
        <row r="1263">
          <cell r="C1263" t="str">
            <v>20L-HF-022</v>
          </cell>
          <cell r="D1263" t="str">
            <v>P10PERU</v>
          </cell>
          <cell r="E1263" t="str">
            <v xml:space="preserve">LOCKING SCREW 2.0*22mm </v>
          </cell>
        </row>
        <row r="1264">
          <cell r="C1264" t="str">
            <v>20L-HF-024</v>
          </cell>
          <cell r="D1264" t="str">
            <v>P10PERU</v>
          </cell>
          <cell r="E1264" t="str">
            <v xml:space="preserve">LOCKING SCREW 2.0*24mm </v>
          </cell>
        </row>
        <row r="1265">
          <cell r="C1265" t="str">
            <v>20L-SO-008-TA</v>
          </cell>
          <cell r="D1265" t="str">
            <v>inactivos</v>
          </cell>
          <cell r="E1265" t="str">
            <v>LOCKING SCREW 2.0*08mm CUPULA</v>
          </cell>
        </row>
        <row r="1266">
          <cell r="C1266" t="str">
            <v>20L-SO-010-TA</v>
          </cell>
          <cell r="D1266" t="str">
            <v>inactivos</v>
          </cell>
          <cell r="E1266" t="str">
            <v>LOCKING SCREW 2.0*10mm CUPULA</v>
          </cell>
        </row>
        <row r="1267">
          <cell r="C1267" t="str">
            <v>20L-SO-012-TA</v>
          </cell>
          <cell r="D1267" t="str">
            <v>inactivos</v>
          </cell>
          <cell r="E1267" t="str">
            <v>LOCKING SCREW 2.0*12mm CUPULA</v>
          </cell>
        </row>
        <row r="1268">
          <cell r="C1268" t="str">
            <v>20L-SO-014-TA</v>
          </cell>
          <cell r="D1268" t="str">
            <v>inactivos</v>
          </cell>
          <cell r="E1268" t="str">
            <v>LOCKING SCREW 2.0*14mm CUPULA</v>
          </cell>
        </row>
        <row r="1269">
          <cell r="C1269" t="str">
            <v>20L-SO-016-TA</v>
          </cell>
          <cell r="D1269" t="str">
            <v>P06ARIXF06</v>
          </cell>
          <cell r="E1269" t="str">
            <v>LOCKING SCREW 2.0*16mm CUPULA</v>
          </cell>
        </row>
        <row r="1270">
          <cell r="C1270" t="str">
            <v>20L-SO-018-TA</v>
          </cell>
          <cell r="D1270" t="str">
            <v>P06ARIXF07</v>
          </cell>
          <cell r="E1270" t="str">
            <v>LOCKING SCREW 2.0*18mm CUPULA</v>
          </cell>
        </row>
        <row r="1271">
          <cell r="C1271" t="str">
            <v>20L-SO-020-TA</v>
          </cell>
          <cell r="D1271" t="str">
            <v>P06ARIXF08</v>
          </cell>
          <cell r="E1271" t="str">
            <v>LOCKING SCREW 2.0*20mm CUPULA</v>
          </cell>
        </row>
        <row r="1272">
          <cell r="C1272" t="str">
            <v>20L-SO-022-TA</v>
          </cell>
          <cell r="D1272" t="str">
            <v>P06ARIXF09</v>
          </cell>
          <cell r="E1272" t="str">
            <v>LOCKING SCREW 2.0*22mm CUPULA</v>
          </cell>
        </row>
        <row r="1273">
          <cell r="C1273" t="str">
            <v>20L-SO-024-TA</v>
          </cell>
          <cell r="D1273" t="str">
            <v>inactivos</v>
          </cell>
          <cell r="E1273" t="str">
            <v>LOCKING SCREW 2.0*24mm CUPULA</v>
          </cell>
        </row>
        <row r="1274">
          <cell r="C1274" t="str">
            <v>20L-SO-026-TA</v>
          </cell>
          <cell r="D1274" t="str">
            <v>inactivos</v>
          </cell>
          <cell r="E1274" t="str">
            <v>LOCKING SCREW 2.0*26mm CUPULA</v>
          </cell>
        </row>
        <row r="1275">
          <cell r="C1275" t="str">
            <v>20L-SO-028-TA</v>
          </cell>
          <cell r="D1275" t="str">
            <v>inactivos</v>
          </cell>
          <cell r="E1275" t="str">
            <v>LOCKING SCREW 2.0*28mm CUPULA</v>
          </cell>
        </row>
        <row r="1276">
          <cell r="C1276" t="str">
            <v>20L-SO-030-TA</v>
          </cell>
          <cell r="D1276" t="str">
            <v>inactivos</v>
          </cell>
          <cell r="E1276" t="str">
            <v>LOCKING SCREW 2.0*30mm CUPULA</v>
          </cell>
        </row>
        <row r="1277">
          <cell r="C1277" t="str">
            <v>21</v>
          </cell>
          <cell r="E1277" t="str">
            <v>BARRA DE CARBONO X 350 MM</v>
          </cell>
        </row>
        <row r="1278">
          <cell r="C1278" t="str">
            <v>210.010</v>
          </cell>
          <cell r="D1278" t="str">
            <v>P16C01</v>
          </cell>
          <cell r="E1278" t="str">
            <v>ROTULA TUBO A TUBO</v>
          </cell>
        </row>
        <row r="1279">
          <cell r="C1279" t="str">
            <v>210010</v>
          </cell>
          <cell r="D1279" t="str">
            <v>inactivos</v>
          </cell>
          <cell r="E1279" t="str">
            <v>ROTULA TUBO A TUBO</v>
          </cell>
        </row>
        <row r="1280">
          <cell r="C1280" t="str">
            <v>213.001</v>
          </cell>
          <cell r="D1280" t="str">
            <v>?</v>
          </cell>
          <cell r="E1280" t="str">
            <v>MINI ROTULA BARRA - PIN 4.0*2.5MM</v>
          </cell>
        </row>
        <row r="1281">
          <cell r="C1281" t="str">
            <v>213.003</v>
          </cell>
          <cell r="D1281" t="str">
            <v>?</v>
          </cell>
          <cell r="E1281" t="str">
            <v>MINI ROTULA BARRA - PIN 4.0*2.5MM SMALL</v>
          </cell>
        </row>
        <row r="1282">
          <cell r="C1282" t="str">
            <v>21340008</v>
          </cell>
          <cell r="D1282" t="str">
            <v>inactivos</v>
          </cell>
          <cell r="E1282" t="str">
            <v>-  Placa debloqueo cubital distal</v>
          </cell>
        </row>
        <row r="1283">
          <cell r="C1283" t="str">
            <v>22</v>
          </cell>
          <cell r="E1283" t="str">
            <v>BARRA DE CARBONO X 400 MM</v>
          </cell>
        </row>
        <row r="1284">
          <cell r="C1284" t="str">
            <v>22.010</v>
          </cell>
          <cell r="D1284" t="str">
            <v>inactivos</v>
          </cell>
          <cell r="E1284" t="str">
            <v>CLAVIJA DE KIRSCHNER 1,0mm TIT</v>
          </cell>
        </row>
        <row r="1285">
          <cell r="C1285" t="str">
            <v>22.012</v>
          </cell>
          <cell r="D1285" t="str">
            <v>inactivos</v>
          </cell>
          <cell r="E1285" t="str">
            <v>CLAVIJA DE KIRSCHNER 1,2mm TIT</v>
          </cell>
        </row>
        <row r="1286">
          <cell r="C1286" t="str">
            <v>22.020</v>
          </cell>
          <cell r="D1286" t="str">
            <v>inactivos</v>
          </cell>
          <cell r="E1286" t="str">
            <v>CLAVIJA DE KIRSCHNER 2,0mm TIT</v>
          </cell>
        </row>
        <row r="1287">
          <cell r="C1287" t="str">
            <v>22.025</v>
          </cell>
          <cell r="D1287" t="str">
            <v>inactivos</v>
          </cell>
          <cell r="E1287" t="str">
            <v>CLAVIJA DE KIRSCHNER 2.5mm TIT</v>
          </cell>
        </row>
        <row r="1288">
          <cell r="C1288" t="str">
            <v>22.030</v>
          </cell>
          <cell r="D1288" t="str">
            <v>inactivos</v>
          </cell>
          <cell r="E1288" t="str">
            <v>CLAVIJA DE KIRSCHNER 3.0mm TIT</v>
          </cell>
        </row>
        <row r="1289">
          <cell r="C1289" t="str">
            <v>23-FC-006</v>
          </cell>
          <cell r="D1289" t="str">
            <v>inactivos</v>
          </cell>
          <cell r="E1289" t="str">
            <v xml:space="preserve">NON-LOCKING SCREW 2.3*6mm </v>
          </cell>
        </row>
        <row r="1290">
          <cell r="C1290" t="str">
            <v>23-FC-010</v>
          </cell>
          <cell r="D1290" t="str">
            <v>inactivos</v>
          </cell>
          <cell r="E1290" t="str">
            <v xml:space="preserve">NON-LOCKING SCREW 2.3*10mm </v>
          </cell>
        </row>
        <row r="1291">
          <cell r="C1291" t="str">
            <v>23-SFTS-108</v>
          </cell>
          <cell r="D1291" t="str">
            <v>inactivos</v>
          </cell>
          <cell r="E1291" t="str">
            <v>SMALL FRAGMENT 3 HOLE HEAD T PLATE 8H</v>
          </cell>
        </row>
        <row r="1292">
          <cell r="C1292" t="str">
            <v>24</v>
          </cell>
          <cell r="E1292" t="str">
            <v>BARRA DE ACERO X400 MM</v>
          </cell>
        </row>
        <row r="1293">
          <cell r="C1293" t="str">
            <v>24100</v>
          </cell>
          <cell r="D1293" t="str">
            <v>?</v>
          </cell>
          <cell r="E1293" t="str">
            <v>CLAVO DE SHANZ 2.4*100MM</v>
          </cell>
        </row>
        <row r="1294">
          <cell r="C1294" t="str">
            <v>248</v>
          </cell>
          <cell r="D1294" t="str">
            <v>inactivos</v>
          </cell>
          <cell r="E1294" t="str">
            <v>-  CLAVO SCHANZ INTERCORTICAL 4.5*200</v>
          </cell>
        </row>
        <row r="1295">
          <cell r="C1295" t="str">
            <v>249</v>
          </cell>
          <cell r="D1295" t="str">
            <v>P06C19</v>
          </cell>
          <cell r="E1295" t="str">
            <v>CLAVO SHANZ INTERCORTICAL 3.0*100</v>
          </cell>
        </row>
        <row r="1296">
          <cell r="C1296" t="str">
            <v>25-CAFU-006</v>
          </cell>
          <cell r="D1296" t="str">
            <v>P06ARIXA34</v>
          </cell>
          <cell r="E1296" t="str">
            <v>PLACA CARPAL STARIX 2.5 *6H SMALL TIT.</v>
          </cell>
        </row>
        <row r="1297">
          <cell r="C1297" t="str">
            <v>25-CAFU-007</v>
          </cell>
          <cell r="D1297" t="str">
            <v>P06ARIXA34</v>
          </cell>
          <cell r="E1297" t="str">
            <v>PLACA CARPAL STARIX 2.5 *7H SMALL TIT.</v>
          </cell>
        </row>
        <row r="1298">
          <cell r="C1298" t="str">
            <v>25-DVRA-108-R</v>
          </cell>
          <cell r="D1298" t="str">
            <v>inactivos</v>
          </cell>
          <cell r="E1298" t="str">
            <v>-  PLACA RADIO DISTAL ARIX JUXTA MIDIUM 8 DERECHA</v>
          </cell>
        </row>
        <row r="1299">
          <cell r="C1299" t="str">
            <v>25-DVRA-109-L</v>
          </cell>
          <cell r="D1299" t="str">
            <v>P06ARIXB01</v>
          </cell>
          <cell r="E1299" t="str">
            <v xml:space="preserve"> 2.5-DVRA SERIES STANDARD 9H LEFT</v>
          </cell>
        </row>
        <row r="1300">
          <cell r="C1300" t="str">
            <v>25-DVRA-109-R</v>
          </cell>
          <cell r="D1300" t="str">
            <v>P06ARIXB16</v>
          </cell>
          <cell r="E1300" t="str">
            <v xml:space="preserve"> 2.5-DVRA SERIES STANDARD 9H RIGHT</v>
          </cell>
        </row>
        <row r="1301">
          <cell r="C1301" t="str">
            <v>25-DVRA-110-L</v>
          </cell>
          <cell r="D1301" t="str">
            <v>P06ARIXB02</v>
          </cell>
          <cell r="E1301" t="str">
            <v xml:space="preserve"> 2.5-DVRA SERIES STANDARD 10H LEFT</v>
          </cell>
        </row>
        <row r="1302">
          <cell r="C1302" t="str">
            <v>25-DVRA-110-R</v>
          </cell>
          <cell r="D1302" t="str">
            <v>P06ARIXB17</v>
          </cell>
          <cell r="E1302" t="str">
            <v xml:space="preserve"> 2.5-DVRA SERIES STANDARD 10H RIGHT</v>
          </cell>
        </row>
        <row r="1303">
          <cell r="C1303" t="str">
            <v>25-DVRA-111-L</v>
          </cell>
          <cell r="D1303" t="str">
            <v>P06ARIXB03</v>
          </cell>
          <cell r="E1303" t="str">
            <v xml:space="preserve"> 2.5-DVRA SERIES STANDARD 11H LEFT</v>
          </cell>
        </row>
        <row r="1304">
          <cell r="C1304" t="str">
            <v>25-DVRA-111-R</v>
          </cell>
          <cell r="D1304" t="str">
            <v>P06ARIXB18</v>
          </cell>
          <cell r="E1304" t="str">
            <v xml:space="preserve"> 2.5-DVRA SERIES STANDARD 11H RIGHT</v>
          </cell>
        </row>
        <row r="1305">
          <cell r="C1305" t="str">
            <v>25-DVRA-209-L</v>
          </cell>
          <cell r="D1305" t="str">
            <v>P06ARIXB04</v>
          </cell>
          <cell r="E1305" t="str">
            <v>2.5-DVRA SERIES WIDE 9H LEFT</v>
          </cell>
        </row>
        <row r="1306">
          <cell r="C1306" t="str">
            <v>25-DVRA-209-R</v>
          </cell>
          <cell r="D1306" t="str">
            <v>P06ARIXB19</v>
          </cell>
          <cell r="E1306" t="str">
            <v xml:space="preserve"> 2.5-DVRA SERIES WIDE 9H RIGHT</v>
          </cell>
        </row>
        <row r="1307">
          <cell r="C1307" t="str">
            <v>25-DVRA-210-L</v>
          </cell>
          <cell r="D1307" t="str">
            <v>P06ARIXB05</v>
          </cell>
          <cell r="E1307" t="str">
            <v xml:space="preserve"> 2.5-DVRA SERIES WIDE 10H LEFT</v>
          </cell>
        </row>
        <row r="1308">
          <cell r="C1308" t="str">
            <v>25-DVRA-210-R</v>
          </cell>
          <cell r="D1308" t="str">
            <v>P06ARIXB20</v>
          </cell>
          <cell r="E1308" t="str">
            <v xml:space="preserve"> 2.5-DVRA SERIES WIDE 10H RIGHT</v>
          </cell>
        </row>
        <row r="1309">
          <cell r="C1309" t="str">
            <v>25-DVRA-211-L</v>
          </cell>
          <cell r="D1309" t="str">
            <v>P06ARIXB06</v>
          </cell>
          <cell r="E1309" t="str">
            <v xml:space="preserve"> 2.5-DVRA SERIES WIDE 11H LEFT</v>
          </cell>
        </row>
        <row r="1310">
          <cell r="C1310" t="str">
            <v>25-DVRA-211-R</v>
          </cell>
          <cell r="D1310" t="str">
            <v>P06ARIXB21</v>
          </cell>
          <cell r="E1310" t="str">
            <v xml:space="preserve"> 2.5-DVRA SERIES WIDE 11H RIGHT</v>
          </cell>
        </row>
        <row r="1311">
          <cell r="C1311" t="str">
            <v>25-DVRA-309-L</v>
          </cell>
          <cell r="D1311" t="str">
            <v>P06ARIXB07</v>
          </cell>
          <cell r="E1311" t="str">
            <v xml:space="preserve"> 2.5-DVRA SERIES EXTRALARGE 9H LEFT</v>
          </cell>
        </row>
        <row r="1312">
          <cell r="C1312" t="str">
            <v>25-DVRA-309-R</v>
          </cell>
          <cell r="D1312" t="str">
            <v>P06ARIXB22</v>
          </cell>
          <cell r="E1312" t="str">
            <v xml:space="preserve"> 2.5-DVRA SERIES EXTRALARGE 9H RIGHT</v>
          </cell>
        </row>
        <row r="1313">
          <cell r="C1313" t="str">
            <v>25-DVRA-310-L</v>
          </cell>
          <cell r="D1313" t="str">
            <v>P06ARIXB08</v>
          </cell>
          <cell r="E1313" t="str">
            <v>2.5-DVRA SERIES EXTRALARGE 10H LEFT</v>
          </cell>
        </row>
        <row r="1314">
          <cell r="C1314" t="str">
            <v>25-DVRA-310-R</v>
          </cell>
          <cell r="D1314" t="str">
            <v>P06ARIXB23</v>
          </cell>
          <cell r="E1314" t="str">
            <v xml:space="preserve"> 2.5-DVRA SERIES EXTRALARGE 10H RIGHT</v>
          </cell>
        </row>
        <row r="1315">
          <cell r="C1315" t="str">
            <v>25-DVRA-311-L</v>
          </cell>
          <cell r="D1315" t="str">
            <v>P06ARIXB09</v>
          </cell>
          <cell r="E1315" t="str">
            <v xml:space="preserve"> 2.5-DVRA SERIES EXTRALARGE 11H LEFT</v>
          </cell>
        </row>
        <row r="1316">
          <cell r="C1316" t="str">
            <v>25-DVRA-311-R</v>
          </cell>
          <cell r="D1316" t="str">
            <v>P06ARIXB24</v>
          </cell>
          <cell r="E1316" t="str">
            <v xml:space="preserve"> 2.5-DVRA SERIES EXTRALARGE 11H RIGHT</v>
          </cell>
        </row>
        <row r="1317">
          <cell r="C1317" t="str">
            <v>25-SFST-004</v>
          </cell>
          <cell r="D1317" t="str">
            <v>inactivos</v>
          </cell>
          <cell r="E1317" t="str">
            <v>-  SMALL FRAGMENT STRAIGHT PLATE 4H</v>
          </cell>
        </row>
        <row r="1318">
          <cell r="C1318" t="str">
            <v>25-SFST-006</v>
          </cell>
          <cell r="D1318" t="str">
            <v>inactivos</v>
          </cell>
          <cell r="E1318" t="str">
            <v>-  SMALL FRAGMENT STRAIGHT PLATE 6H</v>
          </cell>
        </row>
        <row r="1319">
          <cell r="C1319" t="str">
            <v>25-SFST-008</v>
          </cell>
          <cell r="D1319" t="str">
            <v>inactivos</v>
          </cell>
          <cell r="E1319" t="str">
            <v>-  SMALL FRAGMENT STRAIGHT PLATE 8H</v>
          </cell>
        </row>
        <row r="1320">
          <cell r="C1320" t="str">
            <v>25-SFST-010</v>
          </cell>
          <cell r="D1320" t="str">
            <v>inactivos</v>
          </cell>
          <cell r="E1320" t="str">
            <v>-  SMALL FRAGMENT 2 HOLE HEAD T PLATE 10H</v>
          </cell>
        </row>
        <row r="1321">
          <cell r="C1321" t="str">
            <v>25-SFST-020</v>
          </cell>
          <cell r="D1321" t="str">
            <v>inactivos</v>
          </cell>
          <cell r="E1321" t="str">
            <v>-  SMALL FRAGMENT STRAIGHT PLATE 20H</v>
          </cell>
        </row>
        <row r="1322">
          <cell r="C1322" t="str">
            <v>25-SFTR-012</v>
          </cell>
          <cell r="D1322" t="str">
            <v>inactivos</v>
          </cell>
          <cell r="E1322" t="str">
            <v>-  SMALL FRAGMENT TRIANGLE PLATE 12H</v>
          </cell>
        </row>
        <row r="1323">
          <cell r="C1323" t="str">
            <v>25-SFTR-014</v>
          </cell>
          <cell r="D1323" t="str">
            <v>inactivos</v>
          </cell>
          <cell r="E1323" t="str">
            <v>-  SMALL FRAGMENT TRIANGLE PLATE 14H</v>
          </cell>
        </row>
        <row r="1324">
          <cell r="C1324" t="str">
            <v>25-SFTS-008</v>
          </cell>
          <cell r="D1324" t="str">
            <v>inactivos</v>
          </cell>
          <cell r="E1324" t="str">
            <v>-  SMALL FRAGMENT 2 HOLE HEAD T PLATE 8H</v>
          </cell>
        </row>
        <row r="1325">
          <cell r="C1325" t="str">
            <v>25-SFTS-010</v>
          </cell>
          <cell r="D1325" t="str">
            <v>inactivos</v>
          </cell>
          <cell r="E1325" t="str">
            <v>-  LOCKING TPLATE 2.5mm*10 HOLES</v>
          </cell>
        </row>
        <row r="1326">
          <cell r="C1326" t="str">
            <v>25-SFTS-108</v>
          </cell>
          <cell r="D1326" t="str">
            <v>inactivos</v>
          </cell>
          <cell r="E1326" t="str">
            <v>-  SMALL FRAGMENT 3 HOLE HEAD T PLATE 8H</v>
          </cell>
        </row>
        <row r="1327">
          <cell r="C1327" t="str">
            <v>25-SFTS-112</v>
          </cell>
          <cell r="D1327" t="str">
            <v>inactivos</v>
          </cell>
          <cell r="E1327" t="str">
            <v>-  SMALL FRAGMENT 3 HOLE HEAD T PLATE 12H</v>
          </cell>
        </row>
        <row r="1328">
          <cell r="C1328" t="str">
            <v>25-SO-008-TA</v>
          </cell>
          <cell r="D1328" t="str">
            <v>X?</v>
          </cell>
          <cell r="E1328" t="str">
            <v>NON LOCKING CORTICAL STARIX SILVER 2.5*8mm</v>
          </cell>
        </row>
        <row r="1329">
          <cell r="C1329" t="str">
            <v>25-SO-010-TA</v>
          </cell>
          <cell r="D1329" t="str">
            <v>X?</v>
          </cell>
          <cell r="E1329" t="str">
            <v>NON LOCKING CORTICAL STARIX SILVER 2.5*10mm</v>
          </cell>
        </row>
        <row r="1330">
          <cell r="C1330" t="str">
            <v>25-SO-012-TA</v>
          </cell>
          <cell r="D1330" t="str">
            <v>P06ARIXD13</v>
          </cell>
          <cell r="E1330" t="str">
            <v>NON LOCKING CORTICAL STARIX SILVER 2.5*12mm</v>
          </cell>
        </row>
        <row r="1331">
          <cell r="C1331" t="str">
            <v>25-SO-014-TA</v>
          </cell>
          <cell r="D1331" t="str">
            <v>P06ARIXD14</v>
          </cell>
          <cell r="E1331" t="str">
            <v>NON LOCKING CORTICAL STARIX SILVER 2.5*14mm</v>
          </cell>
        </row>
        <row r="1332">
          <cell r="C1332" t="str">
            <v>25-SO-016-TA</v>
          </cell>
          <cell r="D1332" t="str">
            <v>P06ARIXD15</v>
          </cell>
          <cell r="E1332" t="str">
            <v>NON LOCKING CORTICAL STARIX SILVER 2.5*16mm</v>
          </cell>
        </row>
        <row r="1333">
          <cell r="C1333" t="str">
            <v>25-SO-018-TA</v>
          </cell>
          <cell r="D1333" t="str">
            <v>P06ARIXD16</v>
          </cell>
          <cell r="E1333" t="str">
            <v>NON LOCKING CORTICAL STARIX SILVER 2.5*18mm</v>
          </cell>
        </row>
        <row r="1334">
          <cell r="C1334" t="str">
            <v>25-SO-020-TA</v>
          </cell>
          <cell r="D1334" t="str">
            <v>P06ARIXD17</v>
          </cell>
          <cell r="E1334" t="str">
            <v>NON LOCKING CORTICAL STARIX SILVER 2.5*20mm</v>
          </cell>
        </row>
        <row r="1335">
          <cell r="C1335" t="str">
            <v>25-SO-022-TA</v>
          </cell>
          <cell r="D1335" t="str">
            <v>P06ARIXD18</v>
          </cell>
          <cell r="E1335" t="str">
            <v>NON LOCKING CORTICAL STARIX SILVER 2.5*22mm</v>
          </cell>
        </row>
        <row r="1336">
          <cell r="C1336" t="str">
            <v>25-SO-024-TA</v>
          </cell>
          <cell r="D1336" t="str">
            <v>P06ARIXD19</v>
          </cell>
          <cell r="E1336" t="str">
            <v>NON LOCKING CORTICAL STARIX SILVER 2.5*24mm</v>
          </cell>
        </row>
        <row r="1337">
          <cell r="C1337" t="str">
            <v>25-SO-026-TA</v>
          </cell>
          <cell r="D1337" t="str">
            <v>P06ARIXD20</v>
          </cell>
          <cell r="E1337" t="str">
            <v>NON LOCKING CORTICAL STARIX SILVER 2.5*26mm</v>
          </cell>
        </row>
        <row r="1338">
          <cell r="C1338" t="str">
            <v>250</v>
          </cell>
          <cell r="D1338" t="str">
            <v>P06C20</v>
          </cell>
          <cell r="E1338" t="str">
            <v>CLAVO SHANZ INTERCORTICAL 4.5*225</v>
          </cell>
        </row>
        <row r="1339">
          <cell r="C1339" t="str">
            <v>251</v>
          </cell>
          <cell r="D1339" t="str">
            <v>P06C21</v>
          </cell>
          <cell r="E1339" t="str">
            <v>CLAVO SHANZ INTERCORTICAL 5.0*180</v>
          </cell>
        </row>
        <row r="1340">
          <cell r="C1340" t="str">
            <v>252</v>
          </cell>
          <cell r="D1340" t="str">
            <v>P06C22</v>
          </cell>
          <cell r="E1340" t="str">
            <v>CLAVO SHANZ INTERCORTICAL 5.0*80</v>
          </cell>
        </row>
        <row r="1341">
          <cell r="C1341" t="str">
            <v>2560</v>
          </cell>
          <cell r="D1341" t="str">
            <v>?</v>
          </cell>
          <cell r="E1341" t="str">
            <v>CLAVO DE SHANZ 2.5*60MM</v>
          </cell>
        </row>
        <row r="1342">
          <cell r="C1342" t="str">
            <v>25J-DVRA-108-L</v>
          </cell>
          <cell r="D1342" t="str">
            <v>P06ARIXB10</v>
          </cell>
          <cell r="E1342" t="str">
            <v xml:space="preserve">JUXTA LEFT MEDIUM 2T GREEN 8H </v>
          </cell>
        </row>
        <row r="1343">
          <cell r="C1343" t="str">
            <v>25J-DVRA-108-R</v>
          </cell>
          <cell r="D1343" t="str">
            <v>P06ARIXB25</v>
          </cell>
          <cell r="E1343" t="str">
            <v>JUXTA RIGHT MEDIUM 2T BLUE 8H</v>
          </cell>
        </row>
        <row r="1344">
          <cell r="C1344" t="str">
            <v>25J-DVRA-110-L</v>
          </cell>
          <cell r="D1344" t="str">
            <v>P06ARIXB11</v>
          </cell>
          <cell r="E1344" t="str">
            <v xml:space="preserve">JUXTA LEFT MEDIUM 2T GREEN 10H </v>
          </cell>
        </row>
        <row r="1345">
          <cell r="C1345" t="str">
            <v>25J-DVRA-110-R</v>
          </cell>
          <cell r="D1345" t="str">
            <v>P06ARIXB26</v>
          </cell>
          <cell r="E1345" t="str">
            <v>JUXTA RIGHT MEDIUM 2T BLUE 10H</v>
          </cell>
        </row>
        <row r="1346">
          <cell r="C1346" t="str">
            <v>25J-DVRA-209-L</v>
          </cell>
          <cell r="D1346" t="str">
            <v>P06ARIXB12</v>
          </cell>
          <cell r="E1346" t="str">
            <v>JUXTA LEFT LARGE 2T GREEN 9H</v>
          </cell>
        </row>
        <row r="1347">
          <cell r="C1347" t="str">
            <v>25J-DVRA-209-R</v>
          </cell>
          <cell r="D1347" t="str">
            <v>P06ARIXB27</v>
          </cell>
          <cell r="E1347" t="str">
            <v>JUXTA RIGHT LARGE 2T BLUE 9H</v>
          </cell>
        </row>
        <row r="1348">
          <cell r="C1348" t="str">
            <v>25J-DVRA-211-L</v>
          </cell>
          <cell r="D1348" t="str">
            <v>P06ARIXB13</v>
          </cell>
          <cell r="E1348" t="str">
            <v>JUXTA LEFT LARGE 2T GREEN 11H</v>
          </cell>
        </row>
        <row r="1349">
          <cell r="C1349" t="str">
            <v>25J-DVRA-211-R</v>
          </cell>
          <cell r="D1349" t="str">
            <v>P06ARIXB28</v>
          </cell>
          <cell r="E1349" t="str">
            <v>JUXTA RIGHT LARGE 2T BLUE 11H</v>
          </cell>
        </row>
        <row r="1350">
          <cell r="C1350" t="str">
            <v>25L-SO-008-TA</v>
          </cell>
          <cell r="D1350" t="str">
            <v>P06ARIXD01</v>
          </cell>
          <cell r="E1350" t="str">
            <v>LOCKING CORTICAL STARIX BLUE 2.5*08mm</v>
          </cell>
        </row>
        <row r="1351">
          <cell r="C1351" t="str">
            <v>25L-SO-010-TA</v>
          </cell>
          <cell r="D1351" t="str">
            <v>P06ARIXD02</v>
          </cell>
          <cell r="E1351" t="str">
            <v>LOCKING CORTICAL STARIX BLUE 2.5*10mm</v>
          </cell>
        </row>
        <row r="1352">
          <cell r="C1352" t="str">
            <v>25L-SO-012-TA</v>
          </cell>
          <cell r="D1352" t="str">
            <v>P06ARIXD03</v>
          </cell>
          <cell r="E1352" t="str">
            <v>LOCKING CORTICAL STARIX BLUE 2.5*12mm</v>
          </cell>
        </row>
        <row r="1353">
          <cell r="C1353" t="str">
            <v>25L-SO-014-TA</v>
          </cell>
          <cell r="D1353" t="str">
            <v>P06ARIXD04</v>
          </cell>
          <cell r="E1353" t="str">
            <v>LOCKING CORTICAL STARIX BLUE 2.5*14mm</v>
          </cell>
        </row>
        <row r="1354">
          <cell r="C1354" t="str">
            <v>25L-SO-016-TA</v>
          </cell>
          <cell r="D1354" t="str">
            <v>P06ARIXD05</v>
          </cell>
          <cell r="E1354" t="str">
            <v>LOCKING CORTICAL STARIX BLUE 2.5*16mm</v>
          </cell>
        </row>
        <row r="1355">
          <cell r="C1355" t="str">
            <v>25L-SO-018-TA</v>
          </cell>
          <cell r="D1355" t="str">
            <v>P06ARIXD06</v>
          </cell>
          <cell r="E1355" t="str">
            <v>LOCKING CORTICAL STARIX BLUE 2.5*18mm</v>
          </cell>
        </row>
        <row r="1356">
          <cell r="C1356" t="str">
            <v>25L-SO-020-TA</v>
          </cell>
          <cell r="D1356" t="str">
            <v>P06ARIXD07</v>
          </cell>
          <cell r="E1356" t="str">
            <v>LOCKING CORTICAL STARIX BLUE 2.5*20mm</v>
          </cell>
        </row>
        <row r="1357">
          <cell r="C1357" t="str">
            <v>25L-SO-022-TA</v>
          </cell>
          <cell r="D1357" t="str">
            <v>P06ARIXD08</v>
          </cell>
          <cell r="E1357" t="str">
            <v>LOCKING CORTICAL STARIX BLUE 2.5*22mm</v>
          </cell>
        </row>
        <row r="1358">
          <cell r="C1358" t="str">
            <v>25L-SO-024-TA</v>
          </cell>
          <cell r="D1358" t="str">
            <v>P06ARIXD09</v>
          </cell>
          <cell r="E1358" t="str">
            <v>LOCKING CORTICAL STARIX BLUE 2.5*24mm</v>
          </cell>
        </row>
        <row r="1359">
          <cell r="C1359" t="str">
            <v>25L-SO-026-TA</v>
          </cell>
          <cell r="D1359" t="str">
            <v>P06ARIXD10</v>
          </cell>
          <cell r="E1359" t="str">
            <v>LOCKING CORTICAL STARIX BLUE 2.5*26mm</v>
          </cell>
        </row>
        <row r="1360">
          <cell r="C1360" t="str">
            <v>25P-SO-010-TA</v>
          </cell>
          <cell r="D1360" t="str">
            <v>P06ARIXD11</v>
          </cell>
          <cell r="E1360" t="str">
            <v>TORNILLO SMOOTH PEG *10mm TIT STARIX</v>
          </cell>
        </row>
        <row r="1361">
          <cell r="C1361" t="str">
            <v>25P-SO-012-TA</v>
          </cell>
          <cell r="D1361" t="str">
            <v>P06ARIXD11</v>
          </cell>
          <cell r="E1361" t="str">
            <v>TORNILLO SMOOTH PEG *12mm TIT STARIX</v>
          </cell>
        </row>
        <row r="1362">
          <cell r="C1362" t="str">
            <v>25P-SO-014-TA</v>
          </cell>
          <cell r="D1362" t="str">
            <v>P06ARIXD11</v>
          </cell>
          <cell r="E1362" t="str">
            <v>TORNILLO SMOOTH PEG *14mm TIT STARIX</v>
          </cell>
        </row>
        <row r="1363">
          <cell r="C1363" t="str">
            <v>25P-SO-016-TA</v>
          </cell>
          <cell r="D1363" t="str">
            <v>P06ARIXD11</v>
          </cell>
          <cell r="E1363" t="str">
            <v>TORNILLO SMOOTH PEG *16mm TIT STARIX</v>
          </cell>
        </row>
        <row r="1364">
          <cell r="C1364" t="str">
            <v>25P-SO-018-TA</v>
          </cell>
          <cell r="D1364" t="str">
            <v>P06ARIXD11</v>
          </cell>
          <cell r="E1364" t="str">
            <v>TORNILLO SMOOTH PEG *18mm TIT STARIX</v>
          </cell>
        </row>
        <row r="1365">
          <cell r="C1365" t="str">
            <v>25P-SO-020-TA</v>
          </cell>
          <cell r="D1365" t="str">
            <v>P06ARIXD11</v>
          </cell>
          <cell r="E1365" t="str">
            <v>TORNILLO SMOOTH PEG *20mm TIT STARIX</v>
          </cell>
        </row>
        <row r="1366">
          <cell r="C1366" t="str">
            <v>25P-SO-022-TA</v>
          </cell>
          <cell r="D1366" t="str">
            <v>P06ARIXD12</v>
          </cell>
          <cell r="E1366" t="str">
            <v>TORNILLO SMOOTH PEG *22mm TIT STARIX</v>
          </cell>
        </row>
        <row r="1367">
          <cell r="C1367" t="str">
            <v>25P-SO-024-TA</v>
          </cell>
          <cell r="D1367" t="str">
            <v>P06ARIXD12</v>
          </cell>
          <cell r="E1367" t="str">
            <v>TORNILLO SMOOTH PEG *24mm TIT STARIX</v>
          </cell>
        </row>
        <row r="1368">
          <cell r="C1368" t="str">
            <v>25P-SO-026-TA</v>
          </cell>
          <cell r="D1368" t="str">
            <v>P06ARIXD12</v>
          </cell>
          <cell r="E1368" t="str">
            <v>TORNILLO SMOOTH PEG *26mm TIT STARIX</v>
          </cell>
        </row>
        <row r="1369">
          <cell r="C1369" t="str">
            <v>25P-SO-028-TA</v>
          </cell>
          <cell r="D1369" t="str">
            <v>P06ARIXD12</v>
          </cell>
          <cell r="E1369" t="str">
            <v>TORNILLO SMOOTH PEG *28mm TIT STARIX</v>
          </cell>
        </row>
        <row r="1370">
          <cell r="C1370" t="str">
            <v>25P-SO-030-TA</v>
          </cell>
          <cell r="D1370" t="str">
            <v>P06ARIXD12</v>
          </cell>
          <cell r="E1370" t="str">
            <v>TORNILLO SMOOTH PEG *30mm TIT STARIX</v>
          </cell>
        </row>
        <row r="1371">
          <cell r="C1371" t="str">
            <v>25R-DVRA-108-L</v>
          </cell>
          <cell r="D1371" t="str">
            <v>P06ARIXB14</v>
          </cell>
          <cell r="E1371" t="str">
            <v>VOLAR RIM MEDIUM 2T GREEN 8H LEFT</v>
          </cell>
        </row>
        <row r="1372">
          <cell r="C1372" t="str">
            <v>25R-DVRA-108-R</v>
          </cell>
          <cell r="D1372" t="str">
            <v>P06ARIXB29</v>
          </cell>
          <cell r="E1372" t="str">
            <v>VOLAR RIM MEDIUM 2T BLUE 8H RIGHT</v>
          </cell>
        </row>
        <row r="1373">
          <cell r="C1373" t="str">
            <v>25R-DVRA-110-L</v>
          </cell>
          <cell r="D1373" t="str">
            <v>P06ARIXB14</v>
          </cell>
          <cell r="E1373" t="str">
            <v>VOLAR RIM MEDIUM 2T GREEN 10H LEFT</v>
          </cell>
        </row>
        <row r="1374">
          <cell r="C1374" t="str">
            <v>25R-DVRA-110-R</v>
          </cell>
          <cell r="D1374" t="str">
            <v>P06ARIXB29</v>
          </cell>
          <cell r="E1374" t="str">
            <v>VOLAR RIM MEDIUM 2T BLUE 10H RIGHT</v>
          </cell>
        </row>
        <row r="1375">
          <cell r="C1375" t="str">
            <v>25R-DVRA-209-L</v>
          </cell>
          <cell r="D1375" t="str">
            <v>P06ARIXB15</v>
          </cell>
          <cell r="E1375" t="str">
            <v>VOLAR RIM LARGE 2T GREEN 9H LEFT</v>
          </cell>
        </row>
        <row r="1376">
          <cell r="C1376" t="str">
            <v>25R-DVRA-209-R</v>
          </cell>
          <cell r="D1376" t="str">
            <v>P06ARIXB30</v>
          </cell>
          <cell r="E1376" t="str">
            <v>VOLAR RIM LARGE 2T BLUE 9H RIGHT</v>
          </cell>
        </row>
        <row r="1377">
          <cell r="C1377" t="str">
            <v>25R-DVRA-211-L</v>
          </cell>
          <cell r="D1377" t="str">
            <v>P06ARIXB15</v>
          </cell>
          <cell r="E1377" t="str">
            <v>VOLAR RIM LARGE 2T GREEN 11H LEFT</v>
          </cell>
        </row>
        <row r="1378">
          <cell r="C1378" t="str">
            <v>25R-DVRA-211-R</v>
          </cell>
          <cell r="D1378" t="str">
            <v>P06ARIXB30</v>
          </cell>
          <cell r="E1378" t="str">
            <v>VOLAR RIM LARGE 2T BLUE 11H RIGHT</v>
          </cell>
        </row>
        <row r="1379">
          <cell r="C1379" t="str">
            <v>2728</v>
          </cell>
          <cell r="D1379" t="str">
            <v>P03A05</v>
          </cell>
          <cell r="E1379" t="str">
            <v>CLAVO HUMERO MULTIBLOQUEO 7.0*280mm ACERO</v>
          </cell>
        </row>
        <row r="1380">
          <cell r="C1380" t="str">
            <v>2730</v>
          </cell>
          <cell r="D1380" t="str">
            <v>P03A29</v>
          </cell>
          <cell r="E1380" t="str">
            <v>CLAVO HUMERO MULTIBLOQUEO 8.0*180mm ACERO</v>
          </cell>
        </row>
        <row r="1381">
          <cell r="C1381" t="str">
            <v>273L</v>
          </cell>
          <cell r="D1381" t="str">
            <v>inactivos</v>
          </cell>
          <cell r="E1381" t="str">
            <v>-  PLACA ANAT.PARA MESETA TIBIAL 4.5 BLOQ. TIT</v>
          </cell>
        </row>
        <row r="1382">
          <cell r="C1382" t="str">
            <v>28</v>
          </cell>
          <cell r="D1382" t="str">
            <v>P16B04</v>
          </cell>
          <cell r="E1382" t="str">
            <v>CLAVO SHANZ 5.0X225 MM</v>
          </cell>
        </row>
        <row r="1383">
          <cell r="C1383" t="str">
            <v>28-SO-S08-TA</v>
          </cell>
          <cell r="D1383" t="str">
            <v>inactivos</v>
          </cell>
          <cell r="E1383" t="str">
            <v>-  NON LOCKING CORTICAL BODY SCREW 2.8*8MM</v>
          </cell>
        </row>
        <row r="1384">
          <cell r="C1384" t="str">
            <v>28-SO-S10-TA</v>
          </cell>
          <cell r="D1384" t="str">
            <v>inactivos</v>
          </cell>
          <cell r="E1384" t="str">
            <v>-  NON LOCKING CORTICAL BODY SCREW 2.8*10MM</v>
          </cell>
        </row>
        <row r="1385">
          <cell r="C1385" t="str">
            <v>28-SO-S12-TA</v>
          </cell>
          <cell r="D1385" t="str">
            <v>inactivos</v>
          </cell>
          <cell r="E1385" t="str">
            <v>-  NON LOCKING CORTICAL BODY SCREW 2.8*12MM</v>
          </cell>
        </row>
        <row r="1386">
          <cell r="C1386" t="str">
            <v>28-SO-S14-TA</v>
          </cell>
          <cell r="D1386" t="str">
            <v>inactivos</v>
          </cell>
          <cell r="E1386" t="str">
            <v>-  NON LOCKING CORTICAL BODY SCREW 2.8*14MM</v>
          </cell>
        </row>
        <row r="1387">
          <cell r="C1387" t="str">
            <v>28-SO-S16-TA</v>
          </cell>
          <cell r="D1387" t="str">
            <v>inactivos</v>
          </cell>
          <cell r="E1387" t="str">
            <v>-  NON LOCKING CORTICAL BODY SCREW 2.8*16MM</v>
          </cell>
        </row>
        <row r="1388">
          <cell r="C1388" t="str">
            <v>28-SO-S18-TA</v>
          </cell>
          <cell r="D1388" t="str">
            <v>inactivos</v>
          </cell>
          <cell r="E1388" t="str">
            <v>-  NON LOCKING CORTICAL BODY SCREW 2.8*18MM</v>
          </cell>
        </row>
        <row r="1389">
          <cell r="C1389" t="str">
            <v>28-SO-S20-TA</v>
          </cell>
          <cell r="D1389" t="str">
            <v>inactivos</v>
          </cell>
          <cell r="E1389" t="str">
            <v>-  NON LOCKING CORTICAL BODY SCREW 2.8*20MM</v>
          </cell>
        </row>
        <row r="1390">
          <cell r="C1390" t="str">
            <v>28-SO-S22-TA</v>
          </cell>
          <cell r="D1390" t="str">
            <v>inactivos</v>
          </cell>
          <cell r="E1390" t="str">
            <v>-  NON LOCKING CORTICAL BODY SCREW 2.8*22MM</v>
          </cell>
        </row>
        <row r="1391">
          <cell r="C1391" t="str">
            <v>28-SO-S24-TA</v>
          </cell>
          <cell r="D1391" t="str">
            <v>inactivos</v>
          </cell>
          <cell r="E1391" t="str">
            <v>-  NON LOCKING CORTICAL BODY SCREW 2.8*24MM</v>
          </cell>
        </row>
        <row r="1392">
          <cell r="C1392" t="str">
            <v>28-SO-S26-TA</v>
          </cell>
          <cell r="D1392" t="str">
            <v>inactivos</v>
          </cell>
          <cell r="E1392" t="str">
            <v>-  NON LOCKING CORTICAL BODY SCREW 2.8*26MM</v>
          </cell>
        </row>
        <row r="1393">
          <cell r="C1393" t="str">
            <v>28-SO-S28-TA</v>
          </cell>
          <cell r="D1393" t="str">
            <v>inactivos</v>
          </cell>
          <cell r="E1393" t="str">
            <v>-  NON LOCKING CORTICAL BODY SCREW 2.8*28MM</v>
          </cell>
        </row>
        <row r="1394">
          <cell r="C1394" t="str">
            <v>28-SO-S30-TA</v>
          </cell>
          <cell r="D1394" t="str">
            <v>inactivos</v>
          </cell>
          <cell r="E1394" t="str">
            <v>-  NON LOCKING CORTICAL BODY SCREW 2.8*30MM</v>
          </cell>
        </row>
        <row r="1395">
          <cell r="C1395" t="str">
            <v>28-SO-S32-TA</v>
          </cell>
          <cell r="D1395" t="str">
            <v>inactivos</v>
          </cell>
          <cell r="E1395" t="str">
            <v>-  NON LOCKING CORTICAL BODY SCREW 2.8*32MM</v>
          </cell>
        </row>
        <row r="1396">
          <cell r="C1396" t="str">
            <v>28-SO-S34-TA</v>
          </cell>
          <cell r="D1396" t="str">
            <v>inactivos</v>
          </cell>
          <cell r="E1396" t="str">
            <v>-  NON LOCKING CORTICAL BODY SCREW 2.8*34MM</v>
          </cell>
        </row>
        <row r="1397">
          <cell r="C1397" t="str">
            <v>28-SO-S36-TA</v>
          </cell>
          <cell r="D1397" t="str">
            <v>inactivos</v>
          </cell>
          <cell r="E1397" t="str">
            <v>-  NON LOCKING CORTICAL BODY SCREW 2.8*36MM</v>
          </cell>
        </row>
        <row r="1398">
          <cell r="C1398" t="str">
            <v>28-SO-S38-TA</v>
          </cell>
          <cell r="D1398" t="str">
            <v>inactivos</v>
          </cell>
          <cell r="E1398" t="str">
            <v>-  NON LOCKING CORTICAL BODY SCREW 2.8*38MM</v>
          </cell>
        </row>
        <row r="1399">
          <cell r="C1399" t="str">
            <v>28-SO-S40-TA</v>
          </cell>
          <cell r="D1399" t="str">
            <v>inactivos</v>
          </cell>
          <cell r="E1399" t="str">
            <v>-  NON LOCKING CORTICAL BODY SCREW 2.8*40MM</v>
          </cell>
        </row>
        <row r="1400">
          <cell r="C1400" t="str">
            <v>28-SO-S42-TA</v>
          </cell>
          <cell r="D1400" t="str">
            <v>inactivos</v>
          </cell>
          <cell r="E1400" t="str">
            <v>-  NON LOCKING CORTICAL BODY SCREW 2.8*42MM</v>
          </cell>
        </row>
        <row r="1401">
          <cell r="C1401" t="str">
            <v>28-SO-S44-TA</v>
          </cell>
          <cell r="D1401" t="str">
            <v>inactivos</v>
          </cell>
          <cell r="E1401" t="str">
            <v>-  NON LOCKING CORTICAL BODY SCREW 2.8*44MM</v>
          </cell>
        </row>
        <row r="1402">
          <cell r="C1402" t="str">
            <v>28-SO-S46-TA</v>
          </cell>
          <cell r="D1402" t="str">
            <v>inactivos</v>
          </cell>
          <cell r="E1402" t="str">
            <v>-  NON LOCKING CORTICAL BODY SCREW 2.8*46MM</v>
          </cell>
        </row>
        <row r="1403">
          <cell r="C1403" t="str">
            <v>28-SO-S48-TA</v>
          </cell>
          <cell r="D1403" t="str">
            <v>inactivos</v>
          </cell>
          <cell r="E1403" t="str">
            <v>-  NON LOCKING CORTICAL BODY SCREW 2.8*48MM</v>
          </cell>
        </row>
        <row r="1404">
          <cell r="C1404" t="str">
            <v>28-SO-S50-TA</v>
          </cell>
          <cell r="D1404" t="str">
            <v>inactivos</v>
          </cell>
          <cell r="E1404" t="str">
            <v>-  NON LOCKING CORTICAL BODY SCREW 2.8*50MM</v>
          </cell>
        </row>
        <row r="1405">
          <cell r="C1405" t="str">
            <v>28-SO-S55-TA</v>
          </cell>
          <cell r="D1405" t="str">
            <v>inactivos</v>
          </cell>
          <cell r="E1405" t="str">
            <v>-  NON LOCKING CORTICAL BODY SCREW 2.8*55MM</v>
          </cell>
        </row>
        <row r="1406">
          <cell r="C1406" t="str">
            <v>28-SO-S60-TA</v>
          </cell>
          <cell r="D1406" t="str">
            <v>inactivos</v>
          </cell>
          <cell r="E1406" t="str">
            <v>-  NON LOCKING CORTICAL BODY SCREW 2.8*60MM</v>
          </cell>
        </row>
        <row r="1407">
          <cell r="C1407" t="str">
            <v>28-SO-S65-TA</v>
          </cell>
          <cell r="D1407" t="str">
            <v>inactivos</v>
          </cell>
          <cell r="E1407" t="str">
            <v>-  NON LOCKING CORTICAL BODY SCREW 2.8*65MM</v>
          </cell>
        </row>
        <row r="1408">
          <cell r="C1408" t="str">
            <v>28-SO-S70-TA</v>
          </cell>
          <cell r="D1408" t="str">
            <v>inactivos</v>
          </cell>
          <cell r="E1408" t="str">
            <v>-  NON LOCKING CORTICAL BODY SCREW 2.8*70MM</v>
          </cell>
        </row>
        <row r="1409">
          <cell r="C1409" t="str">
            <v>28L-SO-L10-TA</v>
          </cell>
          <cell r="D1409" t="str">
            <v>P06ARIXF03</v>
          </cell>
          <cell r="E1409" t="str">
            <v>LOCKING BODY SCREW 2.8*10mm</v>
          </cell>
        </row>
        <row r="1410">
          <cell r="C1410" t="str">
            <v>28L-SO-L12-TA</v>
          </cell>
          <cell r="D1410" t="str">
            <v>P06ARIXF03</v>
          </cell>
          <cell r="E1410" t="str">
            <v>LOCKING BODY SCREW 2.8*12mm</v>
          </cell>
        </row>
        <row r="1411">
          <cell r="C1411" t="str">
            <v>28L-SO-L14-TA</v>
          </cell>
          <cell r="D1411" t="str">
            <v>P06ARIXF03</v>
          </cell>
          <cell r="E1411" t="str">
            <v>LOCKING BODY SCREW 2.8*14mm</v>
          </cell>
        </row>
        <row r="1412">
          <cell r="C1412" t="str">
            <v>28L-SO-L16-TA</v>
          </cell>
          <cell r="D1412" t="str">
            <v>P06ARIXF04</v>
          </cell>
          <cell r="E1412" t="str">
            <v>LOCKING BODY SCREW 2.8*16mm</v>
          </cell>
        </row>
        <row r="1413">
          <cell r="C1413" t="str">
            <v>28L-SO-L18-TA</v>
          </cell>
          <cell r="D1413" t="str">
            <v>P06ARIXF05</v>
          </cell>
          <cell r="E1413" t="str">
            <v>LOCKING BODY SCREW 2.8*18mm</v>
          </cell>
        </row>
        <row r="1414">
          <cell r="C1414" t="str">
            <v>28L-SO-L20-TA</v>
          </cell>
          <cell r="D1414" t="str">
            <v>inactivos</v>
          </cell>
          <cell r="E1414" t="str">
            <v>Locking Body Screw 2.8*20mm</v>
          </cell>
        </row>
        <row r="1415">
          <cell r="C1415" t="str">
            <v>28L-SO-L22-TA</v>
          </cell>
          <cell r="D1415" t="str">
            <v>inactivos</v>
          </cell>
          <cell r="E1415" t="str">
            <v>-  3.5 Locking 2.8 Body Screw T22</v>
          </cell>
        </row>
        <row r="1416">
          <cell r="C1416" t="str">
            <v>28L-SO-S08-TA</v>
          </cell>
          <cell r="D1416" t="str">
            <v>inactivos</v>
          </cell>
          <cell r="E1416" t="str">
            <v>-  LOCKING BODY SCREW 2.8*08MM</v>
          </cell>
        </row>
        <row r="1417">
          <cell r="C1417" t="str">
            <v>28L-SO-S10-TA</v>
          </cell>
          <cell r="D1417" t="str">
            <v>inactivos</v>
          </cell>
          <cell r="E1417" t="str">
            <v>-  LOCKING BODY SCREW 2.8*10MM</v>
          </cell>
        </row>
        <row r="1418">
          <cell r="C1418" t="str">
            <v>28L-SO-S12-TA</v>
          </cell>
          <cell r="D1418" t="str">
            <v>inactivos</v>
          </cell>
          <cell r="E1418" t="str">
            <v>-  LOCKING BODY SCREW 2.8*12MM</v>
          </cell>
        </row>
        <row r="1419">
          <cell r="C1419" t="str">
            <v>28L-SO-S14-TA</v>
          </cell>
          <cell r="D1419" t="str">
            <v>inactivos</v>
          </cell>
          <cell r="E1419" t="str">
            <v>-  LOCKING BODY SCREW 2.8*14MM</v>
          </cell>
        </row>
        <row r="1420">
          <cell r="C1420" t="str">
            <v>28L-SO-S16-TA</v>
          </cell>
          <cell r="D1420" t="str">
            <v>inactivos</v>
          </cell>
          <cell r="E1420" t="str">
            <v>-  LOCKING BODY SCREW 2.8*16MM</v>
          </cell>
        </row>
        <row r="1421">
          <cell r="C1421" t="str">
            <v>28L-SO-S18-TA</v>
          </cell>
          <cell r="D1421" t="str">
            <v>inactivos</v>
          </cell>
          <cell r="E1421" t="str">
            <v>-  LOCKING BODY SCREW 2.8*18MM</v>
          </cell>
        </row>
        <row r="1422">
          <cell r="C1422" t="str">
            <v>28L-SO-S20-TA</v>
          </cell>
          <cell r="D1422" t="str">
            <v>inactivos</v>
          </cell>
          <cell r="E1422" t="str">
            <v>-  LOCKING BODY SCREW 2.8*20MM</v>
          </cell>
        </row>
        <row r="1423">
          <cell r="C1423" t="str">
            <v>28L-SO-S22-TA</v>
          </cell>
          <cell r="D1423" t="str">
            <v>inactivos</v>
          </cell>
          <cell r="E1423" t="str">
            <v>-  LOCKING BODY SCREW 2.8*22MM</v>
          </cell>
        </row>
        <row r="1424">
          <cell r="C1424" t="str">
            <v>28L-SO-S24-TA</v>
          </cell>
          <cell r="D1424" t="str">
            <v>inactivos</v>
          </cell>
          <cell r="E1424" t="str">
            <v>-  LOCKING BODY SCREW 2.8*24MM</v>
          </cell>
        </row>
        <row r="1425">
          <cell r="C1425" t="str">
            <v>28L-SO-S26-TA</v>
          </cell>
          <cell r="D1425" t="str">
            <v>inactivos</v>
          </cell>
          <cell r="E1425" t="str">
            <v>-  LOCKING BODY SCREW 2.8*26MM</v>
          </cell>
        </row>
        <row r="1426">
          <cell r="C1426" t="str">
            <v>28L-SO-S28-TA</v>
          </cell>
          <cell r="D1426" t="str">
            <v>inactivos</v>
          </cell>
          <cell r="E1426" t="str">
            <v>-  LOCKING BODY SCREW 2.8*28MM</v>
          </cell>
        </row>
        <row r="1427">
          <cell r="C1427" t="str">
            <v>28L-SO-S30-TA</v>
          </cell>
          <cell r="D1427" t="str">
            <v>inactivos</v>
          </cell>
          <cell r="E1427" t="str">
            <v>-  LOCKING BODY SCREW 2.8*30MM</v>
          </cell>
        </row>
        <row r="1428">
          <cell r="C1428" t="str">
            <v>28L-SO-S32-TA</v>
          </cell>
          <cell r="D1428" t="str">
            <v>inactivos</v>
          </cell>
          <cell r="E1428" t="str">
            <v>-  LOCKING BODY SCREW 2.8*32MM</v>
          </cell>
        </row>
        <row r="1429">
          <cell r="C1429" t="str">
            <v>28L-SO-S34-TA</v>
          </cell>
          <cell r="D1429" t="str">
            <v>inactivos</v>
          </cell>
          <cell r="E1429" t="str">
            <v>-  LOCKING BODY SCREW 2.8*34MM</v>
          </cell>
        </row>
        <row r="1430">
          <cell r="C1430" t="str">
            <v>28L-SO-S36-TA</v>
          </cell>
          <cell r="D1430" t="str">
            <v>inactivos</v>
          </cell>
          <cell r="E1430" t="str">
            <v>-  LOCKING BODY SCREW 2.8*36MM</v>
          </cell>
        </row>
        <row r="1431">
          <cell r="C1431" t="str">
            <v>28L-SO-S38-TA</v>
          </cell>
          <cell r="D1431" t="str">
            <v>inactivos</v>
          </cell>
          <cell r="E1431" t="str">
            <v>-  LOCKING BODY SCREW 2.8*38MM</v>
          </cell>
        </row>
        <row r="1432">
          <cell r="C1432" t="str">
            <v>28L-SO-S40-TA</v>
          </cell>
          <cell r="D1432" t="str">
            <v>inactivos</v>
          </cell>
          <cell r="E1432" t="str">
            <v>-  LOCKING BODY SCREW 2.8*40MM</v>
          </cell>
        </row>
        <row r="1433">
          <cell r="C1433" t="str">
            <v>28L-SO-S42-TA</v>
          </cell>
          <cell r="D1433" t="str">
            <v>inactivos</v>
          </cell>
          <cell r="E1433" t="str">
            <v>-  LOCKING BODY SCREW 2.8*42MM</v>
          </cell>
        </row>
        <row r="1434">
          <cell r="C1434" t="str">
            <v>28L-SO-S44-TA</v>
          </cell>
          <cell r="D1434" t="str">
            <v>inactivos</v>
          </cell>
          <cell r="E1434" t="str">
            <v>-  LOCKING BODY SCREW 2.8*44MM</v>
          </cell>
        </row>
        <row r="1435">
          <cell r="C1435" t="str">
            <v>28L-SO-S46-TA</v>
          </cell>
          <cell r="D1435" t="str">
            <v>inactivos</v>
          </cell>
          <cell r="E1435" t="str">
            <v>-  LOCKING BODY SCREW 2.8*46MM</v>
          </cell>
        </row>
        <row r="1436">
          <cell r="C1436" t="str">
            <v>28L-SO-S48-TA</v>
          </cell>
          <cell r="D1436" t="str">
            <v>inactivos</v>
          </cell>
          <cell r="E1436" t="str">
            <v>-  LOCKING BODY SCREW 2.8*48MM</v>
          </cell>
        </row>
        <row r="1437">
          <cell r="C1437" t="str">
            <v>28L-SO-S50-TA</v>
          </cell>
          <cell r="D1437" t="str">
            <v>inactivos</v>
          </cell>
          <cell r="E1437" t="str">
            <v>-  LOCKING BODY SCREW 2.8*50MM</v>
          </cell>
        </row>
        <row r="1438">
          <cell r="C1438" t="str">
            <v>28L-SO-S55-TA</v>
          </cell>
          <cell r="D1438" t="str">
            <v>inactivos</v>
          </cell>
          <cell r="E1438" t="str">
            <v>-  LOCKING BODY SCREW 2.8*55MM</v>
          </cell>
        </row>
        <row r="1439">
          <cell r="C1439" t="str">
            <v>28L-SO-S60-TA</v>
          </cell>
          <cell r="D1439" t="str">
            <v>inactivos</v>
          </cell>
          <cell r="E1439" t="str">
            <v>-  LOCKING BODY SCREW 2.8*60MM</v>
          </cell>
        </row>
        <row r="1440">
          <cell r="C1440" t="str">
            <v>28L-SO-S65-TA</v>
          </cell>
          <cell r="D1440" t="str">
            <v>inactivos</v>
          </cell>
          <cell r="E1440" t="str">
            <v>-  LOCKING BODY SCREW 2.8*65MM</v>
          </cell>
        </row>
        <row r="1441">
          <cell r="C1441" t="str">
            <v>28L-SO-S70-TA</v>
          </cell>
          <cell r="D1441" t="str">
            <v>inactivos</v>
          </cell>
          <cell r="E1441" t="str">
            <v>-  LOCKING BODY SCREW 2.8*70MM</v>
          </cell>
        </row>
        <row r="1442">
          <cell r="C1442" t="str">
            <v>2967</v>
          </cell>
          <cell r="D1442" t="str">
            <v>inactivos</v>
          </cell>
          <cell r="E1442" t="str">
            <v>-  SAC 7.510 CM</v>
          </cell>
        </row>
        <row r="1443">
          <cell r="C1443" t="str">
            <v>3-17-20</v>
          </cell>
          <cell r="D1443" t="str">
            <v xml:space="preserve"> - P06B15</v>
          </cell>
          <cell r="E1443" t="str">
            <v>FIJADOR LINEFIX 20CM CUADRADO</v>
          </cell>
        </row>
        <row r="1444">
          <cell r="C1444" t="str">
            <v>3-17-35</v>
          </cell>
          <cell r="E1444" t="str">
            <v>FIJADOR LINEFIX 35CM CUADRADO</v>
          </cell>
        </row>
        <row r="1445">
          <cell r="C1445" t="str">
            <v>30</v>
          </cell>
          <cell r="D1445" t="str">
            <v>P16B04</v>
          </cell>
          <cell r="E1445" t="str">
            <v>CLAVO SHANZ 6.5X225 MM</v>
          </cell>
        </row>
        <row r="1446">
          <cell r="C1446" t="str">
            <v>300</v>
          </cell>
          <cell r="D1446" t="str">
            <v>?</v>
          </cell>
          <cell r="E1446" t="str">
            <v>SHANZ 2.5</v>
          </cell>
        </row>
        <row r="1447">
          <cell r="C1447" t="str">
            <v>30100</v>
          </cell>
          <cell r="D1447" t="str">
            <v>?</v>
          </cell>
          <cell r="E1447" t="str">
            <v>CLAVO DE SHANZ 3.0*100MM</v>
          </cell>
        </row>
        <row r="1448">
          <cell r="C1448" t="str">
            <v>3035</v>
          </cell>
          <cell r="D1448" t="str">
            <v>inactivos</v>
          </cell>
          <cell r="E1448" t="str">
            <v>-  PLACA ANAT. DE CUBITO DISTAL 2.4/2.7 MM BLOQ. DE *5 ORIF. TITAN</v>
          </cell>
        </row>
        <row r="1449">
          <cell r="C1449" t="str">
            <v>3075_T</v>
          </cell>
          <cell r="D1449" t="str">
            <v>inactivos</v>
          </cell>
          <cell r="E1449" t="str">
            <v>-  PLACA DE MINIFRAGMENTO EN T DE 1.5 MM BLOQ. 5*2 ORIF. TITANIO</v>
          </cell>
        </row>
        <row r="1450">
          <cell r="C1450" t="str">
            <v>3077</v>
          </cell>
          <cell r="D1450" t="str">
            <v>inactivos</v>
          </cell>
          <cell r="E1450" t="str">
            <v>-  MINIPLACAMANO&amp;PIE 2.0 DCP RECTA X8 BLOQ. TIT.</v>
          </cell>
        </row>
        <row r="1451">
          <cell r="C1451" t="str">
            <v>3078</v>
          </cell>
          <cell r="D1451" t="str">
            <v>inactivos</v>
          </cell>
          <cell r="E1451" t="str">
            <v>-  MINIPLACAMANO&amp;PIE 2.7 DCP RECTA X10 BLOQ. TIT.</v>
          </cell>
        </row>
        <row r="1452">
          <cell r="C1452" t="str">
            <v>3079</v>
          </cell>
          <cell r="D1452" t="str">
            <v>inactivos</v>
          </cell>
          <cell r="E1452" t="str">
            <v>-  MINIPLACAMANO&amp;PIE 2.7 DCP RECTA X12 BLOQ. TIT.</v>
          </cell>
        </row>
        <row r="1453">
          <cell r="C1453" t="str">
            <v>3080</v>
          </cell>
          <cell r="D1453" t="str">
            <v>?</v>
          </cell>
          <cell r="E1453" t="str">
            <v>CLAVO DE SHANZ 3.0*80MM</v>
          </cell>
        </row>
        <row r="1454">
          <cell r="C1454" t="str">
            <v>309010</v>
          </cell>
          <cell r="D1454" t="str">
            <v>P17A01</v>
          </cell>
          <cell r="E1454" t="str">
            <v>SUSTITUTO OSTEO PUTTY 1.0CC (OsteoSelect® DBM Putty 1.0 cc)</v>
          </cell>
        </row>
        <row r="1455">
          <cell r="C1455" t="str">
            <v>309025</v>
          </cell>
          <cell r="D1455" t="str">
            <v>P17A01</v>
          </cell>
          <cell r="E1455" t="str">
            <v>INJERTO OSEO TIPO PUTTY 2.5 CC (OsteoSelect® DBM Putty 2.5 cc)</v>
          </cell>
        </row>
        <row r="1456">
          <cell r="C1456" t="str">
            <v>309050</v>
          </cell>
          <cell r="D1456" t="str">
            <v>P17A01</v>
          </cell>
          <cell r="E1456" t="str">
            <v>SUSTITUTO OSTEO PUTTY 5.0CC (OsteoSelect® DBM Putty 5.0cc)</v>
          </cell>
        </row>
        <row r="1457">
          <cell r="C1457" t="str">
            <v>309100</v>
          </cell>
          <cell r="D1457" t="str">
            <v>inactivos</v>
          </cell>
          <cell r="E1457" t="str">
            <v>-  MATRIZ OSEA DESMINERALIZADA 10CC PUTTY</v>
          </cell>
        </row>
        <row r="1458">
          <cell r="C1458" t="str">
            <v>31</v>
          </cell>
          <cell r="D1458" t="str">
            <v>P16B04</v>
          </cell>
          <cell r="E1458" t="str">
            <v>CLAVO SHANZ 4.5X225 MM</v>
          </cell>
        </row>
        <row r="1459">
          <cell r="C1459" t="str">
            <v>32</v>
          </cell>
          <cell r="D1459" t="str">
            <v>P16B04</v>
          </cell>
          <cell r="E1459" t="str">
            <v>CLAVO SHANZ 4.5X200 MM</v>
          </cell>
        </row>
        <row r="1460">
          <cell r="C1460" t="str">
            <v>33</v>
          </cell>
          <cell r="D1460" t="str">
            <v>P16B04</v>
          </cell>
          <cell r="E1460" t="str">
            <v>CLAVO SHANZ 5.0X225 MM</v>
          </cell>
        </row>
        <row r="1461">
          <cell r="C1461" t="str">
            <v>35-DIST-206</v>
          </cell>
          <cell r="D1461" t="str">
            <v>P06PER01</v>
          </cell>
          <cell r="E1461" t="str">
            <v>LC-DCP TYPE LENGTH 80 mm 6 HOLES</v>
          </cell>
        </row>
        <row r="1462">
          <cell r="C1462" t="str">
            <v>35-DIST-207</v>
          </cell>
          <cell r="D1462" t="str">
            <v>P06ARIXC01</v>
          </cell>
          <cell r="E1462" t="str">
            <v xml:space="preserve">LC-DCP TYPE LENGTH 92 mm 7 HOLES </v>
          </cell>
        </row>
        <row r="1463">
          <cell r="C1463" t="str">
            <v>35-DIST-208</v>
          </cell>
          <cell r="D1463" t="str">
            <v>P06ARIXC02</v>
          </cell>
          <cell r="E1463" t="str">
            <v>LC-DCP TYPE LENGTH 104 mm 8 HOLES</v>
          </cell>
        </row>
        <row r="1464">
          <cell r="C1464" t="str">
            <v>35-DIST-209</v>
          </cell>
          <cell r="D1464" t="str">
            <v>P06ARIXC02</v>
          </cell>
          <cell r="E1464" t="str">
            <v>LC-DCP TYPE LENGTH 116 mm 9 HOLES</v>
          </cell>
        </row>
        <row r="1465">
          <cell r="C1465" t="str">
            <v>35-DIST-210</v>
          </cell>
          <cell r="D1465" t="str">
            <v>P06ARIXC03</v>
          </cell>
          <cell r="E1465" t="str">
            <v>LC-DCP TYPE LENGTH 128 mm 10 HOLES</v>
          </cell>
        </row>
        <row r="1466">
          <cell r="C1466" t="str">
            <v>35-DIST-211</v>
          </cell>
          <cell r="D1466" t="str">
            <v>P06ARIXC03</v>
          </cell>
          <cell r="E1466" t="str">
            <v xml:space="preserve">LC-DCP TYPE LENGTH 140 mm 11 HOLES </v>
          </cell>
        </row>
        <row r="1467">
          <cell r="C1467" t="str">
            <v>35-DIST-212</v>
          </cell>
          <cell r="D1467" t="str">
            <v>P06ARIXC04</v>
          </cell>
          <cell r="E1467" t="str">
            <v xml:space="preserve">LC-DCP TYPE LENGTH 152 mm 12 HOLES </v>
          </cell>
        </row>
        <row r="1468">
          <cell r="C1468" t="str">
            <v>35-HPCL-005-L2</v>
          </cell>
          <cell r="D1468" t="str">
            <v>P06ARIXA13</v>
          </cell>
          <cell r="E1468" t="str">
            <v>CLAVICLE HOOK PLATE,L,DEPTH 12mm,5H</v>
          </cell>
        </row>
        <row r="1469">
          <cell r="C1469" t="str">
            <v>35-HPCL-005-L5</v>
          </cell>
          <cell r="D1469" t="str">
            <v>P06ARIXA14</v>
          </cell>
          <cell r="E1469" t="str">
            <v>CLAVICLE HOOK PLATE,L,DEPTH 15mm,5H</v>
          </cell>
        </row>
        <row r="1470">
          <cell r="C1470" t="str">
            <v>35-HPCL-005-L8</v>
          </cell>
          <cell r="D1470" t="str">
            <v>P06ARIXA15</v>
          </cell>
          <cell r="E1470" t="str">
            <v>CLAVICLE HOOK PLATE,L,DEPTH 18mm,5H</v>
          </cell>
        </row>
        <row r="1471">
          <cell r="C1471" t="str">
            <v>35-HPCL-005-R2</v>
          </cell>
          <cell r="D1471" t="str">
            <v>P06ARIXA30</v>
          </cell>
          <cell r="E1471" t="str">
            <v>CLAVICLE HOOK PLATE,R,DEPTH 12mm,5H</v>
          </cell>
        </row>
        <row r="1472">
          <cell r="C1472" t="str">
            <v>35-HPCL-005-R5</v>
          </cell>
          <cell r="D1472" t="str">
            <v>P06ARIXA31</v>
          </cell>
          <cell r="E1472" t="str">
            <v>CLAVICLE HOOK PLATE,R,DEPTH 15mm,5H</v>
          </cell>
        </row>
        <row r="1473">
          <cell r="C1473" t="str">
            <v>35-HPCL-005-R8</v>
          </cell>
          <cell r="D1473" t="str">
            <v>P06ARIXA32</v>
          </cell>
          <cell r="E1473" t="str">
            <v>CLAVICLE HOOK PLATE,R,DEPTH 18mm,5H</v>
          </cell>
        </row>
        <row r="1474">
          <cell r="C1474" t="str">
            <v>35-HPCL-006-L2</v>
          </cell>
          <cell r="D1474" t="str">
            <v>P06ARIXA13</v>
          </cell>
          <cell r="E1474" t="str">
            <v>CLAVICLE HOOK PLATE,L,DEPTH 12mm,6H</v>
          </cell>
        </row>
        <row r="1475">
          <cell r="C1475" t="str">
            <v>35-HPCL-006-L5</v>
          </cell>
          <cell r="D1475" t="str">
            <v>P06ARIXA14</v>
          </cell>
          <cell r="E1475" t="str">
            <v>CLAVICLE HOOK PLATE,L,DEPTH 15mm,6H</v>
          </cell>
        </row>
        <row r="1476">
          <cell r="C1476" t="str">
            <v>35-HPCL-006-L8</v>
          </cell>
          <cell r="D1476" t="str">
            <v>P06ARIXA15</v>
          </cell>
          <cell r="E1476" t="str">
            <v>CLAVICLE HOOK PLATE,L,DEPTH 18mm,6H</v>
          </cell>
        </row>
        <row r="1477">
          <cell r="C1477" t="str">
            <v>35-HPCL-006-R2</v>
          </cell>
          <cell r="D1477" t="str">
            <v>P06ARIXA30</v>
          </cell>
          <cell r="E1477" t="str">
            <v>CLAVICLE HOOK PLATE,R,DEPTH 12mm,6H</v>
          </cell>
        </row>
        <row r="1478">
          <cell r="C1478" t="str">
            <v>35-HPCL-006-R5</v>
          </cell>
          <cell r="D1478" t="str">
            <v>P06ARIXA31</v>
          </cell>
          <cell r="E1478" t="str">
            <v>CLAVICLE HOOK PLATE,R,DEPTH 15mm,6H</v>
          </cell>
        </row>
        <row r="1479">
          <cell r="C1479" t="str">
            <v>35-HPCL-006-R8</v>
          </cell>
          <cell r="D1479" t="str">
            <v>P06ARIX</v>
          </cell>
          <cell r="E1479" t="str">
            <v>CLAVICLE HOOK PLATE,R,DEPTH 18mm,6H</v>
          </cell>
        </row>
        <row r="1480">
          <cell r="C1480" t="str">
            <v>35-HPCL-007-L2</v>
          </cell>
          <cell r="D1480" t="str">
            <v>inactivos</v>
          </cell>
          <cell r="E1480" t="str">
            <v>CLAVICLE HOOK PLATE,L,DEPTH 12mm,7H</v>
          </cell>
        </row>
        <row r="1481">
          <cell r="C1481" t="str">
            <v>35-HPCL-007-L5</v>
          </cell>
          <cell r="D1481" t="str">
            <v>inactivos</v>
          </cell>
          <cell r="E1481" t="str">
            <v>CLAVICLE HOOK PLATE,L,DEPTH 15mm,7H</v>
          </cell>
        </row>
        <row r="1482">
          <cell r="C1482" t="str">
            <v>35-HPCL-007-L8</v>
          </cell>
          <cell r="D1482" t="str">
            <v>inactivos</v>
          </cell>
          <cell r="E1482" t="str">
            <v>CLAVICLE HOOK PLATE,L,DEPTH 18mm,7H</v>
          </cell>
        </row>
        <row r="1483">
          <cell r="C1483" t="str">
            <v>35-HPCL-007-R2</v>
          </cell>
          <cell r="D1483" t="str">
            <v>inactivos</v>
          </cell>
          <cell r="E1483" t="str">
            <v>CLAVICLE HOOK PLATE,R,DEPTH 12mm,7H</v>
          </cell>
        </row>
        <row r="1484">
          <cell r="C1484" t="str">
            <v>35-HPCL-007-R5</v>
          </cell>
          <cell r="D1484" t="str">
            <v>inactivos</v>
          </cell>
          <cell r="E1484" t="str">
            <v>CLAVICLE HOOK PLATE,R,DEPTH 15mm,7H</v>
          </cell>
        </row>
        <row r="1485">
          <cell r="C1485" t="str">
            <v>35-HPCL-007-R8</v>
          </cell>
          <cell r="D1485" t="str">
            <v>inactivos</v>
          </cell>
          <cell r="E1485" t="str">
            <v>CLAVICLE HOOK PLATE,R,DEPTH 18mm,7H</v>
          </cell>
        </row>
        <row r="1486">
          <cell r="C1486" t="str">
            <v>35-HPCL-008-L2</v>
          </cell>
          <cell r="D1486" t="str">
            <v>P06ARIXA13</v>
          </cell>
          <cell r="E1486" t="str">
            <v>CLAVICLE HOOK PLATE,L,DEPTH 12mm,8H</v>
          </cell>
        </row>
        <row r="1487">
          <cell r="C1487" t="str">
            <v>35-HPCL-008-L5</v>
          </cell>
          <cell r="D1487" t="str">
            <v>inactivos</v>
          </cell>
          <cell r="E1487" t="str">
            <v>CLAVICLE HOOK PLATE,L,DEPTH 15mm,8H</v>
          </cell>
        </row>
        <row r="1488">
          <cell r="C1488" t="str">
            <v>35-HPCL-008-L8</v>
          </cell>
          <cell r="D1488" t="str">
            <v>inactivos</v>
          </cell>
          <cell r="E1488" t="str">
            <v>CLAVICLE HOOK PLATE,L,DEPTH 18mm,8H</v>
          </cell>
        </row>
        <row r="1489">
          <cell r="C1489" t="str">
            <v>35-HPCL-008-R2</v>
          </cell>
          <cell r="D1489" t="str">
            <v>P06ARIXA30</v>
          </cell>
          <cell r="E1489" t="str">
            <v>CLAVICLE HOOK PLATE,R,DEPTH 12mm,8H</v>
          </cell>
        </row>
        <row r="1490">
          <cell r="C1490" t="str">
            <v>35-HPCL-008-R5</v>
          </cell>
          <cell r="D1490" t="str">
            <v>inactivos</v>
          </cell>
          <cell r="E1490" t="str">
            <v>CLAVICLE HOOK PLATE,R,DEPTH 15mm,8H</v>
          </cell>
        </row>
        <row r="1491">
          <cell r="C1491" t="str">
            <v>35-HPCL-008-R8</v>
          </cell>
          <cell r="D1491" t="str">
            <v>inactivos</v>
          </cell>
          <cell r="E1491" t="str">
            <v>CLAVICLE HOOK PLATE,R,DEPTH 18mm,8H</v>
          </cell>
        </row>
        <row r="1492">
          <cell r="C1492" t="str">
            <v>35-PLHU-003L</v>
          </cell>
          <cell r="D1492" t="str">
            <v>P06ARIXPP</v>
          </cell>
          <cell r="E1492" t="str">
            <v>PROXIMAL HUMERUS PLATE ARIX  3 HOLES 90mm LEFT</v>
          </cell>
        </row>
        <row r="1493">
          <cell r="C1493" t="str">
            <v>35-PLHU-003R</v>
          </cell>
          <cell r="D1493" t="str">
            <v>P06ARIXPP</v>
          </cell>
          <cell r="E1493" t="str">
            <v>PROXIMAL HUMERUS PLATE ARIX  3 HOLES 90mm RIGHT</v>
          </cell>
        </row>
        <row r="1494">
          <cell r="C1494" t="str">
            <v>35-PLHU-004L</v>
          </cell>
          <cell r="D1494" t="str">
            <v>P06ARIXPP</v>
          </cell>
          <cell r="E1494" t="str">
            <v>PROXIMAL HUMERUS PLATE ARIX  4 HOLES 102mm LEFT</v>
          </cell>
        </row>
        <row r="1495">
          <cell r="C1495" t="str">
            <v>35-PLHU-004R</v>
          </cell>
          <cell r="D1495" t="str">
            <v>P06ARIXPP</v>
          </cell>
          <cell r="E1495" t="str">
            <v>PROXIMAL HUMERUS PLATE ARIX  4 HOLES 102mm RIGHT</v>
          </cell>
        </row>
        <row r="1496">
          <cell r="C1496" t="str">
            <v>35-PLHU-005L</v>
          </cell>
          <cell r="D1496" t="str">
            <v>P06ARIXPP</v>
          </cell>
          <cell r="E1496" t="str">
            <v>PROXIMAL HUMERUS PLATE ARIX  5 HOLES 114mm LEFT</v>
          </cell>
        </row>
        <row r="1497">
          <cell r="C1497" t="str">
            <v>35-PLHU-005R</v>
          </cell>
          <cell r="D1497" t="str">
            <v>P06ARIXPP</v>
          </cell>
          <cell r="E1497" t="str">
            <v>PROXIMAL HUMERUS PLATE ARIX 5 HOLES 114mm RIGHT</v>
          </cell>
        </row>
        <row r="1498">
          <cell r="C1498" t="str">
            <v>35-SLCL-004-L</v>
          </cell>
          <cell r="D1498" t="str">
            <v>P06ARIXA07</v>
          </cell>
          <cell r="E1498" t="str">
            <v>CLAVICLE SUPERIOR LATERAL PLATE,L,4H</v>
          </cell>
        </row>
        <row r="1499">
          <cell r="C1499" t="str">
            <v>35-SLCL-004-R</v>
          </cell>
          <cell r="D1499" t="str">
            <v>P06ARIXA24</v>
          </cell>
          <cell r="E1499" t="str">
            <v>CLAVICLE SUPERIOR LATERAL PLATE,R,4H</v>
          </cell>
        </row>
        <row r="1500">
          <cell r="C1500" t="str">
            <v>35-SLCL-005-L</v>
          </cell>
          <cell r="D1500" t="str">
            <v>P06ARIXA08</v>
          </cell>
          <cell r="E1500" t="str">
            <v>CLAVICLE SUPERIOR LATERAL PLATE,L,5H</v>
          </cell>
        </row>
        <row r="1501">
          <cell r="C1501" t="str">
            <v>35-SLCL-005-R</v>
          </cell>
          <cell r="D1501" t="str">
            <v>P06ARIXA25</v>
          </cell>
          <cell r="E1501" t="str">
            <v>CLAVICLE SUPERIOR LATERAL PLATE,R,5H</v>
          </cell>
        </row>
        <row r="1502">
          <cell r="C1502" t="str">
            <v>35-SLCL-006-L</v>
          </cell>
          <cell r="D1502" t="str">
            <v>P06ARIXA09</v>
          </cell>
          <cell r="E1502" t="str">
            <v>CLAVICLE SUPERIOR LATERAL PLATE,L,6H</v>
          </cell>
        </row>
        <row r="1503">
          <cell r="C1503" t="str">
            <v>35-SLCL-006-R</v>
          </cell>
          <cell r="D1503" t="str">
            <v>P06ARIXA26</v>
          </cell>
          <cell r="E1503" t="str">
            <v>CLAVICLE SUPERIOR LATERAL PLATE,R,6H</v>
          </cell>
        </row>
        <row r="1504">
          <cell r="C1504" t="str">
            <v>35-SLCL-007-L</v>
          </cell>
          <cell r="D1504" t="str">
            <v>P06ARIXA10</v>
          </cell>
          <cell r="E1504" t="str">
            <v>CLAVICLE SUPERIOR LATERAL PLATE,L,7H</v>
          </cell>
        </row>
        <row r="1505">
          <cell r="C1505" t="str">
            <v>35-SLCL-007-R</v>
          </cell>
          <cell r="D1505" t="str">
            <v>P06ARIXA27</v>
          </cell>
          <cell r="E1505" t="str">
            <v>CLAVICLE SUPERIOR LATERAL PLATE,R,7H</v>
          </cell>
        </row>
        <row r="1506">
          <cell r="C1506" t="str">
            <v>35-SLCL-008-L</v>
          </cell>
          <cell r="D1506" t="str">
            <v>P06ARIXA11</v>
          </cell>
          <cell r="E1506" t="str">
            <v>CLAVICLE SUPERIOR LATERAL PLATE,L,8H</v>
          </cell>
        </row>
        <row r="1507">
          <cell r="C1507" t="str">
            <v>35-SLCL-008-R</v>
          </cell>
          <cell r="D1507" t="str">
            <v>P06ARIXA28</v>
          </cell>
          <cell r="E1507" t="str">
            <v>CLAVICLE SUPERIOR LATERAL PLATE,R,8H</v>
          </cell>
        </row>
        <row r="1508">
          <cell r="C1508" t="str">
            <v>35-SLCL-009-L</v>
          </cell>
          <cell r="D1508" t="str">
            <v>P06ARIXA12</v>
          </cell>
          <cell r="E1508" t="str">
            <v>CLAVICLE SUPERIOR LATERAL PLATE,L,9H</v>
          </cell>
        </row>
        <row r="1509">
          <cell r="C1509" t="str">
            <v>35-SLCL-009-R</v>
          </cell>
          <cell r="D1509" t="str">
            <v>P06ARIXA29</v>
          </cell>
          <cell r="E1509" t="str">
            <v>CLAVICLE SUPERIOR LATERAL PLATE,R,9H</v>
          </cell>
        </row>
        <row r="1510">
          <cell r="C1510" t="str">
            <v>35-SMCL-006-L</v>
          </cell>
          <cell r="D1510" t="str">
            <v>P06ARIXA01</v>
          </cell>
          <cell r="E1510" t="str">
            <v>CLAVICLE SUPERIOR MIDSHAFT PLATE,L,6H</v>
          </cell>
        </row>
        <row r="1511">
          <cell r="C1511" t="str">
            <v>35-SMCL-006-R</v>
          </cell>
          <cell r="D1511" t="str">
            <v>P06ARIXA18</v>
          </cell>
          <cell r="E1511" t="str">
            <v>CLAVICLE SUPERIOR MIDSHAFT PLATE, R,6H</v>
          </cell>
        </row>
        <row r="1512">
          <cell r="C1512" t="str">
            <v>35-SMCL-007-L</v>
          </cell>
          <cell r="D1512" t="str">
            <v>P06ARIXA02</v>
          </cell>
          <cell r="E1512" t="str">
            <v>CLAVICLE SUPERIOR MIDSHAFT PLATE,L,7H</v>
          </cell>
        </row>
        <row r="1513">
          <cell r="C1513" t="str">
            <v>35-SMCL-007-R</v>
          </cell>
          <cell r="D1513" t="str">
            <v>P06ARIXA19</v>
          </cell>
          <cell r="E1513" t="str">
            <v>CLAVICLE SUPERIOR MIDSHAFT PLATE, R,7H</v>
          </cell>
        </row>
        <row r="1514">
          <cell r="C1514" t="str">
            <v>35-SMCL-008-L</v>
          </cell>
          <cell r="D1514" t="str">
            <v>P06ARIXA03</v>
          </cell>
          <cell r="E1514" t="str">
            <v>CLAVICLE SUPERIOR MIDSHAFT PLATE,L,8H</v>
          </cell>
        </row>
        <row r="1515">
          <cell r="C1515" t="str">
            <v>35-SMCL-008-LI</v>
          </cell>
          <cell r="D1515" t="str">
            <v>P06ARIXA06</v>
          </cell>
          <cell r="E1515" t="str">
            <v>CLAVICLE SUPERIOR MIDSHAFT PLATE INCREASED, L,8H</v>
          </cell>
        </row>
        <row r="1516">
          <cell r="C1516" t="str">
            <v>35-SMCL-008-R</v>
          </cell>
          <cell r="D1516" t="str">
            <v>P06ARIXA20</v>
          </cell>
          <cell r="E1516" t="str">
            <v>CLAVICLE SUPERIOR MIDSHAFT PLATE, R,8H</v>
          </cell>
        </row>
        <row r="1517">
          <cell r="C1517" t="str">
            <v>35-SMCL-008-RI</v>
          </cell>
          <cell r="D1517" t="str">
            <v>P06ARIXA23</v>
          </cell>
          <cell r="E1517" t="str">
            <v>CLAVICLE SUPERIOR MIDSHAFT PLATE INCREASED, R,8H</v>
          </cell>
        </row>
        <row r="1518">
          <cell r="C1518" t="str">
            <v>35-SMCL-009-L</v>
          </cell>
          <cell r="D1518" t="str">
            <v>P06ARIXA04</v>
          </cell>
          <cell r="E1518" t="str">
            <v>CLAVICLE SUPERIOR MIDSHAFT PLATE,L,9H</v>
          </cell>
        </row>
        <row r="1519">
          <cell r="C1519" t="str">
            <v>35-SMCL-009-R</v>
          </cell>
          <cell r="D1519" t="str">
            <v>P06ARIXA21</v>
          </cell>
          <cell r="E1519" t="str">
            <v>CLAVICLE SUPERIOR MIDSHAFT PLATE, R,9H</v>
          </cell>
        </row>
        <row r="1520">
          <cell r="C1520" t="str">
            <v>35-SMCL-010-L</v>
          </cell>
          <cell r="D1520" t="str">
            <v>P06ARIXA05</v>
          </cell>
          <cell r="E1520" t="str">
            <v>CLAVICLE SUPERIOR MIDSHAFT PLATE,L,10H</v>
          </cell>
        </row>
        <row r="1521">
          <cell r="C1521" t="str">
            <v>35-SMCL-010-LI</v>
          </cell>
          <cell r="D1521" t="str">
            <v>P06ARIXA06</v>
          </cell>
          <cell r="E1521" t="str">
            <v>CLAVICLE SUPERIOR MIDSHAFT PLATE INCREASED, L,10H</v>
          </cell>
        </row>
        <row r="1522">
          <cell r="C1522" t="str">
            <v>35-SMCL-010-R</v>
          </cell>
          <cell r="D1522" t="str">
            <v>P06ARIXA22</v>
          </cell>
          <cell r="E1522" t="str">
            <v>CLAVICLE SUPERIOR MIDSHAFT PLATE, R,10H</v>
          </cell>
        </row>
        <row r="1523">
          <cell r="C1523" t="str">
            <v>35-SMCL-010-RI</v>
          </cell>
          <cell r="D1523" t="str">
            <v>P06ARIXA23</v>
          </cell>
          <cell r="E1523" t="str">
            <v>CLAVICLE SUPERIOR MIDSHAFT PLATE INCREASED, R,10H</v>
          </cell>
        </row>
        <row r="1524">
          <cell r="C1524" t="str">
            <v>35-SO-L10-T</v>
          </cell>
          <cell r="D1524" t="str">
            <v>P06ARIXD29</v>
          </cell>
          <cell r="E1524" t="str">
            <v>NON LOCKING CORTICAL SILVER STARIX 3.5*10mm</v>
          </cell>
        </row>
        <row r="1525">
          <cell r="C1525" t="str">
            <v>35-SO-L12-T</v>
          </cell>
          <cell r="D1525" t="str">
            <v>P06ARIXD29</v>
          </cell>
          <cell r="E1525" t="str">
            <v>NON LOCKING CORTICAL SILVER STARIX 3.5*12mm</v>
          </cell>
        </row>
        <row r="1526">
          <cell r="C1526" t="str">
            <v>35-SO-L14-T</v>
          </cell>
          <cell r="D1526" t="str">
            <v>P06ARIXD30</v>
          </cell>
          <cell r="E1526" t="str">
            <v>NON LOCKING CORTICAL SILVER STARIX 3.5*14mm</v>
          </cell>
        </row>
        <row r="1527">
          <cell r="C1527" t="str">
            <v>35-SO-L16-T</v>
          </cell>
          <cell r="D1527" t="str">
            <v>P06ARIXE01</v>
          </cell>
          <cell r="E1527" t="str">
            <v>NON LOCKING CORTICAL SILVER STARIX 3.5*16mm</v>
          </cell>
        </row>
        <row r="1528">
          <cell r="C1528" t="str">
            <v>35-SO-L18-T</v>
          </cell>
          <cell r="D1528" t="str">
            <v>P06ARIXE02</v>
          </cell>
          <cell r="E1528" t="str">
            <v>NON LOCKING CORTICAL SILVER STARIX 3.5*18mm</v>
          </cell>
        </row>
        <row r="1529">
          <cell r="C1529" t="str">
            <v>35-SO-L20-T</v>
          </cell>
          <cell r="D1529" t="str">
            <v>P06ARIXE03</v>
          </cell>
          <cell r="E1529" t="str">
            <v>NON LOCKING CORTICAL SILVER STARIX 3.5*20mm</v>
          </cell>
        </row>
        <row r="1530">
          <cell r="C1530" t="str">
            <v>35-SO-L22-T</v>
          </cell>
          <cell r="D1530" t="str">
            <v>P06ARIXE04</v>
          </cell>
          <cell r="E1530" t="str">
            <v>NON LOCKING CORTICAL SILVER STARIX 3.5*22mm</v>
          </cell>
        </row>
        <row r="1531">
          <cell r="C1531" t="str">
            <v>35-SO-L24-T</v>
          </cell>
          <cell r="D1531" t="str">
            <v>P06ARIXE05</v>
          </cell>
          <cell r="E1531" t="str">
            <v>NON LOCKING CORTICAL SILVER STARIX 3.5*24mm</v>
          </cell>
        </row>
        <row r="1532">
          <cell r="C1532" t="str">
            <v>35-SO-L26-T</v>
          </cell>
          <cell r="D1532" t="str">
            <v>P06ARIXE06</v>
          </cell>
          <cell r="E1532" t="str">
            <v>NON LOCKING CORTICAL SILVER STARIX 3.5*26mm</v>
          </cell>
        </row>
        <row r="1533">
          <cell r="C1533" t="str">
            <v>35-SO-L28-T</v>
          </cell>
          <cell r="D1533" t="str">
            <v>P06ARIXE07</v>
          </cell>
          <cell r="E1533" t="str">
            <v>NON LOCKING CORTICAL SILVER STARIX 3.5*28mm</v>
          </cell>
        </row>
        <row r="1534">
          <cell r="C1534" t="str">
            <v>35-SO-L30-T</v>
          </cell>
          <cell r="D1534" t="str">
            <v>P06ARIXE08</v>
          </cell>
          <cell r="E1534" t="str">
            <v>NON LOCKING CORTICAL SILVER STARIX 3.5*30mm</v>
          </cell>
        </row>
        <row r="1535">
          <cell r="C1535" t="str">
            <v>35-SO-L32-T</v>
          </cell>
          <cell r="D1535" t="str">
            <v>P06ARIXE09</v>
          </cell>
          <cell r="E1535" t="str">
            <v>NON LOCKING CORTICAL SILVER STARIX 3.5*32mm</v>
          </cell>
        </row>
        <row r="1536">
          <cell r="C1536" t="str">
            <v>35-SO-L34-T</v>
          </cell>
          <cell r="D1536" t="str">
            <v>P06ARIXE10</v>
          </cell>
          <cell r="E1536" t="str">
            <v>NON LOCKING CORTICAL SILVER STARIX 3.5*34mm</v>
          </cell>
        </row>
        <row r="1537">
          <cell r="C1537" t="str">
            <v>35-SO-L36-T</v>
          </cell>
          <cell r="D1537" t="str">
            <v>P06ARIXE11</v>
          </cell>
          <cell r="E1537" t="str">
            <v>NON LOCKING CORTICAL SILVER STARIX 3.5*36mm</v>
          </cell>
        </row>
        <row r="1538">
          <cell r="C1538" t="str">
            <v>35-SO-L38-T</v>
          </cell>
          <cell r="D1538" t="str">
            <v>P06ARIXE12</v>
          </cell>
          <cell r="E1538" t="str">
            <v>NON LOCKING CORTICAL SILVER STARIX 3.5*38mm</v>
          </cell>
        </row>
        <row r="1539">
          <cell r="C1539" t="str">
            <v>35-SO-L40-T</v>
          </cell>
          <cell r="D1539" t="str">
            <v>P06ARIXE13</v>
          </cell>
          <cell r="E1539" t="str">
            <v>NON LOCKING CORTICAL SILVER STARIX 3.5*40mm</v>
          </cell>
        </row>
        <row r="1540">
          <cell r="C1540" t="str">
            <v>35-SO-L42-T</v>
          </cell>
          <cell r="D1540" t="str">
            <v>inactivos</v>
          </cell>
          <cell r="E1540" t="str">
            <v>NON LOCKING CORTICAL SILVER STARIX 3.5*42mm</v>
          </cell>
        </row>
        <row r="1541">
          <cell r="C1541" t="str">
            <v>35-SO-L44-T</v>
          </cell>
          <cell r="D1541" t="str">
            <v>inactivos</v>
          </cell>
          <cell r="E1541" t="str">
            <v>NON LOCKING CORTICAL SILVER STARIX 3.5*44mm</v>
          </cell>
        </row>
        <row r="1542">
          <cell r="C1542" t="str">
            <v>35-SO-L46-T</v>
          </cell>
          <cell r="D1542" t="str">
            <v>inactivos</v>
          </cell>
          <cell r="E1542" t="str">
            <v>NON LOCKING CORTICAL SILVER STARIX 3.5*46mm</v>
          </cell>
        </row>
        <row r="1543">
          <cell r="C1543" t="str">
            <v>35-SO-L48-T</v>
          </cell>
          <cell r="D1543" t="str">
            <v>inactivos</v>
          </cell>
          <cell r="E1543" t="str">
            <v>NON LOCKING CORTICAL SILVER STARIX 3.5*48mm</v>
          </cell>
        </row>
        <row r="1544">
          <cell r="C1544" t="str">
            <v>35-SO-L50-T</v>
          </cell>
          <cell r="D1544" t="str">
            <v>inactivos</v>
          </cell>
          <cell r="E1544" t="str">
            <v>NON LOCKING CORTICAL SILVER STARIX 3.5*50mm</v>
          </cell>
        </row>
        <row r="1545">
          <cell r="C1545" t="str">
            <v>35-SO-L55-T</v>
          </cell>
          <cell r="D1545" t="str">
            <v>inactivos</v>
          </cell>
          <cell r="E1545" t="str">
            <v>NON LOCKING CORTICAL SILVER STARIX 3.5*55mm</v>
          </cell>
        </row>
        <row r="1546">
          <cell r="C1546" t="str">
            <v>35-SO-L60-T</v>
          </cell>
          <cell r="D1546" t="str">
            <v>inactivos</v>
          </cell>
          <cell r="E1546" t="str">
            <v>NON LOCKING CORTICAL SILVER STARIX 3.5*60mm</v>
          </cell>
        </row>
        <row r="1547">
          <cell r="C1547" t="str">
            <v>35-SO-L65-T</v>
          </cell>
          <cell r="D1547" t="str">
            <v>inactivos</v>
          </cell>
          <cell r="E1547" t="str">
            <v>NON LOCKING CORTICAL SILVER STARIX 3.5*65mm</v>
          </cell>
        </row>
        <row r="1548">
          <cell r="C1548" t="str">
            <v>35-SO-L70-T</v>
          </cell>
          <cell r="D1548" t="str">
            <v>inactivos</v>
          </cell>
          <cell r="E1548" t="str">
            <v>NON LOCKING CORTICAL SILVER STARIX 3.5*70mm</v>
          </cell>
        </row>
        <row r="1549">
          <cell r="C1549" t="str">
            <v>3570</v>
          </cell>
          <cell r="D1549" t="str">
            <v>?</v>
          </cell>
          <cell r="E1549" t="str">
            <v>CLAVO DE SHANZ 3.5*70MM</v>
          </cell>
        </row>
        <row r="1550">
          <cell r="C1550" t="str">
            <v>359010</v>
          </cell>
          <cell r="D1550" t="str">
            <v>inactivos</v>
          </cell>
          <cell r="E1550" t="str">
            <v>-  MATRIZ OSEA DESMINERALIZADA TIPO PUTTY 1.0CC</v>
          </cell>
        </row>
        <row r="1551">
          <cell r="C1551" t="str">
            <v>359025</v>
          </cell>
          <cell r="E1551" t="str">
            <v>INJERTO OSEO PUTTY DE 2.5CC</v>
          </cell>
        </row>
        <row r="1552">
          <cell r="C1552" t="str">
            <v>359050</v>
          </cell>
          <cell r="E1552" t="str">
            <v>MATRIZ OSEA DESMINERALIZADA DE 5CC</v>
          </cell>
        </row>
        <row r="1553">
          <cell r="C1553" t="str">
            <v>359051</v>
          </cell>
          <cell r="E1553" t="str">
            <v>MATRIZ OSEA DESMINERALIZADA 5CC</v>
          </cell>
        </row>
        <row r="1554">
          <cell r="C1554" t="str">
            <v>359055</v>
          </cell>
          <cell r="E1554" t="str">
            <v>MATRIZ OSEA DESMINERALIZADA 5CC</v>
          </cell>
        </row>
        <row r="1555">
          <cell r="C1555" t="str">
            <v>359100</v>
          </cell>
          <cell r="E1555" t="str">
            <v>MATRIZ OSEA DESMINERALIZADA 10CC</v>
          </cell>
        </row>
        <row r="1556">
          <cell r="C1556" t="str">
            <v>35L-CLCC-012-L</v>
          </cell>
          <cell r="D1556" t="str">
            <v>P06ARIXC29</v>
          </cell>
          <cell r="E1556" t="str">
            <v>LINK TYPE SMALL LEFT 1.8T</v>
          </cell>
        </row>
        <row r="1557">
          <cell r="C1557" t="str">
            <v>35L-CLCC-012-R</v>
          </cell>
          <cell r="D1557" t="str">
            <v>inactivos</v>
          </cell>
          <cell r="E1557" t="str">
            <v>LINK TYPE SMALL RIGHT 1.8T</v>
          </cell>
        </row>
        <row r="1558">
          <cell r="C1558" t="str">
            <v>35L-CLCC-113-L</v>
          </cell>
          <cell r="D1558" t="str">
            <v>P06ARIXC29</v>
          </cell>
          <cell r="E1558" t="str">
            <v>LINK TYPE MEDIUM LEFT 1.8T</v>
          </cell>
        </row>
        <row r="1559">
          <cell r="C1559" t="str">
            <v>35L-CLCC-113-R</v>
          </cell>
          <cell r="D1559" t="str">
            <v>P06ARIXC30</v>
          </cell>
          <cell r="E1559" t="str">
            <v>LINK TYPE MEDIUM RIGHT 1.8T</v>
          </cell>
        </row>
        <row r="1560">
          <cell r="C1560" t="str">
            <v>35L-CLCC-213-L</v>
          </cell>
          <cell r="D1560" t="str">
            <v>P06ARIXC29</v>
          </cell>
          <cell r="E1560" t="str">
            <v>LINK TYPE LARGE LEFT 1.8T</v>
          </cell>
        </row>
        <row r="1561">
          <cell r="C1561" t="str">
            <v>35L-CLCC-213-R</v>
          </cell>
          <cell r="D1561" t="str">
            <v>inactivos</v>
          </cell>
          <cell r="E1561" t="str">
            <v>LINK TYPE LARGE RIGHT 1.8T</v>
          </cell>
        </row>
        <row r="1562">
          <cell r="C1562" t="str">
            <v>35L-CLCC-313-L</v>
          </cell>
          <cell r="D1562" t="str">
            <v>P06ARIXC29</v>
          </cell>
          <cell r="E1562" t="str">
            <v>LINK TYPE EX LARGE LEFT 1.8T</v>
          </cell>
        </row>
        <row r="1563">
          <cell r="C1563" t="str">
            <v>35L-CLCC-313-R</v>
          </cell>
          <cell r="D1563" t="str">
            <v>inactivos</v>
          </cell>
          <cell r="E1563" t="str">
            <v>LINK TYPE EX LARGE RIGHT 1.8T</v>
          </cell>
        </row>
        <row r="1564">
          <cell r="C1564" t="str">
            <v>35L-S0-L16-TA</v>
          </cell>
          <cell r="D1564" t="str">
            <v>inactivos</v>
          </cell>
          <cell r="E1564" t="str">
            <v>3.5 LOCKING SCREW, LENGTH 16mm TIT. STARIX</v>
          </cell>
        </row>
        <row r="1565">
          <cell r="C1565" t="str">
            <v>35L-S0-L18-TA</v>
          </cell>
          <cell r="D1565" t="str">
            <v>inactivos</v>
          </cell>
          <cell r="E1565" t="str">
            <v>3.5 LOCKING SCREW, LENGTH 18mm TIT. STARIX</v>
          </cell>
        </row>
        <row r="1566">
          <cell r="C1566" t="str">
            <v>35L-S0-L20-TA</v>
          </cell>
          <cell r="D1566" t="str">
            <v>inactivos</v>
          </cell>
          <cell r="E1566" t="str">
            <v>3.5 LOCKING SCREW, LENGTH 20mm TIT. STARIX</v>
          </cell>
        </row>
        <row r="1567">
          <cell r="C1567" t="str">
            <v>35L-SO-L10-TA</v>
          </cell>
          <cell r="D1567" t="str">
            <v>P06ARIXD19</v>
          </cell>
          <cell r="E1567" t="str">
            <v>LOCKING CORTICAL STARIX GREEN 3.5*10mm</v>
          </cell>
        </row>
        <row r="1568">
          <cell r="C1568" t="str">
            <v>35L-SO-L12-TA</v>
          </cell>
          <cell r="D1568" t="str">
            <v>P06ARIXD19</v>
          </cell>
          <cell r="E1568" t="str">
            <v>LOCKING CORTICAL STARIX GREEN 3.5*12mm</v>
          </cell>
        </row>
        <row r="1569">
          <cell r="C1569" t="str">
            <v>35L-SO-L14-TA</v>
          </cell>
          <cell r="D1569" t="str">
            <v>P06ARIXD20</v>
          </cell>
          <cell r="E1569" t="str">
            <v>LOCKING CORTICAL STARIX GREEN 3.5*14mm</v>
          </cell>
        </row>
        <row r="1570">
          <cell r="C1570" t="str">
            <v>35L-SO-L16-TA</v>
          </cell>
          <cell r="D1570" t="str">
            <v>P06ARIXD21</v>
          </cell>
          <cell r="E1570" t="str">
            <v>LOCKING CORTICAL STARIX GREEN 3.5*16mm</v>
          </cell>
        </row>
        <row r="1571">
          <cell r="C1571" t="str">
            <v>35L-SO-L18-TA</v>
          </cell>
          <cell r="D1571" t="str">
            <v>P06ARIXD22</v>
          </cell>
          <cell r="E1571" t="str">
            <v>LOCKING CORTICAL STARIX GREEN 3.5*18mm</v>
          </cell>
        </row>
        <row r="1572">
          <cell r="C1572" t="str">
            <v>35L-SO-L20-TA</v>
          </cell>
          <cell r="D1572" t="str">
            <v>P06ARIXD23</v>
          </cell>
          <cell r="E1572" t="str">
            <v>LOCKING CORTICAL STARIX GREEN 3.5*20mm</v>
          </cell>
        </row>
        <row r="1573">
          <cell r="C1573" t="str">
            <v>35L-SO-L22-TA</v>
          </cell>
          <cell r="D1573" t="str">
            <v>P06ARIXD24</v>
          </cell>
          <cell r="E1573" t="str">
            <v>LOCKING CORTICAL STARIX GREEN 3.5*22mm</v>
          </cell>
        </row>
        <row r="1574">
          <cell r="C1574" t="str">
            <v>35L-SO-L24-TA</v>
          </cell>
          <cell r="D1574" t="str">
            <v>P06ARIXD24</v>
          </cell>
          <cell r="E1574" t="str">
            <v>LOCKING CORTICAL STARIX GREEN 3.5*24mm</v>
          </cell>
        </row>
        <row r="1575">
          <cell r="C1575" t="str">
            <v>35L-SO-L26-TA</v>
          </cell>
          <cell r="D1575" t="str">
            <v>P06ARIXD25</v>
          </cell>
          <cell r="E1575" t="str">
            <v>LOCKING CORTICAL STARIX GREEN 3.5*26mm</v>
          </cell>
        </row>
        <row r="1576">
          <cell r="C1576" t="str">
            <v>35L-SO-L28-TA</v>
          </cell>
          <cell r="D1576" t="str">
            <v>P06ARIXD25</v>
          </cell>
          <cell r="E1576" t="str">
            <v>LOCKING CORTICAL STARIX GREEN 3.5*28mm</v>
          </cell>
        </row>
        <row r="1577">
          <cell r="C1577" t="str">
            <v>35L-SO-L30-TA</v>
          </cell>
          <cell r="D1577" t="str">
            <v>P06ARIXD26</v>
          </cell>
          <cell r="E1577" t="str">
            <v>LOCKING CORTICAL STARIX GREEN 3.5*30mm</v>
          </cell>
        </row>
        <row r="1578">
          <cell r="C1578" t="str">
            <v>35L-SO-L32-TA</v>
          </cell>
          <cell r="D1578" t="str">
            <v>P06ARIXD26</v>
          </cell>
          <cell r="E1578" t="str">
            <v>LOCKING CORTICAL STARIX GREEN 3.5*32mm</v>
          </cell>
        </row>
        <row r="1579">
          <cell r="C1579" t="str">
            <v>35L-SO-L34-TA</v>
          </cell>
          <cell r="D1579" t="str">
            <v>P06ARIXD26</v>
          </cell>
          <cell r="E1579" t="str">
            <v>LOCKING CORTICAL STARIX GREEN 3.5*34mm</v>
          </cell>
        </row>
        <row r="1580">
          <cell r="C1580" t="str">
            <v>35L-SO-L36-TA</v>
          </cell>
          <cell r="D1580" t="str">
            <v>P06ARIXD26</v>
          </cell>
          <cell r="E1580" t="str">
            <v>LOCKING CORTICAL STARIX GREEN 3.5*36mm</v>
          </cell>
        </row>
        <row r="1581">
          <cell r="C1581" t="str">
            <v>35L-SO-L38-TA</v>
          </cell>
          <cell r="D1581" t="str">
            <v>P06ARIXD26</v>
          </cell>
          <cell r="E1581" t="str">
            <v>LOCKING CORTICAL STARIX GREEN 3.5*38mm</v>
          </cell>
        </row>
        <row r="1582">
          <cell r="C1582" t="str">
            <v>35L-SO-L40-TA</v>
          </cell>
          <cell r="D1582" t="str">
            <v>P06ARIXD26</v>
          </cell>
          <cell r="E1582" t="str">
            <v>LOCKING CORTICAL STARIX GREEN 3.5*40mm</v>
          </cell>
        </row>
        <row r="1583">
          <cell r="C1583" t="str">
            <v>35L-SO-L42-TA</v>
          </cell>
          <cell r="D1583" t="str">
            <v>P06ARIXD27</v>
          </cell>
          <cell r="E1583" t="str">
            <v>LOCKING CORTICAL STARIX GREEN 3.5*42mm</v>
          </cell>
        </row>
        <row r="1584">
          <cell r="C1584" t="str">
            <v>35L-SO-L44-TA</v>
          </cell>
          <cell r="D1584" t="str">
            <v>P06ARIXD27</v>
          </cell>
          <cell r="E1584" t="str">
            <v>LOCKING CORTICAL STARIX GREEN 3.5*44mm</v>
          </cell>
        </row>
        <row r="1585">
          <cell r="C1585" t="str">
            <v>35L-SO-L46-TA</v>
          </cell>
          <cell r="D1585" t="str">
            <v>P06ARIXD27</v>
          </cell>
          <cell r="E1585" t="str">
            <v>LOCKING CORTICAL STARIX GREEN 3.5*46mm</v>
          </cell>
        </row>
        <row r="1586">
          <cell r="C1586" t="str">
            <v>35L-SO-L48-TA</v>
          </cell>
          <cell r="D1586" t="str">
            <v>P06ARIXD28</v>
          </cell>
          <cell r="E1586" t="str">
            <v>LOCKING CORTICAL STARIX GREEN 3.5*48mm</v>
          </cell>
        </row>
        <row r="1587">
          <cell r="C1587" t="str">
            <v>35L-SO-L50-TA</v>
          </cell>
          <cell r="D1587" t="str">
            <v>P06ARIXD28</v>
          </cell>
          <cell r="E1587" t="str">
            <v>LOCKING CORTICAL STARIX GREEN 3.5*50mm</v>
          </cell>
        </row>
        <row r="1588">
          <cell r="C1588" t="str">
            <v>35L-SO-L52-TA</v>
          </cell>
          <cell r="D1588" t="str">
            <v>P06ARIX</v>
          </cell>
          <cell r="E1588" t="str">
            <v>LOCKING CORTICAL STARIX GREEN 3.5*52mm</v>
          </cell>
        </row>
        <row r="1589">
          <cell r="C1589" t="str">
            <v>35L-SO-L56-TA</v>
          </cell>
          <cell r="D1589" t="str">
            <v>P06ARIX</v>
          </cell>
          <cell r="E1589" t="str">
            <v>LOCKING CORTICAL STARIX GREEN 3.5*56mm</v>
          </cell>
        </row>
        <row r="1590">
          <cell r="C1590" t="str">
            <v>35L-SO-L60-TA</v>
          </cell>
          <cell r="D1590" t="str">
            <v>P06ARIX</v>
          </cell>
          <cell r="E1590" t="str">
            <v>LOCKING CORTICAL STARIX GREEN 3.5*60mm</v>
          </cell>
        </row>
        <row r="1591">
          <cell r="C1591" t="str">
            <v>35M-CLCC-005-L</v>
          </cell>
          <cell r="D1591" t="str">
            <v>inactivos</v>
          </cell>
          <cell r="E1591" t="str">
            <v>MIPO TYPE SMALL LEFT1.8T</v>
          </cell>
        </row>
        <row r="1592">
          <cell r="C1592" t="str">
            <v>35M-CLCC-005-R</v>
          </cell>
          <cell r="D1592" t="str">
            <v>inactivos</v>
          </cell>
          <cell r="E1592" t="str">
            <v>MIPO TYPE SMALL RIGHT 1.8T</v>
          </cell>
        </row>
        <row r="1593">
          <cell r="C1593" t="str">
            <v>35M-CLCC-106-L</v>
          </cell>
          <cell r="D1593" t="str">
            <v>inactivos</v>
          </cell>
          <cell r="E1593" t="str">
            <v>MIPO TYPE MEDIUM LEFT,1.8T</v>
          </cell>
        </row>
        <row r="1594">
          <cell r="C1594" t="str">
            <v>35M-CLCC-106-R</v>
          </cell>
          <cell r="D1594" t="str">
            <v>inactivos</v>
          </cell>
          <cell r="E1594" t="str">
            <v>MIPO TYPE MEDIUM RIGHT 1.8T</v>
          </cell>
        </row>
        <row r="1595">
          <cell r="C1595" t="str">
            <v>35M-CLCC-206-L</v>
          </cell>
          <cell r="D1595" t="str">
            <v>inactivos</v>
          </cell>
          <cell r="E1595" t="str">
            <v>MIPO TYPE LARGE LEFT 1.8T</v>
          </cell>
        </row>
        <row r="1596">
          <cell r="C1596" t="str">
            <v>35M-CLCC-206-R</v>
          </cell>
          <cell r="D1596" t="str">
            <v>inactivos</v>
          </cell>
          <cell r="E1596" t="str">
            <v>MIPO TYPE LARGE RIGHT 1.8T</v>
          </cell>
        </row>
        <row r="1597">
          <cell r="C1597" t="str">
            <v>35M-CLCC-306-L</v>
          </cell>
          <cell r="D1597" t="str">
            <v>inactivos</v>
          </cell>
          <cell r="E1597" t="str">
            <v>MIPO TYPE EX LARGE LEFT 1.8T</v>
          </cell>
        </row>
        <row r="1598">
          <cell r="C1598" t="str">
            <v>35M-CLCC-306-R</v>
          </cell>
          <cell r="D1598" t="str">
            <v>inactivos</v>
          </cell>
          <cell r="E1598" t="str">
            <v>MIPO TYPE EX LARGE RIGHT 1.8T</v>
          </cell>
        </row>
        <row r="1599">
          <cell r="C1599" t="str">
            <v>35V-DIST-106</v>
          </cell>
          <cell r="D1599" t="str">
            <v>P06ARIXC01</v>
          </cell>
          <cell r="E1599" t="str">
            <v xml:space="preserve"> LCP TYPE LENGTH 80 mm 6 HOLES </v>
          </cell>
        </row>
        <row r="1600">
          <cell r="C1600" t="str">
            <v>35V-DIST-108</v>
          </cell>
          <cell r="D1600" t="str">
            <v>P06ARIXC02</v>
          </cell>
          <cell r="E1600" t="str">
            <v xml:space="preserve"> LCP TYPE LENGTH 104 mm 8 HOLES </v>
          </cell>
        </row>
        <row r="1601">
          <cell r="C1601" t="str">
            <v>35V-DIST-110</v>
          </cell>
          <cell r="D1601" t="str">
            <v>P06ARIXC03</v>
          </cell>
          <cell r="E1601" t="str">
            <v xml:space="preserve"> LCP TYPE LENGTH 128 mm 10 HOLES </v>
          </cell>
        </row>
        <row r="1602">
          <cell r="C1602" t="str">
            <v>35V-DIST-112</v>
          </cell>
          <cell r="D1602" t="str">
            <v>P06ARIXC04</v>
          </cell>
          <cell r="E1602" t="str">
            <v xml:space="preserve"> LCP TYPE LENGTH 152 mm 12 HOLES </v>
          </cell>
        </row>
        <row r="1603">
          <cell r="C1603" t="str">
            <v>35V-DIST-114</v>
          </cell>
          <cell r="D1603" t="str">
            <v>P06ARIXC05</v>
          </cell>
          <cell r="E1603" t="str">
            <v xml:space="preserve"> LCP TYPE LENGTH 176 mm 14 HOLES </v>
          </cell>
        </row>
        <row r="1604">
          <cell r="C1604" t="str">
            <v>35V-DIST-116</v>
          </cell>
          <cell r="D1604" t="str">
            <v>P06ARIXC05</v>
          </cell>
          <cell r="E1604" t="str">
            <v>LCP TYPELENGTH 200 mm 16 HOLES</v>
          </cell>
        </row>
        <row r="1605">
          <cell r="C1605" t="str">
            <v>35V-DIST-304</v>
          </cell>
          <cell r="D1605" t="str">
            <v>P06ARIXC06</v>
          </cell>
          <cell r="E1605" t="str">
            <v>1/3 TYPE ALL THICKNESS 4HOLE</v>
          </cell>
        </row>
        <row r="1606">
          <cell r="C1606" t="str">
            <v>35V-DIST-305</v>
          </cell>
          <cell r="D1606" t="str">
            <v>P06ARIXC06</v>
          </cell>
          <cell r="E1606" t="str">
            <v>1/3 TYPE ALL THICKNESS 5HOLE</v>
          </cell>
        </row>
        <row r="1607">
          <cell r="C1607" t="str">
            <v>35V-DIST-306</v>
          </cell>
          <cell r="D1607" t="str">
            <v>P06ARIXC07</v>
          </cell>
          <cell r="E1607" t="str">
            <v>1/3 TYPE ALL THICKNESS 6HOLE</v>
          </cell>
        </row>
        <row r="1608">
          <cell r="C1608" t="str">
            <v>35V-DIST-307</v>
          </cell>
          <cell r="D1608" t="str">
            <v>P06ARIXC08</v>
          </cell>
          <cell r="E1608" t="str">
            <v>1/3 TYPE ALL THICKNESS 7HOLE</v>
          </cell>
        </row>
        <row r="1609">
          <cell r="C1609" t="str">
            <v>35V-DIST-308</v>
          </cell>
          <cell r="D1609" t="str">
            <v>P06ARIXC09</v>
          </cell>
          <cell r="E1609" t="str">
            <v>1/3 TYPE ALL THICKNESS 8HOLE</v>
          </cell>
        </row>
        <row r="1610">
          <cell r="C1610" t="str">
            <v>35V-DIST-309</v>
          </cell>
          <cell r="D1610" t="str">
            <v>P06ARIXC10</v>
          </cell>
          <cell r="E1610" t="str">
            <v>1/3 TYPE ALL THICKNESS 9HOLE</v>
          </cell>
        </row>
        <row r="1611">
          <cell r="C1611" t="str">
            <v>35V-DIST-310</v>
          </cell>
          <cell r="D1611" t="str">
            <v>P06ARIXC11</v>
          </cell>
          <cell r="E1611" t="str">
            <v>1/3 TYPE ALL THICKNESS 10HOLE</v>
          </cell>
        </row>
        <row r="1612">
          <cell r="C1612" t="str">
            <v>35V-DIST-311</v>
          </cell>
          <cell r="D1612" t="str">
            <v>P06ARIXC12</v>
          </cell>
          <cell r="E1612" t="str">
            <v>1/3 TYPE ALL THICKNESS 11HOLE</v>
          </cell>
        </row>
        <row r="1613">
          <cell r="C1613" t="str">
            <v>35V-DIST-312</v>
          </cell>
          <cell r="D1613" t="str">
            <v>P06ARIXC13</v>
          </cell>
          <cell r="E1613" t="str">
            <v>1/3 TYPE ALL THICKNESS 12HOLE</v>
          </cell>
        </row>
        <row r="1614">
          <cell r="C1614" t="str">
            <v>35V-DLF2-003-L</v>
          </cell>
          <cell r="D1614" t="str">
            <v>P06ARIXC23</v>
          </cell>
          <cell r="E1614" t="str">
            <v>DISTAL FIBULA PLATE LEFT 3H</v>
          </cell>
        </row>
        <row r="1615">
          <cell r="C1615" t="str">
            <v>35V-DLF2-003-R</v>
          </cell>
          <cell r="D1615" t="str">
            <v>P06ARIXC18</v>
          </cell>
          <cell r="E1615" t="str">
            <v>DISTAL FIBULA PLATE RIGHT 3H</v>
          </cell>
        </row>
        <row r="1616">
          <cell r="C1616" t="str">
            <v>35V-DLF2-004-L</v>
          </cell>
          <cell r="D1616" t="str">
            <v>P06ARIXC24</v>
          </cell>
          <cell r="E1616" t="str">
            <v>DISTAL FIBULA PLATE LEFT 4H</v>
          </cell>
        </row>
        <row r="1617">
          <cell r="C1617" t="str">
            <v>35V-DLF2-004-R</v>
          </cell>
          <cell r="D1617" t="str">
            <v>P06ARIXC19</v>
          </cell>
          <cell r="E1617" t="str">
            <v>DISTAL FIBULA PLATE RIGHT 4H</v>
          </cell>
        </row>
        <row r="1618">
          <cell r="C1618" t="str">
            <v>35V-DLF2-005-L</v>
          </cell>
          <cell r="D1618" t="str">
            <v>P06ARIXC25</v>
          </cell>
          <cell r="E1618" t="str">
            <v>DISTAL FIBULA PLATE LEFT 5H</v>
          </cell>
        </row>
        <row r="1619">
          <cell r="C1619" t="str">
            <v>35V-DLF2-005-R</v>
          </cell>
          <cell r="D1619" t="str">
            <v>P06ARIXC20</v>
          </cell>
          <cell r="E1619" t="str">
            <v>DISTAL FIBULA PLATE RIGHT 5H</v>
          </cell>
        </row>
        <row r="1620">
          <cell r="C1620" t="str">
            <v>35V-DLF2-006-L</v>
          </cell>
          <cell r="D1620" t="str">
            <v>P06ARIXC26</v>
          </cell>
          <cell r="E1620" t="str">
            <v>DISTAL FIBULA PLATE LEFT 6H</v>
          </cell>
        </row>
        <row r="1621">
          <cell r="C1621" t="str">
            <v>35V-DLF2-006-R</v>
          </cell>
          <cell r="D1621" t="str">
            <v>P06ARIXC21</v>
          </cell>
          <cell r="E1621" t="str">
            <v>DISTAL FIBULA PLATE RIGHT 6H</v>
          </cell>
        </row>
        <row r="1622">
          <cell r="C1622" t="str">
            <v>35V-DLF2-007-L</v>
          </cell>
          <cell r="D1622" t="str">
            <v>P06ARIXC27</v>
          </cell>
          <cell r="E1622" t="str">
            <v>DISTAL FIBULA PLATE LEFT 7H</v>
          </cell>
        </row>
        <row r="1623">
          <cell r="C1623" t="str">
            <v>35V-DLF2-007-R</v>
          </cell>
          <cell r="D1623" t="str">
            <v>P06ARIXC22</v>
          </cell>
          <cell r="E1623" t="str">
            <v>DISTAL FIBULA PLATE RIGHT 7H</v>
          </cell>
        </row>
        <row r="1624">
          <cell r="C1624" t="str">
            <v>35V-DLF2-008-L</v>
          </cell>
          <cell r="D1624" t="str">
            <v>P06ARIXC28</v>
          </cell>
          <cell r="E1624" t="str">
            <v>DISTAL FIBULA PLATE LEFT 8H</v>
          </cell>
        </row>
        <row r="1625">
          <cell r="C1625" t="str">
            <v>35V-DLF2-008-R</v>
          </cell>
          <cell r="D1625" t="str">
            <v>P06ARIXC22</v>
          </cell>
          <cell r="E1625" t="str">
            <v>DISTAL FIBULA PLATE RIGHT 8H</v>
          </cell>
        </row>
        <row r="1626">
          <cell r="C1626" t="str">
            <v>35V-DLFH-003</v>
          </cell>
          <cell r="D1626" t="str">
            <v>inactivos</v>
          </cell>
          <cell r="E1626" t="str">
            <v>FIBULA HOOK PLATE 3HOLE 2.0T</v>
          </cell>
        </row>
        <row r="1627">
          <cell r="C1627" t="str">
            <v>35V-DLFH-004</v>
          </cell>
          <cell r="D1627" t="str">
            <v>inactivos</v>
          </cell>
          <cell r="E1627" t="str">
            <v>FIBULA HOOK PLATE 4HOLE 2.0T</v>
          </cell>
        </row>
        <row r="1628">
          <cell r="C1628" t="str">
            <v>38</v>
          </cell>
          <cell r="D1628" t="str">
            <v>P16B02</v>
          </cell>
          <cell r="E1628" t="str">
            <v>CLAVO STEINMANN 6.0X210 MM TRANSINDESMAL</v>
          </cell>
        </row>
        <row r="1629">
          <cell r="C1629" t="str">
            <v>39</v>
          </cell>
          <cell r="D1629" t="str">
            <v>P16B04</v>
          </cell>
          <cell r="E1629" t="str">
            <v>CLAVO SHANZ 4.5X320 MM</v>
          </cell>
        </row>
        <row r="1630">
          <cell r="C1630" t="str">
            <v>3H-742.105L</v>
          </cell>
          <cell r="D1630" t="str">
            <v>inactivos</v>
          </cell>
          <cell r="E1630" t="str">
            <v>-  PLACA HUMERO DISTAL 3.5 DORSOLATERAL IZQUIERDA X 5 ORIFICIOS</v>
          </cell>
        </row>
        <row r="1631">
          <cell r="C1631" t="str">
            <v>4</v>
          </cell>
          <cell r="D1631" t="str">
            <v>inactivos</v>
          </cell>
          <cell r="E1631" t="str">
            <v>-  METRO DEALAMBRE DE QUIRURGICO 1.6 MM</v>
          </cell>
        </row>
        <row r="1632">
          <cell r="C1632" t="str">
            <v>40</v>
          </cell>
          <cell r="D1632" t="str">
            <v>P16B04</v>
          </cell>
          <cell r="E1632" t="str">
            <v>CLAVO SHANZ 5.0X320 MM</v>
          </cell>
        </row>
        <row r="1633">
          <cell r="C1633" t="str">
            <v>40070018</v>
          </cell>
          <cell r="D1633" t="str">
            <v>inactivos</v>
          </cell>
          <cell r="E1633" t="str">
            <v>-  TORNILLO DE BLOQUEO ACETABULO  3.5*18mm TITANIO</v>
          </cell>
        </row>
        <row r="1634">
          <cell r="C1634" t="str">
            <v>4020</v>
          </cell>
          <cell r="D1634" t="str">
            <v>P12E01</v>
          </cell>
          <cell r="E1634" t="str">
            <v>TORNILLO DE BLOQUEO  HUMERO 4.0*20mm  TITANIO</v>
          </cell>
        </row>
        <row r="1635">
          <cell r="C1635" t="str">
            <v>4024</v>
          </cell>
          <cell r="D1635" t="str">
            <v>P12E02</v>
          </cell>
          <cell r="E1635" t="str">
            <v>TORNILLO DE BLOQUEO  HUMERO 4.0*24mm  TITANIO</v>
          </cell>
        </row>
        <row r="1636">
          <cell r="C1636" t="str">
            <v>4028</v>
          </cell>
          <cell r="D1636" t="str">
            <v>P12E03</v>
          </cell>
          <cell r="E1636" t="str">
            <v>TORNILLO DE BLOQUEO  HUMERO 4.0*28mm TITANIO</v>
          </cell>
        </row>
        <row r="1637">
          <cell r="C1637" t="str">
            <v>40300014</v>
          </cell>
          <cell r="D1637" t="str">
            <v>inactivos</v>
          </cell>
          <cell r="E1637" t="str">
            <v>-  TORNILLOSBLOQUEADO 5.0 CABEZA PLANA X 14MM</v>
          </cell>
        </row>
        <row r="1638">
          <cell r="C1638" t="str">
            <v>4032</v>
          </cell>
          <cell r="D1638" t="str">
            <v>P12E04</v>
          </cell>
          <cell r="E1638" t="str">
            <v>TORNILLO DE BLOQUEO  HUMERO 4.0*32mm TITANIO</v>
          </cell>
        </row>
        <row r="1639">
          <cell r="C1639" t="str">
            <v>4036</v>
          </cell>
          <cell r="D1639" t="str">
            <v>P12E05</v>
          </cell>
          <cell r="E1639" t="str">
            <v>TORNILLO DE BLOQUEO  HUMERO 4.0*36mm  TITANIO</v>
          </cell>
        </row>
        <row r="1640">
          <cell r="C1640" t="str">
            <v>4040</v>
          </cell>
          <cell r="D1640" t="str">
            <v>P12E06</v>
          </cell>
          <cell r="E1640" t="str">
            <v>TORNILLO DE BLOQUEO  HUMERO 4.0*40mm  TITANIO</v>
          </cell>
        </row>
        <row r="1641">
          <cell r="C1641" t="str">
            <v>4044</v>
          </cell>
          <cell r="D1641" t="str">
            <v>P12E07</v>
          </cell>
          <cell r="E1641" t="str">
            <v>TORNILLO DE BLOQUEO  HUMERO 4.0*44mm  TITANIO</v>
          </cell>
        </row>
        <row r="1642">
          <cell r="C1642" t="str">
            <v>4048</v>
          </cell>
          <cell r="D1642" t="str">
            <v>P12E08</v>
          </cell>
          <cell r="E1642" t="str">
            <v>TORNILLO DE BLOQUEO  HUMERO 4.0*48mm TITANIO</v>
          </cell>
        </row>
        <row r="1643">
          <cell r="C1643" t="str">
            <v>4052</v>
          </cell>
          <cell r="D1643" t="str">
            <v>P12E09</v>
          </cell>
          <cell r="E1643" t="str">
            <v>TORNILLO DE BLOQUEO  HUMERO 4.0*52mm TITANIO</v>
          </cell>
        </row>
        <row r="1644">
          <cell r="C1644" t="str">
            <v>40L-SA-020-TA</v>
          </cell>
          <cell r="D1644" t="str">
            <v>P06ARIX</v>
          </cell>
          <cell r="E1644" t="str">
            <v xml:space="preserve">CANCELLOUS LOCKING SCREW STARIX 4.0* 20mm </v>
          </cell>
        </row>
        <row r="1645">
          <cell r="C1645" t="str">
            <v>40L-SA-022-TA</v>
          </cell>
          <cell r="D1645" t="str">
            <v>P06PER01</v>
          </cell>
          <cell r="E1645" t="str">
            <v xml:space="preserve">CANCELLOUS LOCKING SCREW STARIX 4.0* 22mm </v>
          </cell>
        </row>
        <row r="1646">
          <cell r="C1646" t="str">
            <v>40L-SA-024-TA</v>
          </cell>
          <cell r="D1646" t="str">
            <v>P06PER01</v>
          </cell>
          <cell r="E1646" t="str">
            <v xml:space="preserve">CANCELLOUS LOCKING SCREW STARIX 4.0* 24mm </v>
          </cell>
        </row>
        <row r="1647">
          <cell r="C1647" t="str">
            <v>40L-SA-026-TA</v>
          </cell>
          <cell r="D1647" t="str">
            <v>P06PER01</v>
          </cell>
          <cell r="E1647" t="str">
            <v xml:space="preserve">CANCELLOUS LOCKING SCREW STARIX 4.0* 26mm </v>
          </cell>
        </row>
        <row r="1648">
          <cell r="C1648" t="str">
            <v>40L-SA-028-TA</v>
          </cell>
          <cell r="D1648" t="str">
            <v>P06PER01</v>
          </cell>
          <cell r="E1648" t="str">
            <v xml:space="preserve">CANCELLOUS LOCKING SCREW STARIX 4.0* 28mm </v>
          </cell>
        </row>
        <row r="1649">
          <cell r="C1649" t="str">
            <v>40L-SA-030-TA</v>
          </cell>
          <cell r="D1649" t="str">
            <v>P06PER01</v>
          </cell>
          <cell r="E1649" t="str">
            <v xml:space="preserve">CANCELLOUS LOCKING SCREW STARIX 4.0* 30mm </v>
          </cell>
        </row>
        <row r="1650">
          <cell r="C1650" t="str">
            <v>40L-SA-032-TA</v>
          </cell>
          <cell r="D1650" t="str">
            <v>P06PER01</v>
          </cell>
          <cell r="E1650" t="str">
            <v xml:space="preserve">CANCELLOUS LOCKING SCREW STARIX 4.0* 32mm </v>
          </cell>
        </row>
        <row r="1651">
          <cell r="C1651" t="str">
            <v>40L-SA-034-TA</v>
          </cell>
          <cell r="D1651" t="str">
            <v>P06PER01</v>
          </cell>
          <cell r="E1651" t="str">
            <v xml:space="preserve">CANCELLOUS LOCKING SCREW STARIX 4.0* 34mm </v>
          </cell>
        </row>
        <row r="1652">
          <cell r="C1652" t="str">
            <v>40L-SA-036-TA</v>
          </cell>
          <cell r="D1652" t="str">
            <v>P06PER01</v>
          </cell>
          <cell r="E1652" t="str">
            <v xml:space="preserve">CANCELLOUS LOCKING SCREW STARIX 4.0* 36mm </v>
          </cell>
        </row>
        <row r="1653">
          <cell r="C1653" t="str">
            <v>40L-SA-038-TA</v>
          </cell>
          <cell r="D1653" t="str">
            <v>P06PER01</v>
          </cell>
          <cell r="E1653" t="str">
            <v xml:space="preserve">CANCELLOUS LOCKING SCREW STARIX 4.0* 38mm </v>
          </cell>
        </row>
        <row r="1654">
          <cell r="C1654" t="str">
            <v>40L-SA-040-TA</v>
          </cell>
          <cell r="D1654" t="str">
            <v>P06PER01</v>
          </cell>
          <cell r="E1654" t="str">
            <v xml:space="preserve">CANCELLOUS LOCKING SCREW STARIX 4.0* 40mm </v>
          </cell>
        </row>
        <row r="1655">
          <cell r="C1655" t="str">
            <v>40L-SA-042-TA</v>
          </cell>
          <cell r="D1655" t="str">
            <v>P06PER01</v>
          </cell>
          <cell r="E1655" t="str">
            <v xml:space="preserve">CANCELLOUS LOCKING SCREW STARIX 4.0* 42mm </v>
          </cell>
        </row>
        <row r="1656">
          <cell r="C1656" t="str">
            <v>40L-SA-044-TA</v>
          </cell>
          <cell r="D1656" t="str">
            <v>P06PER01</v>
          </cell>
          <cell r="E1656" t="str">
            <v xml:space="preserve">CANCELLOUS LOCKING SCREW STARIX 4.0* 44mm </v>
          </cell>
        </row>
        <row r="1657">
          <cell r="C1657" t="str">
            <v>40L-SA-046-TA</v>
          </cell>
          <cell r="D1657" t="str">
            <v>P06PER01</v>
          </cell>
          <cell r="E1657" t="str">
            <v xml:space="preserve">CANCELLOUS LOCKING SCREW STARIX 4.0* 46mm </v>
          </cell>
        </row>
        <row r="1658">
          <cell r="C1658" t="str">
            <v>40L-SA-048-TA</v>
          </cell>
          <cell r="D1658" t="str">
            <v>P06PER01</v>
          </cell>
          <cell r="E1658" t="str">
            <v xml:space="preserve">CANCELLOUS LOCKING SCREW STARIX 4.0* 48mm </v>
          </cell>
        </row>
        <row r="1659">
          <cell r="C1659" t="str">
            <v>40L-SA-050-TA</v>
          </cell>
          <cell r="D1659" t="str">
            <v>P06PER01</v>
          </cell>
          <cell r="E1659" t="str">
            <v xml:space="preserve">CANCELLOUS LOCKING SCREW STARIX 4.0* 50mm </v>
          </cell>
        </row>
        <row r="1660">
          <cell r="C1660" t="str">
            <v>40L-SA-052-TA</v>
          </cell>
          <cell r="D1660" t="str">
            <v>P06PER01</v>
          </cell>
          <cell r="E1660" t="str">
            <v xml:space="preserve">CANCELLOUS LOCKING SCREW STARIX 4.0* 52mm </v>
          </cell>
        </row>
        <row r="1661">
          <cell r="C1661" t="str">
            <v>40L-SA-056-TA</v>
          </cell>
          <cell r="D1661" t="str">
            <v>P06PER01</v>
          </cell>
          <cell r="E1661" t="str">
            <v xml:space="preserve">CANCELLOUS LOCKING SCREW STARIX 4.0* 56mm </v>
          </cell>
        </row>
        <row r="1662">
          <cell r="C1662" t="str">
            <v>40L-SA-060-TA</v>
          </cell>
          <cell r="D1662" t="str">
            <v>P06PER01</v>
          </cell>
          <cell r="E1662" t="str">
            <v xml:space="preserve">CANCELLOUS LOCKING SCREW STARIX 4.0* 60mm </v>
          </cell>
        </row>
        <row r="1663">
          <cell r="C1663" t="str">
            <v>444.104</v>
          </cell>
          <cell r="D1663" t="str">
            <v>P05G01</v>
          </cell>
          <cell r="E1663" t="str">
            <v>PLACA SENCILLA RECONSTRUCCION 3.5*4 ORIF. ACERO</v>
          </cell>
        </row>
        <row r="1664">
          <cell r="C1664" t="str">
            <v>444.105</v>
          </cell>
          <cell r="D1664" t="str">
            <v>P05G01</v>
          </cell>
          <cell r="E1664" t="str">
            <v>PLACA SENCILLA RECONSTRUCCION 3.5*5 ORIF. ACERO</v>
          </cell>
        </row>
        <row r="1665">
          <cell r="C1665" t="str">
            <v>444.106</v>
          </cell>
          <cell r="D1665" t="str">
            <v>P05G02</v>
          </cell>
          <cell r="E1665" t="str">
            <v>PLACA SENCILLA RECONSTRUCCION 3.5*6 ORIF. ACERO</v>
          </cell>
        </row>
        <row r="1666">
          <cell r="C1666" t="str">
            <v>444.107</v>
          </cell>
          <cell r="D1666" t="str">
            <v>P05G03</v>
          </cell>
          <cell r="E1666" t="str">
            <v>PLACA SENCILLA RECONSTRUCCION 3.5*7 ORIF. ACERO</v>
          </cell>
        </row>
        <row r="1667">
          <cell r="C1667" t="str">
            <v>444.108</v>
          </cell>
          <cell r="D1667" t="str">
            <v>P05G04</v>
          </cell>
          <cell r="E1667" t="str">
            <v>PLACA SENCILLA RECONSTRUCCION 3.5*8 ORIF. ACERO</v>
          </cell>
        </row>
        <row r="1668">
          <cell r="C1668" t="str">
            <v>444.109</v>
          </cell>
          <cell r="D1668" t="str">
            <v>P05G05</v>
          </cell>
          <cell r="E1668" t="str">
            <v>PLACA SENCILLA RECONSTRUCCION 3.5*9 ORIF. ACERO</v>
          </cell>
        </row>
        <row r="1669">
          <cell r="C1669" t="str">
            <v>444.110</v>
          </cell>
          <cell r="D1669" t="str">
            <v>P05G06</v>
          </cell>
          <cell r="E1669" t="str">
            <v>PLACA SENCILLA RECONSTRUCCION 3.5*10 ORIF. ACERO</v>
          </cell>
        </row>
        <row r="1670">
          <cell r="C1670" t="str">
            <v>444.111</v>
          </cell>
          <cell r="D1670" t="str">
            <v>P05G06</v>
          </cell>
          <cell r="E1670" t="str">
            <v>PLACA SENCILLA RECONSTRUCCION 3.5*11 ORIF. ACERO</v>
          </cell>
        </row>
        <row r="1671">
          <cell r="C1671" t="str">
            <v>444.112</v>
          </cell>
          <cell r="D1671" t="str">
            <v>P05G06</v>
          </cell>
          <cell r="E1671" t="str">
            <v>PLACA SENCILLA RECONSTRUCCION 3.5*12 ORIF. ACERO</v>
          </cell>
        </row>
        <row r="1672">
          <cell r="C1672" t="str">
            <v>452.116</v>
          </cell>
          <cell r="D1672" t="str">
            <v>inactivos</v>
          </cell>
          <cell r="E1672" t="str">
            <v xml:space="preserve"> TORNILLO CANULADO 3.5 X 16 mm ACERO</v>
          </cell>
        </row>
        <row r="1673">
          <cell r="C1673" t="str">
            <v>452.118</v>
          </cell>
          <cell r="D1673" t="str">
            <v>inactivos</v>
          </cell>
          <cell r="E1673" t="str">
            <v xml:space="preserve"> TORNILLO CANULADO 3.5 X 18 mm ACERO</v>
          </cell>
        </row>
        <row r="1674">
          <cell r="C1674" t="str">
            <v>452.120</v>
          </cell>
          <cell r="D1674" t="str">
            <v>inactivos</v>
          </cell>
          <cell r="E1674" t="str">
            <v xml:space="preserve"> TORNILLO CANULADO 3.5 X 20 mm ACERO</v>
          </cell>
        </row>
        <row r="1675">
          <cell r="C1675" t="str">
            <v>452.122</v>
          </cell>
          <cell r="D1675" t="str">
            <v>inactivos</v>
          </cell>
          <cell r="E1675" t="str">
            <v xml:space="preserve"> TORNILLO CANULADO 3.5 X 22 mm ACERO</v>
          </cell>
        </row>
        <row r="1676">
          <cell r="C1676" t="str">
            <v>452.124</v>
          </cell>
          <cell r="D1676" t="str">
            <v>inactivos</v>
          </cell>
          <cell r="E1676" t="str">
            <v xml:space="preserve"> TORNILLO CANULADO 3.5 X 24 mm ACERO</v>
          </cell>
        </row>
        <row r="1677">
          <cell r="C1677" t="str">
            <v>452.126</v>
          </cell>
          <cell r="D1677" t="str">
            <v>inactivos</v>
          </cell>
          <cell r="E1677" t="str">
            <v xml:space="preserve"> TORNILLO CANULADO 3.5 X 26 mm ACERO</v>
          </cell>
        </row>
        <row r="1678">
          <cell r="C1678" t="str">
            <v>452.128</v>
          </cell>
          <cell r="D1678" t="str">
            <v>inactivos</v>
          </cell>
          <cell r="E1678" t="str">
            <v xml:space="preserve"> TORNILLO CANULADO 3.5 X 28 mm ACERO</v>
          </cell>
        </row>
        <row r="1679">
          <cell r="C1679" t="str">
            <v>452.132</v>
          </cell>
          <cell r="D1679" t="str">
            <v>inactivos</v>
          </cell>
          <cell r="E1679" t="str">
            <v xml:space="preserve"> TORNILLO CANULADO 3.5 X 32 mm ACERO</v>
          </cell>
        </row>
        <row r="1680">
          <cell r="C1680" t="str">
            <v>452.134</v>
          </cell>
          <cell r="D1680" t="str">
            <v>inactivos</v>
          </cell>
          <cell r="E1680" t="str">
            <v xml:space="preserve"> TORNILLO CANULADO 3.5 X 34 mm ACERO</v>
          </cell>
        </row>
        <row r="1681">
          <cell r="C1681" t="str">
            <v>452.136</v>
          </cell>
          <cell r="D1681" t="str">
            <v>inactivos</v>
          </cell>
          <cell r="E1681" t="str">
            <v xml:space="preserve"> TORNILLO CANULADO 3.5 X 36 mm ACERO</v>
          </cell>
        </row>
        <row r="1682">
          <cell r="C1682" t="str">
            <v>452.138</v>
          </cell>
          <cell r="D1682" t="str">
            <v>inactivos</v>
          </cell>
          <cell r="E1682" t="str">
            <v xml:space="preserve"> TORNILLO CANULADO 3.5 X 38 mm ACERO</v>
          </cell>
        </row>
        <row r="1683">
          <cell r="C1683" t="str">
            <v>452.140</v>
          </cell>
          <cell r="D1683" t="str">
            <v>inactivos</v>
          </cell>
          <cell r="E1683" t="str">
            <v xml:space="preserve"> TORNILLO CANULADO 3.5 X 40 mm ACERO</v>
          </cell>
        </row>
        <row r="1684">
          <cell r="C1684" t="str">
            <v>452.142</v>
          </cell>
          <cell r="D1684" t="str">
            <v>inactivos</v>
          </cell>
          <cell r="E1684" t="str">
            <v xml:space="preserve"> TORNILLO CANULADO 3.5 X 42 mm ACERO</v>
          </cell>
        </row>
        <row r="1685">
          <cell r="C1685" t="str">
            <v>452.144</v>
          </cell>
          <cell r="D1685" t="str">
            <v>inactivos</v>
          </cell>
          <cell r="E1685" t="str">
            <v xml:space="preserve"> TORNILLO CANULADO 3.5 X 44 mm ACERO</v>
          </cell>
        </row>
        <row r="1686">
          <cell r="C1686" t="str">
            <v>452.146</v>
          </cell>
          <cell r="D1686" t="str">
            <v>inactivos</v>
          </cell>
          <cell r="E1686" t="str">
            <v xml:space="preserve"> TORNILLO CANULADO 3.5 X 46 mm ACERO</v>
          </cell>
        </row>
        <row r="1687">
          <cell r="C1687" t="str">
            <v>452.148</v>
          </cell>
          <cell r="D1687" t="str">
            <v>inactivos</v>
          </cell>
          <cell r="E1687" t="str">
            <v xml:space="preserve"> TORNILLO CANULADO 3.5 X 48 mm ACERO</v>
          </cell>
        </row>
        <row r="1688">
          <cell r="C1688" t="str">
            <v>452.150</v>
          </cell>
          <cell r="D1688" t="str">
            <v>inactivos</v>
          </cell>
          <cell r="E1688" t="str">
            <v xml:space="preserve"> TORNILLO CANULADO 3.5 X 50 mm ACERO</v>
          </cell>
        </row>
        <row r="1689">
          <cell r="C1689" t="str">
            <v>452.155</v>
          </cell>
          <cell r="D1689" t="str">
            <v>inactivos</v>
          </cell>
          <cell r="E1689" t="str">
            <v xml:space="preserve"> TORNILLO CANULADO 3.5 X 55 mm ACERO</v>
          </cell>
        </row>
        <row r="1690">
          <cell r="C1690" t="str">
            <v>452.160</v>
          </cell>
          <cell r="D1690" t="str">
            <v>inactivos</v>
          </cell>
          <cell r="E1690" t="str">
            <v xml:space="preserve"> TORNILLO CANULADO 3.5 X 60 mm ACERO</v>
          </cell>
        </row>
        <row r="1691">
          <cell r="C1691" t="str">
            <v>465.425</v>
          </cell>
          <cell r="D1691" t="str">
            <v>P09C20</v>
          </cell>
          <cell r="E1691" t="str">
            <v>TORNILLO CANULADO 6.5*25mm ACERO</v>
          </cell>
        </row>
        <row r="1692">
          <cell r="C1692" t="str">
            <v>465.430</v>
          </cell>
          <cell r="D1692" t="str">
            <v>P09C20</v>
          </cell>
          <cell r="E1692" t="str">
            <v>TORNILLO CANULADO 6.5*30mm ACERO</v>
          </cell>
        </row>
        <row r="1693">
          <cell r="C1693" t="str">
            <v>465.435</v>
          </cell>
          <cell r="D1693" t="str">
            <v>P09C20</v>
          </cell>
          <cell r="E1693" t="str">
            <v>TORNILLO CANULADO 6.5*35mm ACERO</v>
          </cell>
        </row>
        <row r="1694">
          <cell r="C1694" t="str">
            <v>465.440</v>
          </cell>
          <cell r="D1694" t="str">
            <v>inactivos</v>
          </cell>
          <cell r="E1694" t="str">
            <v>TORNILLO CANULADO 6.5*40mm ACERO</v>
          </cell>
        </row>
        <row r="1695">
          <cell r="C1695" t="str">
            <v>465.445</v>
          </cell>
          <cell r="D1695" t="str">
            <v>P09D01</v>
          </cell>
          <cell r="E1695" t="str">
            <v>TORNILLO CANULADO 6.5*45mm ACERO</v>
          </cell>
        </row>
        <row r="1696">
          <cell r="C1696" t="str">
            <v>465.450</v>
          </cell>
          <cell r="D1696" t="str">
            <v>P09D02</v>
          </cell>
          <cell r="E1696" t="str">
            <v>TORNILLO CANULADO 6.5*50mm ACERO</v>
          </cell>
        </row>
        <row r="1697">
          <cell r="C1697" t="str">
            <v>465.455</v>
          </cell>
          <cell r="D1697" t="str">
            <v>P09D03</v>
          </cell>
          <cell r="E1697" t="str">
            <v>TORNILLO CANULADO 6.5*55mm ACERO</v>
          </cell>
        </row>
        <row r="1698">
          <cell r="C1698" t="str">
            <v>465.460</v>
          </cell>
          <cell r="D1698" t="str">
            <v>P09D04</v>
          </cell>
          <cell r="E1698" t="str">
            <v>TORNILLO CANULADO 6.5*60mm ACERO</v>
          </cell>
        </row>
        <row r="1699">
          <cell r="C1699" t="str">
            <v>465.465</v>
          </cell>
          <cell r="D1699" t="str">
            <v>P09D05</v>
          </cell>
          <cell r="E1699" t="str">
            <v>TORNILLO CANULADO 6.5*65mm ACERO</v>
          </cell>
        </row>
        <row r="1700">
          <cell r="C1700" t="str">
            <v>465.470</v>
          </cell>
          <cell r="D1700" t="str">
            <v>P09D06</v>
          </cell>
          <cell r="E1700" t="str">
            <v>TORNILLO CANULADO 6.5*70mm ACERO</v>
          </cell>
        </row>
        <row r="1701">
          <cell r="C1701" t="str">
            <v>465.475</v>
          </cell>
          <cell r="D1701" t="str">
            <v>P09D07</v>
          </cell>
          <cell r="E1701" t="str">
            <v>TORNILLO CANULADO 6.5*75mm ACERO</v>
          </cell>
        </row>
        <row r="1702">
          <cell r="C1702" t="str">
            <v>465.480</v>
          </cell>
          <cell r="D1702" t="str">
            <v>P09D08</v>
          </cell>
          <cell r="E1702" t="str">
            <v>TORNILLO CANULADO 6.5*80mm ACERO</v>
          </cell>
        </row>
        <row r="1703">
          <cell r="C1703" t="str">
            <v>465.485</v>
          </cell>
          <cell r="D1703" t="str">
            <v>P09D09</v>
          </cell>
          <cell r="E1703" t="str">
            <v>TORNILLO CANULADO 6.5*85mm ACERO</v>
          </cell>
        </row>
        <row r="1704">
          <cell r="C1704" t="str">
            <v>465.490</v>
          </cell>
          <cell r="D1704" t="str">
            <v>P09D10</v>
          </cell>
          <cell r="E1704" t="str">
            <v>TORNILLO CANULADO 6.5*90mm ACERO</v>
          </cell>
        </row>
        <row r="1705">
          <cell r="C1705" t="str">
            <v>465.495</v>
          </cell>
          <cell r="D1705" t="str">
            <v>P09D11</v>
          </cell>
          <cell r="E1705" t="str">
            <v>TORNILLO CANULADO 6.5*95mm ACERO</v>
          </cell>
        </row>
        <row r="1706">
          <cell r="C1706" t="str">
            <v>465.500</v>
          </cell>
          <cell r="D1706" t="str">
            <v>P09D12</v>
          </cell>
          <cell r="E1706" t="str">
            <v>TORNILLO CANULADO 6.5*100mm ACERO</v>
          </cell>
        </row>
        <row r="1707">
          <cell r="C1707" t="str">
            <v>465.505</v>
          </cell>
          <cell r="D1707" t="str">
            <v>P09D13</v>
          </cell>
          <cell r="E1707" t="str">
            <v>TORNILLO CANULADO 6.5*105mm ACERO</v>
          </cell>
        </row>
        <row r="1708">
          <cell r="C1708" t="str">
            <v>465.510</v>
          </cell>
          <cell r="D1708" t="str">
            <v>inactivos</v>
          </cell>
          <cell r="E1708" t="str">
            <v xml:space="preserve">TORNILLO CANULADO 6.5*110mm ACERO </v>
          </cell>
        </row>
        <row r="1709">
          <cell r="C1709" t="str">
            <v>50102106</v>
          </cell>
          <cell r="D1709" t="str">
            <v>inactivos</v>
          </cell>
          <cell r="E1709" t="str">
            <v>-  TORNILLO DE BLOQ. 2.7 *06 MM TITANIO</v>
          </cell>
        </row>
        <row r="1710">
          <cell r="C1710" t="str">
            <v>50102108</v>
          </cell>
          <cell r="D1710" t="str">
            <v>inactivos</v>
          </cell>
          <cell r="E1710" t="str">
            <v>TORNILLO DE BLOQUEO 2.7*08mm TITANIO</v>
          </cell>
        </row>
        <row r="1711">
          <cell r="C1711" t="str">
            <v>50102110</v>
          </cell>
          <cell r="D1711" t="str">
            <v>inactivos</v>
          </cell>
          <cell r="E1711" t="str">
            <v xml:space="preserve">TORNILLO DE BLOQUEO 2.7*10mm TITANIO </v>
          </cell>
        </row>
        <row r="1712">
          <cell r="C1712" t="str">
            <v>50102112</v>
          </cell>
          <cell r="D1712" t="str">
            <v>inactivos</v>
          </cell>
          <cell r="E1712" t="str">
            <v xml:space="preserve">TORNILLO DE BLOQUEO 2.7*12mm TITANIO </v>
          </cell>
        </row>
        <row r="1713">
          <cell r="C1713" t="str">
            <v>50102114</v>
          </cell>
          <cell r="D1713" t="str">
            <v>inactivos</v>
          </cell>
          <cell r="E1713" t="str">
            <v>TORNILLO DE BLOQUEO 2.7*14mm TITANIO</v>
          </cell>
        </row>
        <row r="1714">
          <cell r="C1714" t="str">
            <v>50102116</v>
          </cell>
          <cell r="D1714" t="str">
            <v>inactivos</v>
          </cell>
          <cell r="E1714" t="str">
            <v xml:space="preserve">TORNILLO DE BLOQUEO 2.7*16mm TITANIO </v>
          </cell>
        </row>
        <row r="1715">
          <cell r="C1715" t="str">
            <v>50102118</v>
          </cell>
          <cell r="D1715" t="str">
            <v>inactivos</v>
          </cell>
          <cell r="E1715" t="str">
            <v xml:space="preserve">TORNILLO DE BLOQUEO 2.7*18mm TITANIO </v>
          </cell>
        </row>
        <row r="1716">
          <cell r="C1716" t="str">
            <v>50102120</v>
          </cell>
          <cell r="D1716" t="str">
            <v>inactivos</v>
          </cell>
          <cell r="E1716" t="str">
            <v xml:space="preserve">TORNILLO DE BLOQUEO 2.7*20mm TITANIO </v>
          </cell>
        </row>
        <row r="1717">
          <cell r="C1717" t="str">
            <v>50102122</v>
          </cell>
          <cell r="D1717" t="str">
            <v>inactivos</v>
          </cell>
          <cell r="E1717" t="str">
            <v xml:space="preserve">TORNILLO DE BLOQUEO 2.7*22mm TITANIO </v>
          </cell>
        </row>
        <row r="1718">
          <cell r="C1718" t="str">
            <v>50102124</v>
          </cell>
          <cell r="D1718" t="str">
            <v>inactivos</v>
          </cell>
          <cell r="E1718" t="str">
            <v xml:space="preserve">TORNILLO DE BLOQUEO 2.7*24mm TITANIO </v>
          </cell>
        </row>
        <row r="1719">
          <cell r="C1719" t="str">
            <v>50102126</v>
          </cell>
          <cell r="D1719" t="str">
            <v>inactivos</v>
          </cell>
          <cell r="E1719" t="str">
            <v xml:space="preserve">TORNILLO DE BLOQUEO 2.7*26mm TITANIO </v>
          </cell>
        </row>
        <row r="1720">
          <cell r="C1720" t="str">
            <v>50102128</v>
          </cell>
          <cell r="D1720" t="str">
            <v>inactivos</v>
          </cell>
          <cell r="E1720" t="str">
            <v xml:space="preserve">TORNILLO DE BLOQUEO 2.7*28mm TITANIO </v>
          </cell>
        </row>
        <row r="1721">
          <cell r="C1721" t="str">
            <v>50102130</v>
          </cell>
          <cell r="D1721" t="str">
            <v>inactivos</v>
          </cell>
          <cell r="E1721" t="str">
            <v>TORNILLO DE BLOQUEO 2.7 *30mm TITANIO</v>
          </cell>
        </row>
        <row r="1722">
          <cell r="C1722" t="str">
            <v>514.040</v>
          </cell>
          <cell r="D1722" t="str">
            <v>inactivos</v>
          </cell>
          <cell r="E1722" t="str">
            <v>Tornillo Cabeza Conica Ø3.5mm*40mm, Autorroscante Acero</v>
          </cell>
        </row>
        <row r="1723">
          <cell r="C1723" t="str">
            <v>514.045</v>
          </cell>
          <cell r="D1723" t="str">
            <v>inactivos</v>
          </cell>
          <cell r="E1723" t="str">
            <v>Tornillo Cabeza Conica Ø3.5mm*45mm, Autorroscante Acero</v>
          </cell>
        </row>
        <row r="1724">
          <cell r="C1724" t="str">
            <v>514.050</v>
          </cell>
          <cell r="D1724" t="str">
            <v>inactivos</v>
          </cell>
          <cell r="E1724" t="str">
            <v>Tornillo Cabeza Conica Ø3.5mm*50mm, Autorroscante Acero</v>
          </cell>
        </row>
        <row r="1725">
          <cell r="C1725" t="str">
            <v>514.055</v>
          </cell>
          <cell r="D1725" t="str">
            <v>inactivos</v>
          </cell>
          <cell r="E1725" t="str">
            <v>Tornillo Cabeza Conica Ø3.5mm*55mm, Autorroscante Acero</v>
          </cell>
        </row>
        <row r="1726">
          <cell r="C1726" t="str">
            <v>514.060</v>
          </cell>
          <cell r="D1726" t="str">
            <v>inactivos</v>
          </cell>
          <cell r="E1726" t="str">
            <v>Tornillo Cabeza Conica Ø3.5mm*60mm, Autorroscante Acero</v>
          </cell>
        </row>
        <row r="1727">
          <cell r="C1727" t="str">
            <v>514.065</v>
          </cell>
          <cell r="D1727" t="str">
            <v>inactivos</v>
          </cell>
          <cell r="E1727" t="str">
            <v>Tornillo Cabeza Conica Ø3.5mm*65mm, Autorroscante Acero</v>
          </cell>
        </row>
        <row r="1728">
          <cell r="C1728" t="str">
            <v>514.070</v>
          </cell>
          <cell r="D1728" t="str">
            <v>inactivos</v>
          </cell>
          <cell r="E1728" t="str">
            <v>Tornillo Cabeza Conica Ø3.5mm*70mm, Autorroscante Acero</v>
          </cell>
        </row>
        <row r="1729">
          <cell r="C1729" t="str">
            <v>514.075</v>
          </cell>
          <cell r="D1729" t="str">
            <v>inactivos</v>
          </cell>
          <cell r="E1729" t="str">
            <v>Tornillo Cabeza Conica Ø3.5mm*75mm, Autorroscante Acero</v>
          </cell>
        </row>
        <row r="1730">
          <cell r="C1730" t="str">
            <v>514.080</v>
          </cell>
          <cell r="D1730" t="str">
            <v>inactivos</v>
          </cell>
          <cell r="E1730" t="str">
            <v>Tornillo Cabeza Conica Ø3.5mm*80mm, Autorroscante Acero</v>
          </cell>
        </row>
        <row r="1731">
          <cell r="C1731" t="str">
            <v>514.085</v>
          </cell>
          <cell r="D1731" t="str">
            <v>inactivos</v>
          </cell>
          <cell r="E1731" t="str">
            <v>Tornillo Cabeza Conica Ø3.5mm*85mm, Autorroscante Acero</v>
          </cell>
        </row>
        <row r="1732">
          <cell r="C1732" t="str">
            <v>514.090</v>
          </cell>
          <cell r="D1732" t="str">
            <v>inactivos</v>
          </cell>
          <cell r="E1732" t="str">
            <v>Tornillo Cabeza Conica Ø3.5mm*90mm, Autorroscante Acero</v>
          </cell>
        </row>
        <row r="1733">
          <cell r="C1733" t="str">
            <v>514.095</v>
          </cell>
          <cell r="D1733" t="str">
            <v>inactivos</v>
          </cell>
          <cell r="E1733" t="str">
            <v>Tornillo Cabeza Conica Ø3.5mm*95mm, Autorroscante Acero</v>
          </cell>
        </row>
        <row r="1734">
          <cell r="C1734" t="str">
            <v>52008345</v>
          </cell>
          <cell r="D1734" t="str">
            <v>inactivos</v>
          </cell>
          <cell r="E1734" t="str">
            <v>-  CLAVO TIBIA NAVIGATOR EN ACERO 8 X 345</v>
          </cell>
        </row>
        <row r="1735">
          <cell r="C1735" t="str">
            <v>52011300</v>
          </cell>
          <cell r="D1735" t="str">
            <v>inactivos</v>
          </cell>
          <cell r="E1735" t="str">
            <v>-  CLAVO TIBIA NAVIGATOR EN ACERO 11 X 300</v>
          </cell>
        </row>
        <row r="1736">
          <cell r="C1736" t="str">
            <v>55903565YN</v>
          </cell>
          <cell r="D1736" t="str">
            <v>inactivos</v>
          </cell>
          <cell r="E1736" t="str">
            <v>(Ti-102.265) TORNILLO CORTICAL 3.5*65mm TITANIO</v>
          </cell>
        </row>
        <row r="1737">
          <cell r="C1737" t="str">
            <v>55903570YN</v>
          </cell>
          <cell r="D1737" t="str">
            <v>inactivos</v>
          </cell>
          <cell r="E1737" t="str">
            <v>(Ti-102.270) TORNILLO CORTICAL 3.5*70mm TITANIO</v>
          </cell>
        </row>
        <row r="1738">
          <cell r="C1738" t="str">
            <v>5H-742.105L</v>
          </cell>
          <cell r="D1738" t="str">
            <v>inactivos</v>
          </cell>
          <cell r="E1738" t="str">
            <v>PLACA HUMERO DISTAL 3.5 DORSOLATERAL IZQUIERDA X 5 ORIF. ACERO</v>
          </cell>
        </row>
        <row r="1739">
          <cell r="C1739" t="str">
            <v>5H-742.105R</v>
          </cell>
          <cell r="D1739" t="str">
            <v>inactivos</v>
          </cell>
          <cell r="E1739" t="str">
            <v>PLACA HUMERO DISTAL 3.5 DORSOLATERAL DERECHA 5 ORIF. ACERO</v>
          </cell>
        </row>
        <row r="1740">
          <cell r="C1740" t="str">
            <v>5H-742.107L</v>
          </cell>
          <cell r="D1740" t="str">
            <v>inactivos</v>
          </cell>
          <cell r="E1740" t="str">
            <v>-  PLACA HUMERO DISTAL 3.5 DORSOLATERAL IZQUIERDA X 7 ORIFICIOS</v>
          </cell>
        </row>
        <row r="1741">
          <cell r="C1741" t="str">
            <v>5H-742.108R</v>
          </cell>
          <cell r="D1741" t="str">
            <v>inactivos</v>
          </cell>
          <cell r="E1741" t="str">
            <v>-  PLACA HUMERO DISTAL 3.5 DORSOLATERAL DERECHA 8 ORIFICIOS ACERO</v>
          </cell>
        </row>
        <row r="1742">
          <cell r="C1742" t="str">
            <v>5H-744.105L</v>
          </cell>
          <cell r="D1742" t="str">
            <v>inactivos</v>
          </cell>
          <cell r="E1742" t="str">
            <v>-  PLACA HUMERO DISTAL 3.5 MEDIAL IZQUIERDA X 5 ORIFICIOS</v>
          </cell>
        </row>
        <row r="1743">
          <cell r="C1743" t="str">
            <v>5H743.105L</v>
          </cell>
          <cell r="D1743" t="str">
            <v>inactivos</v>
          </cell>
          <cell r="E1743" t="str">
            <v>-  PLACA HUMERO DISTAL 3.5  LATERAL IZQUIERDA 5 ORIFICIOS</v>
          </cell>
        </row>
        <row r="1744">
          <cell r="C1744" t="str">
            <v>5H743.105R</v>
          </cell>
          <cell r="D1744" t="str">
            <v>inactivos</v>
          </cell>
          <cell r="E1744" t="str">
            <v>-  PLACA HUMERO DISTAL 3.5  LATERAL DERECHA 5 ORIFICIOS</v>
          </cell>
        </row>
        <row r="1745">
          <cell r="C1745" t="str">
            <v>603PLC</v>
          </cell>
          <cell r="D1745" t="str">
            <v>inactivos</v>
          </cell>
          <cell r="E1745" t="str">
            <v>-  PLACA ESPECIAL DE MAXILOFACIAL DE 1,5 MM *3 ORIF. CON PUENTE TIT</v>
          </cell>
        </row>
        <row r="1746">
          <cell r="C1746" t="str">
            <v>604</v>
          </cell>
          <cell r="D1746" t="str">
            <v>inactivos</v>
          </cell>
          <cell r="E1746" t="str">
            <v>-  PLACA ESPECIAL DE MAXILOFACIAL 2.0 MM *4 ORIF.  TITANIO</v>
          </cell>
        </row>
        <row r="1747">
          <cell r="C1747" t="str">
            <v>604PLC</v>
          </cell>
          <cell r="D1747" t="str">
            <v>inactivos</v>
          </cell>
          <cell r="E1747" t="str">
            <v>-  PLACA ESPECIAL DE MAXILOFACIAL 2.0 MM *4 ORIF.  TITANIO</v>
          </cell>
        </row>
        <row r="1748">
          <cell r="C1748" t="str">
            <v>605PLC</v>
          </cell>
          <cell r="D1748" t="str">
            <v>inactivos</v>
          </cell>
          <cell r="E1748" t="str">
            <v>-  PLACA ESPECIAL DE MAXILOFACIAL 2.0 MM *5 ORIF.  TITANIO</v>
          </cell>
        </row>
        <row r="1749">
          <cell r="C1749" t="str">
            <v>60640100</v>
          </cell>
          <cell r="D1749" t="str">
            <v>inactivos</v>
          </cell>
          <cell r="E1749" t="str">
            <v>-  TORNILLOCOMPRESION SIN CABEZA  7.0 MM * 100 MM TITANIO</v>
          </cell>
        </row>
        <row r="1750">
          <cell r="C1750" t="str">
            <v>60640105</v>
          </cell>
          <cell r="D1750" t="str">
            <v>inactivos</v>
          </cell>
          <cell r="E1750" t="str">
            <v>-  TORNILLOCOMPRESION SIN CABEZA  7.0 MM * 105 MM TITANIO</v>
          </cell>
        </row>
        <row r="1751">
          <cell r="C1751" t="str">
            <v>60640110</v>
          </cell>
          <cell r="D1751" t="str">
            <v>inactivos</v>
          </cell>
          <cell r="E1751" t="str">
            <v>-  TORNILLOCOMPRESION SIN CABEZA  7.0 MM * 110 MM TITANIO</v>
          </cell>
        </row>
        <row r="1752">
          <cell r="C1752" t="str">
            <v>60640115</v>
          </cell>
          <cell r="D1752" t="str">
            <v>inactivos</v>
          </cell>
          <cell r="E1752" t="str">
            <v>-  TORNILLOCOMPRESION SIN CABEZA  7.0 MM * 115 MM TITANIO</v>
          </cell>
        </row>
        <row r="1753">
          <cell r="C1753" t="str">
            <v>60640120</v>
          </cell>
          <cell r="D1753" t="str">
            <v>inactivos</v>
          </cell>
          <cell r="E1753" t="str">
            <v>-  TORNILLOCOMPRESION SIN CABEZA  7.0 MM * 120 MM TITANIO</v>
          </cell>
        </row>
        <row r="1754">
          <cell r="C1754" t="str">
            <v>606PLC</v>
          </cell>
          <cell r="D1754" t="str">
            <v>inactivos</v>
          </cell>
          <cell r="E1754" t="str">
            <v>-  PLACA ESPECIAL DE MAXILOFACIAL DE 2.0 MM *6 ORIF. CURVA TITANIO</v>
          </cell>
        </row>
        <row r="1755">
          <cell r="C1755" t="str">
            <v>613</v>
          </cell>
          <cell r="D1755" t="str">
            <v>inactivos</v>
          </cell>
          <cell r="E1755" t="str">
            <v>-  MINITORNILLO DE MAXILOFACIAL 1.5*5 MM TITANIO</v>
          </cell>
        </row>
        <row r="1756">
          <cell r="C1756" t="str">
            <v>618</v>
          </cell>
          <cell r="D1756" t="str">
            <v>inactivos</v>
          </cell>
          <cell r="E1756" t="str">
            <v>-  MINITORNILLO BLOQUEADO 1.5*12 MM TITANIO</v>
          </cell>
        </row>
        <row r="1757">
          <cell r="C1757" t="str">
            <v>6202073000</v>
          </cell>
          <cell r="D1757" t="str">
            <v>P16A02</v>
          </cell>
          <cell r="E1757" t="str">
            <v>SAC-A2-D2(15×10×3) - Kit de Aposito Desechable Esteril para Cierre Asistido por Succion</v>
          </cell>
        </row>
        <row r="1758">
          <cell r="C1758" t="str">
            <v>6202074000</v>
          </cell>
          <cell r="D1758" t="str">
            <v>P16A02</v>
          </cell>
          <cell r="E1758" t="str">
            <v>SAC-A3-D2(7.5×10×3) -  Kit de Aposito Desechable Esteril para Cierre Asistido por Succion</v>
          </cell>
        </row>
        <row r="1759">
          <cell r="C1759" t="str">
            <v>6202078000</v>
          </cell>
          <cell r="D1759" t="str">
            <v>inactivos</v>
          </cell>
          <cell r="E1759" t="str">
            <v>-  SAC-A6-D2(26×16cm)</v>
          </cell>
        </row>
        <row r="1760">
          <cell r="C1760" t="str">
            <v>6202080000</v>
          </cell>
          <cell r="D1760" t="str">
            <v>P16A02</v>
          </cell>
          <cell r="E1760" t="str">
            <v>SAC-A7-D2 (16×12cm) -Kit de Aposito Desechable Esteril para Cierre Asistido por Succion</v>
          </cell>
        </row>
        <row r="1761">
          <cell r="C1761" t="str">
            <v>6202082000</v>
          </cell>
          <cell r="D1761" t="str">
            <v>P16A02</v>
          </cell>
          <cell r="E1761" t="str">
            <v>SAC-A8-D2(12×8cm) - Kit de Aposito Desechable Esteril para Cierre Asistido por Succion</v>
          </cell>
        </row>
        <row r="1762">
          <cell r="C1762" t="str">
            <v>6209001000</v>
          </cell>
          <cell r="D1762" t="str">
            <v>P1602</v>
          </cell>
          <cell r="E1762" t="str">
            <v>SAC-D-CI-A (20cm*10cm, 23cm*5cm)</v>
          </cell>
        </row>
        <row r="1763">
          <cell r="C1763" t="str">
            <v>6209016000</v>
          </cell>
          <cell r="D1763" t="str">
            <v>P1602</v>
          </cell>
          <cell r="E1763" t="str">
            <v>SAC-D-CI-A (15cm*10cm, 23cm*5cm)</v>
          </cell>
        </row>
        <row r="1764">
          <cell r="C1764" t="str">
            <v>627</v>
          </cell>
          <cell r="D1764" t="str">
            <v>P16C01</v>
          </cell>
          <cell r="E1764" t="str">
            <v>ROTULAS SENCILLAS</v>
          </cell>
        </row>
        <row r="1765">
          <cell r="C1765" t="str">
            <v>628</v>
          </cell>
          <cell r="D1765" t="str">
            <v>P06C23</v>
          </cell>
          <cell r="E1765" t="str">
            <v>ROTULAS BARRA - SHANZ</v>
          </cell>
        </row>
        <row r="1766">
          <cell r="C1766" t="str">
            <v>629</v>
          </cell>
          <cell r="D1766" t="str">
            <v>inactivos</v>
          </cell>
          <cell r="E1766" t="str">
            <v>-  ROTULA TUBO A TUBO</v>
          </cell>
        </row>
        <row r="1767">
          <cell r="C1767" t="str">
            <v>630</v>
          </cell>
          <cell r="D1767" t="str">
            <v>P16C01</v>
          </cell>
          <cell r="E1767" t="str">
            <v>ROTULA TRANSVERSA/METAFISIARIA</v>
          </cell>
        </row>
        <row r="1768">
          <cell r="C1768" t="str">
            <v>6305015000</v>
          </cell>
          <cell r="D1768" t="str">
            <v>P1602</v>
          </cell>
          <cell r="E1768" t="str">
            <v>SISTEMADE LAVADO SAC-WPWS-1000</v>
          </cell>
        </row>
        <row r="1769">
          <cell r="C1769" t="str">
            <v>631</v>
          </cell>
          <cell r="D1769" t="str">
            <v>P16C01</v>
          </cell>
          <cell r="E1769" t="str">
            <v>ROTULA DE COMPRESION Y DISTRACCION</v>
          </cell>
        </row>
        <row r="1770">
          <cell r="C1770" t="str">
            <v>640</v>
          </cell>
          <cell r="D1770" t="str">
            <v>inactivos</v>
          </cell>
          <cell r="E1770" t="str">
            <v>-  PLACA ALCP GANCHO CLAVICULAR IZQ. *03 ORIF. TITANIO</v>
          </cell>
        </row>
        <row r="1771">
          <cell r="C1771" t="str">
            <v>66022663</v>
          </cell>
          <cell r="D1771" t="str">
            <v>inactivos</v>
          </cell>
          <cell r="E1771" t="str">
            <v>PALACOS R+G 1X40</v>
          </cell>
        </row>
        <row r="1772">
          <cell r="C1772" t="str">
            <v>68022663</v>
          </cell>
          <cell r="E1772" t="str">
            <v>PALACOS R+G 1X40</v>
          </cell>
        </row>
        <row r="1773">
          <cell r="C1773" t="str">
            <v>6806</v>
          </cell>
          <cell r="D1773" t="str">
            <v>inactivos</v>
          </cell>
          <cell r="E1773" t="str">
            <v>-  CLAVO INTRAMEDULAR HUMERO MULTIBLOQUEO 7.0*220mm TITANIO</v>
          </cell>
        </row>
        <row r="1774">
          <cell r="C1774" t="str">
            <v>6807</v>
          </cell>
          <cell r="D1774" t="str">
            <v>inactivos</v>
          </cell>
          <cell r="E1774" t="str">
            <v>-  CLAVO INTRAMEDULAR HUMERO MULTIBLOQUEO 7.0x240MM ACERO</v>
          </cell>
        </row>
        <row r="1775">
          <cell r="C1775" t="str">
            <v>6808</v>
          </cell>
          <cell r="D1775" t="str">
            <v>inactivos</v>
          </cell>
          <cell r="E1775" t="str">
            <v>-  CLAVO INTRAMEDULAR HUMERO MULTIBLOQUEO 7.0x260MM ACERO</v>
          </cell>
        </row>
        <row r="1776">
          <cell r="C1776" t="str">
            <v>6811</v>
          </cell>
          <cell r="D1776" t="str">
            <v>inactivos</v>
          </cell>
          <cell r="E1776" t="str">
            <v>-  CLAVO HUMERO MULTIBLOQUEO 7.5*200mm ACERO</v>
          </cell>
        </row>
        <row r="1777">
          <cell r="C1777" t="str">
            <v>6816</v>
          </cell>
          <cell r="D1777" t="str">
            <v>inactivos</v>
          </cell>
          <cell r="E1777" t="str">
            <v>-  CLAVO INTRAMEDULAR HUMERO MULTIBLOQUEO 8.0 *220 MM TITANIO IRE</v>
          </cell>
        </row>
        <row r="1778">
          <cell r="C1778" t="str">
            <v>6817</v>
          </cell>
          <cell r="D1778" t="str">
            <v>inactivos</v>
          </cell>
          <cell r="E1778" t="str">
            <v>-  CLAVO HUMERO MULTIBLOQUEO 8.0x240MM TITANIO</v>
          </cell>
        </row>
        <row r="1779">
          <cell r="C1779" t="str">
            <v>6818</v>
          </cell>
          <cell r="D1779" t="str">
            <v>P03A33</v>
          </cell>
          <cell r="E1779" t="str">
            <v>CLAVO HUMERO MULTIBLOQUEO 8.0*260mm ACERO</v>
          </cell>
        </row>
        <row r="1780">
          <cell r="C1780" t="str">
            <v>6819</v>
          </cell>
          <cell r="D1780" t="str">
            <v>P03A34</v>
          </cell>
          <cell r="E1780" t="str">
            <v>CLAVO HUMERO MULTIBLOQUEO 8.0 *280mm TIT.</v>
          </cell>
        </row>
        <row r="1781">
          <cell r="C1781" t="str">
            <v>6827</v>
          </cell>
          <cell r="D1781" t="str">
            <v>inactivos</v>
          </cell>
          <cell r="E1781" t="str">
            <v>-  CLAVO INTRAMEDULAR HUMERO MULTIBLOQUEO 7.5x200MM TITANIO</v>
          </cell>
        </row>
        <row r="1782">
          <cell r="C1782" t="str">
            <v>6828</v>
          </cell>
          <cell r="D1782" t="str">
            <v>inactivos</v>
          </cell>
          <cell r="E1782" t="str">
            <v>-  CLAVO INTRAMEDULAR HUMERO MULTIBLOQUEO 7.5x220MM TITANIO</v>
          </cell>
        </row>
        <row r="1783">
          <cell r="C1783" t="str">
            <v>6829</v>
          </cell>
          <cell r="D1783" t="str">
            <v>inactivos</v>
          </cell>
          <cell r="E1783" t="str">
            <v>-  CLAVO INTRAMEDULAR HUMERO MULTIBLOQUEO 7.5x280MM TITANIO</v>
          </cell>
        </row>
        <row r="1784">
          <cell r="C1784" t="str">
            <v>6830</v>
          </cell>
          <cell r="D1784" t="str">
            <v>inactivos</v>
          </cell>
          <cell r="E1784" t="str">
            <v>-  CLAVO INTRAMEDULAR HUMERO MULTIBLOQUEO 8.0x180MM TITANIO</v>
          </cell>
        </row>
        <row r="1785">
          <cell r="C1785" t="str">
            <v>6831</v>
          </cell>
          <cell r="D1785" t="str">
            <v>inactivos</v>
          </cell>
          <cell r="E1785" t="str">
            <v>-  CLAVO INTRAMEDULAR HUMERO MULTIBLOQUEO 8.0x280 MM TITANIO</v>
          </cell>
        </row>
        <row r="1786">
          <cell r="C1786" t="str">
            <v>6852</v>
          </cell>
          <cell r="D1786" t="str">
            <v>inactivos</v>
          </cell>
          <cell r="E1786" t="str">
            <v xml:space="preserve">TORNILLO DE BLOQUEO HUMERO 4.0*52mm TITANIO </v>
          </cell>
        </row>
        <row r="1787">
          <cell r="C1787" t="str">
            <v>6H752.6.15L</v>
          </cell>
          <cell r="D1787" t="str">
            <v>inactivos</v>
          </cell>
          <cell r="E1787" t="str">
            <v>-  PLACA ACROMIOCLAVICULAR 3. 5 IZQUIERDA 5 ORIFICIOS</v>
          </cell>
        </row>
        <row r="1788">
          <cell r="C1788" t="str">
            <v>6H752.6.15R</v>
          </cell>
          <cell r="D1788" t="str">
            <v>inactivos</v>
          </cell>
          <cell r="E1788" t="str">
            <v>-  PLACA ACROMIOCLAVICULAR 3. 5 DERECHA  5ORIFICIOS</v>
          </cell>
        </row>
        <row r="1789">
          <cell r="C1789" t="str">
            <v>6H752.7.15R</v>
          </cell>
          <cell r="D1789" t="str">
            <v>inactivos</v>
          </cell>
          <cell r="E1789" t="str">
            <v>-  PLACA ACROMIOCLAVICULAR 3. 5 DERECHA 6 ORIFICIOS</v>
          </cell>
        </row>
        <row r="1790">
          <cell r="C1790" t="str">
            <v>70120070</v>
          </cell>
          <cell r="D1790" t="str">
            <v>inactivos</v>
          </cell>
          <cell r="E1790" t="str">
            <v>-  TORNILLOBLOQ. PFNA 4.9 *70 MM TITANIO DM</v>
          </cell>
        </row>
        <row r="1791">
          <cell r="C1791" t="str">
            <v>70120075</v>
          </cell>
          <cell r="D1791" t="str">
            <v>inactivos</v>
          </cell>
          <cell r="E1791" t="str">
            <v>-  TORNILLOBLOQ. PFNA 4.9 *75 MM TITANIO DM</v>
          </cell>
        </row>
        <row r="1792">
          <cell r="C1792" t="str">
            <v>70120080</v>
          </cell>
          <cell r="D1792" t="str">
            <v>inactivos</v>
          </cell>
          <cell r="E1792" t="str">
            <v>-  TORNILLOBLOQ. PFNA 4.9 *80 MM TITANIO DM</v>
          </cell>
        </row>
        <row r="1793">
          <cell r="C1793" t="str">
            <v>70180</v>
          </cell>
          <cell r="D1793" t="str">
            <v>P03A01</v>
          </cell>
          <cell r="E1793" t="str">
            <v>CLAVO HUMERO MULTIBLOQUEO 7.0*180mm TIT.</v>
          </cell>
        </row>
        <row r="1794">
          <cell r="C1794" t="str">
            <v>70200</v>
          </cell>
          <cell r="D1794" t="str">
            <v>P03A02</v>
          </cell>
          <cell r="E1794" t="str">
            <v>CLAVO HUMERO MULTIBLOQUEO 7.0 *200mm TIT.</v>
          </cell>
        </row>
        <row r="1795">
          <cell r="C1795" t="str">
            <v>70220</v>
          </cell>
          <cell r="D1795" t="str">
            <v>P03A03</v>
          </cell>
          <cell r="E1795" t="str">
            <v>CLAVO HUMERO MULTIBLOQUEO 7.0 *220mm TIT.</v>
          </cell>
        </row>
        <row r="1796">
          <cell r="C1796" t="str">
            <v>70240</v>
          </cell>
          <cell r="D1796" t="str">
            <v>P03A04</v>
          </cell>
          <cell r="E1796" t="str">
            <v>CLAVO HUMERO MULTIBLOQUEO 7.0 *240mm TIT.</v>
          </cell>
        </row>
        <row r="1797">
          <cell r="C1797" t="str">
            <v>70260</v>
          </cell>
          <cell r="D1797" t="str">
            <v>P03A05</v>
          </cell>
          <cell r="E1797" t="str">
            <v>CLAVO HUMERO MULTIBLOQUEO 7.0 *260mm TIT.</v>
          </cell>
        </row>
        <row r="1798">
          <cell r="C1798" t="str">
            <v>70280</v>
          </cell>
          <cell r="D1798" t="str">
            <v>P03A06</v>
          </cell>
          <cell r="E1798" t="str">
            <v>CLAVO HUMERO MULTIBLOQUEO 7.0 *280mm TIT.</v>
          </cell>
        </row>
        <row r="1799">
          <cell r="C1799" t="str">
            <v>703.025</v>
          </cell>
          <cell r="D1799" t="str">
            <v>inactivos</v>
          </cell>
          <cell r="E1799" t="str">
            <v>CLAVIJA KIRSCHNER 2.0*230 mm ACERO</v>
          </cell>
        </row>
        <row r="1800">
          <cell r="C1800" t="str">
            <v>706.209R</v>
          </cell>
          <cell r="D1800" t="str">
            <v>P01C39</v>
          </cell>
          <cell r="E1800" t="str">
            <v>PLACA BLOQ. TIBIA PROXIMAL EN L 4.5/5.0mm*9 ORIF. DER ACERO</v>
          </cell>
        </row>
        <row r="1801">
          <cell r="C1801" t="str">
            <v>708.103</v>
          </cell>
          <cell r="D1801" t="str">
            <v>inactivos</v>
          </cell>
          <cell r="E1801" t="str">
            <v>-  PLACA RADIO DISTAL EN T *03 ORIF ACERO</v>
          </cell>
        </row>
        <row r="1802">
          <cell r="C1802" t="str">
            <v>708.104</v>
          </cell>
          <cell r="D1802" t="str">
            <v>inactivos</v>
          </cell>
          <cell r="E1802" t="str">
            <v>PLACA SENCILLA RADIO DISTAL EN T 3.5mm*4 ORIF. ACERO</v>
          </cell>
        </row>
        <row r="1803">
          <cell r="C1803" t="str">
            <v>708.105</v>
          </cell>
          <cell r="D1803" t="str">
            <v>inactivos</v>
          </cell>
          <cell r="E1803" t="str">
            <v>PLACA SENCILLA RADIO DISTAL EN T 3.5mm*5 ORIF. ACERO</v>
          </cell>
        </row>
        <row r="1804">
          <cell r="C1804" t="str">
            <v>708.106</v>
          </cell>
          <cell r="D1804" t="str">
            <v>inactivos</v>
          </cell>
          <cell r="E1804" t="str">
            <v>PLACA SENCILLA RADIO DISTAL EN T 3.5mm*6 ORIF. ACERO</v>
          </cell>
        </row>
        <row r="1805">
          <cell r="C1805" t="str">
            <v>708.108</v>
          </cell>
          <cell r="D1805" t="str">
            <v>inactivos</v>
          </cell>
          <cell r="E1805" t="str">
            <v>PLACA SENCILLA RADIO DISTAL EN T 3.5mm*8 ORIF. ACERO</v>
          </cell>
        </row>
        <row r="1806">
          <cell r="C1806" t="str">
            <v>710,204</v>
          </cell>
          <cell r="D1806" t="str">
            <v>inactivos</v>
          </cell>
          <cell r="E1806" t="str">
            <v>-  PLACA RADIO DISTAL BLOQ EN T *04 ORIF ACERO</v>
          </cell>
        </row>
        <row r="1807">
          <cell r="C1807" t="str">
            <v>712.103L</v>
          </cell>
          <cell r="D1807" t="str">
            <v>inactivos</v>
          </cell>
          <cell r="E1807" t="str">
            <v>-  PLACA BLOQ 3.5 RADIO DISTAL OBLICUA IZQ X 3 ORIFICIOS</v>
          </cell>
        </row>
        <row r="1808">
          <cell r="C1808" t="str">
            <v>712.103R</v>
          </cell>
          <cell r="D1808" t="str">
            <v>inactivos</v>
          </cell>
          <cell r="E1808" t="str">
            <v>-  PLACA BLOQ 3.5 RADIO DISTAL OBLICUA EN T DER 3 ORIFICIOS</v>
          </cell>
        </row>
        <row r="1809">
          <cell r="C1809" t="str">
            <v>712.104L</v>
          </cell>
          <cell r="D1809" t="str">
            <v>inactivos</v>
          </cell>
          <cell r="E1809" t="str">
            <v>-  PLACA BLOQ 3.5 RADIO DISTAL OBLICUA IZQ X 4 ORIFICIOS</v>
          </cell>
        </row>
        <row r="1810">
          <cell r="C1810" t="str">
            <v>712.104R</v>
          </cell>
          <cell r="D1810" t="str">
            <v>inactivos</v>
          </cell>
          <cell r="E1810" t="str">
            <v>-  PLACA BLOQ 3.5 RADIO DISTAL OBLICUA DERECHA X 4 ORIFICIOS</v>
          </cell>
        </row>
        <row r="1811">
          <cell r="C1811" t="str">
            <v>712.105L</v>
          </cell>
          <cell r="D1811" t="str">
            <v>inactivos</v>
          </cell>
          <cell r="E1811" t="str">
            <v>-  PLACA BLOQ 3.5 RADIO DISTAL OBLICUA IZQ X 5 ORIFICIOS</v>
          </cell>
        </row>
        <row r="1812">
          <cell r="C1812" t="str">
            <v>71230015</v>
          </cell>
          <cell r="D1812" t="str">
            <v>inactivos</v>
          </cell>
          <cell r="E1812" t="str">
            <v>-  TAPON PARA CLAVO FEMORAL 15 MM TITANIO</v>
          </cell>
        </row>
        <row r="1813">
          <cell r="C1813" t="str">
            <v>723.106</v>
          </cell>
          <cell r="D1813" t="str">
            <v>inactivos</v>
          </cell>
          <cell r="E1813" t="str">
            <v>-  PLACA DCPANGOSTA SENCILLA X 06 ORIFICIOS</v>
          </cell>
        </row>
        <row r="1814">
          <cell r="C1814" t="str">
            <v>723.107</v>
          </cell>
          <cell r="D1814" t="str">
            <v>inactivos</v>
          </cell>
          <cell r="E1814" t="str">
            <v>-  PLACA DCPANGOSTA SENCILLA X 07 ORIFICIOS</v>
          </cell>
        </row>
        <row r="1815">
          <cell r="C1815" t="str">
            <v>723.108</v>
          </cell>
          <cell r="D1815" t="str">
            <v>inactivos</v>
          </cell>
          <cell r="E1815" t="str">
            <v>-  PLACA DCPANGOSTA SENCILLA X 08 ORIFICIOS</v>
          </cell>
        </row>
        <row r="1816">
          <cell r="C1816" t="str">
            <v>723.110</v>
          </cell>
          <cell r="D1816" t="str">
            <v>inactivos</v>
          </cell>
          <cell r="E1816" t="str">
            <v>-  PLACA DCPANGOSTA SENCILLA X 10 ORIFICIOS</v>
          </cell>
        </row>
        <row r="1817">
          <cell r="C1817" t="str">
            <v>723.111</v>
          </cell>
          <cell r="D1817" t="str">
            <v>inactivos</v>
          </cell>
          <cell r="E1817" t="str">
            <v>-  PLACA DCPANGOSTA SENCILLA X 06 ORIFICIOS</v>
          </cell>
        </row>
        <row r="1818">
          <cell r="C1818" t="str">
            <v>723.112</v>
          </cell>
          <cell r="D1818" t="str">
            <v>inactivos</v>
          </cell>
          <cell r="E1818" t="str">
            <v>-  PLACA DCPANGOSTA SENCILLA X 12 ORIFICIOS</v>
          </cell>
        </row>
        <row r="1819">
          <cell r="C1819" t="str">
            <v>723.113</v>
          </cell>
          <cell r="D1819" t="str">
            <v>inactivos</v>
          </cell>
          <cell r="E1819" t="str">
            <v>-  PLACA DCPANGOSTA SENCILLA X 13 ORIFICIOS</v>
          </cell>
        </row>
        <row r="1820">
          <cell r="C1820" t="str">
            <v>723.114</v>
          </cell>
          <cell r="D1820" t="str">
            <v>inactivos</v>
          </cell>
          <cell r="E1820" t="str">
            <v>-  PLACA DCPANGOSTA SENCILLA X 06 ORIFICIOS</v>
          </cell>
        </row>
        <row r="1821">
          <cell r="C1821" t="str">
            <v>723.115</v>
          </cell>
          <cell r="D1821" t="str">
            <v>inactivos</v>
          </cell>
          <cell r="E1821" t="str">
            <v>-  PLACA DCPANGOSTA SENCILLA X 06 ORIFICIOS</v>
          </cell>
        </row>
        <row r="1822">
          <cell r="C1822" t="str">
            <v>723111</v>
          </cell>
          <cell r="D1822" t="str">
            <v>inactivos</v>
          </cell>
          <cell r="E1822" t="str">
            <v>-  PLACA DCPANGOSTA SENCILLA X 06 ORIFICIOS</v>
          </cell>
        </row>
        <row r="1823">
          <cell r="C1823" t="str">
            <v>727.105C</v>
          </cell>
          <cell r="D1823" t="str">
            <v>P05G12</v>
          </cell>
          <cell r="E1823" t="str">
            <v>PLACA SENCILLA RECONSTRUCCION CURVA 3.5mm*05 ORIF. ACERO</v>
          </cell>
        </row>
        <row r="1824">
          <cell r="C1824" t="str">
            <v>727.106C</v>
          </cell>
          <cell r="D1824" t="str">
            <v>P05G12</v>
          </cell>
          <cell r="E1824" t="str">
            <v>PLACA SENCILLA RECONSTRUCCION CURVA 3.5mm *06 ORIF. ACERO</v>
          </cell>
        </row>
        <row r="1825">
          <cell r="C1825" t="str">
            <v>727.107C</v>
          </cell>
          <cell r="D1825" t="str">
            <v>inactivos</v>
          </cell>
          <cell r="E1825" t="str">
            <v>PLACA SENCILLA RECONSTRUCCION CURVA 3.5mm *07 ORIF. ACERO</v>
          </cell>
        </row>
        <row r="1826">
          <cell r="C1826" t="str">
            <v>727.108C</v>
          </cell>
          <cell r="D1826" t="str">
            <v>P05G14</v>
          </cell>
          <cell r="E1826" t="str">
            <v>PLACA SENCILLA RECONSTRUCCION CURVA 3.5mm *08 ORIF. ACERO</v>
          </cell>
        </row>
        <row r="1827">
          <cell r="C1827" t="str">
            <v>727.109C</v>
          </cell>
          <cell r="D1827" t="str">
            <v>P05G15</v>
          </cell>
          <cell r="E1827" t="str">
            <v>PLACA SENCILLA RECONSTRUCCION CURVA 3.5mm *09 ORIF. ACERO</v>
          </cell>
        </row>
        <row r="1828">
          <cell r="C1828" t="str">
            <v>727.110C</v>
          </cell>
          <cell r="D1828" t="str">
            <v>P05G16</v>
          </cell>
          <cell r="E1828" t="str">
            <v>PLACA SENCILLA RECONSTRUCCION CURVA 3.5mm *10 ORIF. ACERO</v>
          </cell>
        </row>
        <row r="1829">
          <cell r="C1829" t="str">
            <v>727.111C</v>
          </cell>
          <cell r="D1829" t="str">
            <v>P05G17</v>
          </cell>
          <cell r="E1829" t="str">
            <v>PLACA SENCILLA RECONSTRUCCION CURVA 3.5mm*11 ORIF. ACERO</v>
          </cell>
        </row>
        <row r="1830">
          <cell r="C1830" t="str">
            <v>727.112C</v>
          </cell>
          <cell r="D1830" t="str">
            <v>P05G18</v>
          </cell>
          <cell r="E1830" t="str">
            <v>PLACA SENCILLA RECONSTRUCCION CURVA 3.5mm *12 ORIF. ACERO</v>
          </cell>
        </row>
        <row r="1831">
          <cell r="C1831" t="str">
            <v>742.104R</v>
          </cell>
          <cell r="D1831" t="str">
            <v>inactivos</v>
          </cell>
          <cell r="E1831" t="str">
            <v>-  PLACA HUMERO DISTAL  BLOQ. 3.5 DORSOLATERAL 4 ORIFICIOS DER</v>
          </cell>
        </row>
        <row r="1832">
          <cell r="C1832" t="str">
            <v>742.105L</v>
          </cell>
          <cell r="D1832" t="str">
            <v>inactivos</v>
          </cell>
          <cell r="E1832" t="str">
            <v>-  PLACA HUMERO DISTAL  BLOQ. 3.5 DORSOLATERAL 5 ORIFICIOS IZQU</v>
          </cell>
        </row>
        <row r="1833">
          <cell r="C1833" t="str">
            <v>742.105R</v>
          </cell>
          <cell r="D1833" t="str">
            <v>inactivos</v>
          </cell>
          <cell r="E1833" t="str">
            <v>-  PLACA HUMERO DISTAL  BLOQ. 3.5 DORSOLATERAL 5 ORIFICIOS DER</v>
          </cell>
        </row>
        <row r="1834">
          <cell r="C1834" t="str">
            <v>742.107L</v>
          </cell>
          <cell r="D1834" t="str">
            <v>inactivos</v>
          </cell>
          <cell r="E1834" t="str">
            <v>-  PLACA HUMERO DISTAL  BLOQ. 3.5 DORSOLATERAL 7 ORIFICIOS IZQU</v>
          </cell>
        </row>
        <row r="1835">
          <cell r="C1835" t="str">
            <v>742.107R</v>
          </cell>
          <cell r="D1835" t="str">
            <v>inactivos</v>
          </cell>
          <cell r="E1835" t="str">
            <v>-  PLACA HUMERO DISTAL  BLOQ. 3.5 DORSOLATERAL 7 ORIFICIOS DER</v>
          </cell>
        </row>
        <row r="1836">
          <cell r="C1836" t="str">
            <v>742.109L</v>
          </cell>
          <cell r="D1836" t="str">
            <v>inactivos</v>
          </cell>
          <cell r="E1836" t="str">
            <v>-  PLACA HUMERO DISTAL  BLOQ. 3.5 DORSOLATERAL 9 ORIFICIOS IZQU</v>
          </cell>
        </row>
        <row r="1837">
          <cell r="C1837" t="str">
            <v>742.109R</v>
          </cell>
          <cell r="D1837" t="str">
            <v>inactivos</v>
          </cell>
          <cell r="E1837" t="str">
            <v>-  PLACA HUMERO DISTAL  BLOQ. 3.5 DORSOLATERAL 9 ORIFICIOS DER</v>
          </cell>
        </row>
        <row r="1838">
          <cell r="C1838" t="str">
            <v>749.108R</v>
          </cell>
          <cell r="D1838" t="str">
            <v>P01C37</v>
          </cell>
          <cell r="E1838" t="str">
            <v>PLACA BLOQ. TIBIA PROXIMAL EN L 4.5/5.0mm*7 ORIF. DER ACERO</v>
          </cell>
        </row>
        <row r="1839">
          <cell r="C1839" t="str">
            <v>75180</v>
          </cell>
          <cell r="D1839" t="str">
            <v>P03A15</v>
          </cell>
          <cell r="E1839" t="str">
            <v>CLAVO HUMERO MULTIBLOQUEO 7.5*180mm TIT.</v>
          </cell>
        </row>
        <row r="1840">
          <cell r="C1840" t="str">
            <v>75200</v>
          </cell>
          <cell r="D1840" t="str">
            <v>P03A16</v>
          </cell>
          <cell r="E1840" t="str">
            <v>CLAVO HUMERO MULTIBLOQUEO 7.5*200mm TIT.</v>
          </cell>
        </row>
        <row r="1841">
          <cell r="C1841" t="str">
            <v>75220</v>
          </cell>
          <cell r="D1841" t="str">
            <v>P03A17</v>
          </cell>
          <cell r="E1841" t="str">
            <v>CLAVO HUMERO MULTIBLOQUEO 7.5*220mm TIT.</v>
          </cell>
        </row>
        <row r="1842">
          <cell r="C1842" t="str">
            <v>75240</v>
          </cell>
          <cell r="D1842" t="str">
            <v>P03A18</v>
          </cell>
          <cell r="E1842" t="str">
            <v>CLAVO HUMERO MULTIBLOQUEO 7.5*240mm TIT.</v>
          </cell>
        </row>
        <row r="1843">
          <cell r="C1843" t="str">
            <v>75260</v>
          </cell>
          <cell r="D1843" t="str">
            <v>P03A19</v>
          </cell>
          <cell r="E1843" t="str">
            <v>CLAVO HUMERO MULTIBLOQUEO 7.5 *260mm TIT.</v>
          </cell>
        </row>
        <row r="1844">
          <cell r="C1844" t="str">
            <v>75280</v>
          </cell>
          <cell r="D1844" t="str">
            <v>P03A20</v>
          </cell>
          <cell r="E1844" t="str">
            <v>CLAVO HUMERO MULTIBLOQUEO 7.5 *280mm TIT.</v>
          </cell>
        </row>
        <row r="1845">
          <cell r="C1845" t="str">
            <v>766.106</v>
          </cell>
          <cell r="D1845" t="str">
            <v>inactivos</v>
          </cell>
          <cell r="E1845" t="str">
            <v>-  PLACA DCP3.5 SENCILLA 6 ORIFICIOS</v>
          </cell>
        </row>
        <row r="1846">
          <cell r="C1846" t="str">
            <v>766105</v>
          </cell>
          <cell r="D1846" t="str">
            <v>inactivos</v>
          </cell>
          <cell r="E1846" t="str">
            <v>PLACA DCP 3.5 MM ACERO</v>
          </cell>
        </row>
        <row r="1847">
          <cell r="C1847" t="str">
            <v>766106</v>
          </cell>
          <cell r="D1847" t="str">
            <v>inactivos</v>
          </cell>
          <cell r="E1847" t="str">
            <v>-  PLACA SENCILLA  DCP 3.5X 6 ORIF. TITANIO</v>
          </cell>
        </row>
        <row r="1848">
          <cell r="C1848" t="str">
            <v>766107</v>
          </cell>
          <cell r="D1848" t="str">
            <v>inactivos</v>
          </cell>
          <cell r="E1848" t="str">
            <v>-  PLACA SENCILLA  DCP 3.5X 7 ORIF. TITANIO</v>
          </cell>
        </row>
        <row r="1849">
          <cell r="C1849" t="str">
            <v>766108</v>
          </cell>
          <cell r="D1849" t="str">
            <v>inactivos</v>
          </cell>
          <cell r="E1849" t="str">
            <v>-  PLACA SENCILLA  DCP 3.5X 8 ORIF. TITANIO</v>
          </cell>
        </row>
        <row r="1850">
          <cell r="C1850" t="str">
            <v>766110</v>
          </cell>
          <cell r="D1850" t="str">
            <v>inactivos</v>
          </cell>
          <cell r="E1850" t="str">
            <v>-  PLACA SENCILLA  DCP 3.5X 10 ORIF. TITANIO</v>
          </cell>
        </row>
        <row r="1851">
          <cell r="C1851" t="str">
            <v>797.076R</v>
          </cell>
          <cell r="D1851" t="str">
            <v>inactivos</v>
          </cell>
          <cell r="E1851" t="str">
            <v>-  PLACA CALCANEO SMALL DERECHA</v>
          </cell>
        </row>
        <row r="1852">
          <cell r="C1852" t="str">
            <v>7H-742.107L</v>
          </cell>
          <cell r="D1852" t="str">
            <v>inactivos</v>
          </cell>
          <cell r="E1852" t="str">
            <v>PLACA HUMERO DISTAL 3.5 DORSOLATERAL IZQUIERDA X 7 ORIF. ACERO</v>
          </cell>
        </row>
        <row r="1853">
          <cell r="C1853" t="str">
            <v>7H-742.107R</v>
          </cell>
          <cell r="D1853" t="str">
            <v>inactivos</v>
          </cell>
          <cell r="E1853" t="str">
            <v>PLACA HUMERO DISTAL 3.5 DORSOLATERAL DERECHA 7 ORIF. ACERO</v>
          </cell>
        </row>
        <row r="1854">
          <cell r="C1854" t="str">
            <v>7H-744.107L</v>
          </cell>
          <cell r="D1854" t="str">
            <v>inactivos</v>
          </cell>
          <cell r="E1854" t="str">
            <v>-  PLACA HUMERO DISTAL 3.5 MEDIAL IZQUIERDA X 7 ORIFICIOS</v>
          </cell>
        </row>
        <row r="1855">
          <cell r="C1855" t="str">
            <v>7H-744.107R</v>
          </cell>
          <cell r="D1855" t="str">
            <v>inactivos</v>
          </cell>
          <cell r="E1855" t="str">
            <v>-  PLACA HUMERO DISTAL 3.5 MEDIAL DERECHA X 7 ORIFICIOS</v>
          </cell>
        </row>
        <row r="1856">
          <cell r="C1856" t="str">
            <v>7H752.7.15L</v>
          </cell>
          <cell r="D1856" t="str">
            <v>inactivos</v>
          </cell>
          <cell r="E1856" t="str">
            <v>-  PLACA ACROMIOCLAVICULAR 3. 5 IZQUIERDA 6 ORIFICIOS</v>
          </cell>
        </row>
        <row r="1857">
          <cell r="C1857" t="str">
            <v>8</v>
          </cell>
          <cell r="D1857" t="str">
            <v>inactivos</v>
          </cell>
          <cell r="E1857" t="str">
            <v>-  ARANDELAS3.5 MM TITANIO</v>
          </cell>
        </row>
        <row r="1858">
          <cell r="C1858" t="str">
            <v>800.005</v>
          </cell>
          <cell r="D1858" t="str">
            <v>P16C03</v>
          </cell>
          <cell r="E1858" t="str">
            <v>GUIA ROSCADA 1.6 X 150</v>
          </cell>
        </row>
        <row r="1859">
          <cell r="C1859" t="str">
            <v>800.057</v>
          </cell>
          <cell r="D1859" t="str">
            <v>P16C03</v>
          </cell>
          <cell r="E1859" t="str">
            <v xml:space="preserve">GUIA ROSCADA 1.2 X 150 </v>
          </cell>
        </row>
        <row r="1860">
          <cell r="C1860" t="str">
            <v>800.091</v>
          </cell>
          <cell r="D1860" t="str">
            <v>P16C03</v>
          </cell>
          <cell r="E1860" t="str">
            <v>GUIA ROSCADA 1.8 X 200</v>
          </cell>
        </row>
        <row r="1861">
          <cell r="C1861" t="str">
            <v>800007</v>
          </cell>
          <cell r="D1861" t="str">
            <v>P17A01</v>
          </cell>
          <cell r="E1861" t="str">
            <v>G1A40 RADIOPAQUE BONE CEMENT (Cemento Oseo con Gentamicina - viscosidad Standar)</v>
          </cell>
        </row>
        <row r="1862">
          <cell r="C1862" t="str">
            <v>80180</v>
          </cell>
          <cell r="D1862" t="str">
            <v>P03A29</v>
          </cell>
          <cell r="E1862" t="str">
            <v>CLAVO HUMERO MULTIBLOQUEO 8.0 *180mm TIT.</v>
          </cell>
        </row>
        <row r="1863">
          <cell r="C1863" t="str">
            <v>80200</v>
          </cell>
          <cell r="D1863" t="str">
            <v>P03A30</v>
          </cell>
          <cell r="E1863" t="str">
            <v>CLAVO HUMERO MULTIBLOQUEO 8.0 *200mm TIT.</v>
          </cell>
        </row>
        <row r="1864">
          <cell r="C1864" t="str">
            <v>80220</v>
          </cell>
          <cell r="D1864" t="str">
            <v>P03A31</v>
          </cell>
          <cell r="E1864" t="str">
            <v>CLAVO HUMERO MULTIBLOQUEO 8.0 *220mm TIT.</v>
          </cell>
        </row>
        <row r="1865">
          <cell r="C1865" t="str">
            <v>80240</v>
          </cell>
          <cell r="D1865" t="str">
            <v>P03A32</v>
          </cell>
          <cell r="E1865" t="str">
            <v>CLAVO HUMERO MULTIBLOQUEO 8.0 *240mm TIT.</v>
          </cell>
        </row>
        <row r="1866">
          <cell r="C1866" t="str">
            <v>80260</v>
          </cell>
          <cell r="D1866" t="str">
            <v>P03A33</v>
          </cell>
          <cell r="E1866" t="str">
            <v>CLAVO HUMERO MULTIBLOQUEO 8.0 *260mm TIT.</v>
          </cell>
        </row>
        <row r="1867">
          <cell r="C1867" t="str">
            <v>80280</v>
          </cell>
          <cell r="D1867" t="str">
            <v>inactivos</v>
          </cell>
          <cell r="E1867" t="str">
            <v>CLAVO HUMERO MULTIBLOQUEO 8.0 *280mm TIT.</v>
          </cell>
        </row>
        <row r="1868">
          <cell r="C1868" t="str">
            <v>8150</v>
          </cell>
          <cell r="D1868" t="str">
            <v>inactivos</v>
          </cell>
          <cell r="E1868" t="str">
            <v>-  FIJADOR EXTERNO LINEAL DE 300 MM</v>
          </cell>
        </row>
        <row r="1869">
          <cell r="C1869" t="str">
            <v>815FJ</v>
          </cell>
          <cell r="D1869" t="str">
            <v>PLAYAS-NO USAR</v>
          </cell>
          <cell r="E1869" t="str">
            <v>FIJADOR EXTERNO LINEAL DE 400 MM INCLUYE: 1 SHANZ, 4 ROTULAS, 2</v>
          </cell>
        </row>
        <row r="1870">
          <cell r="C1870" t="str">
            <v>816</v>
          </cell>
          <cell r="D1870" t="str">
            <v>inactivos</v>
          </cell>
          <cell r="E1870" t="str">
            <v>-  TUTOR LINEAL DE 300 MM</v>
          </cell>
        </row>
        <row r="1871">
          <cell r="C1871" t="str">
            <v>825.06T</v>
          </cell>
          <cell r="D1871" t="str">
            <v>inactivos</v>
          </cell>
          <cell r="E1871" t="str">
            <v>-  PLACA DCP3.5 BLOQUEADA X 6 ORIFICIOS</v>
          </cell>
        </row>
        <row r="1872">
          <cell r="C1872" t="str">
            <v>825.09T</v>
          </cell>
          <cell r="D1872" t="str">
            <v>inactivos</v>
          </cell>
          <cell r="E1872" t="str">
            <v>PLACA DCP 4.5 ACERO</v>
          </cell>
        </row>
        <row r="1873">
          <cell r="C1873" t="str">
            <v>825.11T</v>
          </cell>
          <cell r="D1873" t="str">
            <v>inactivos</v>
          </cell>
          <cell r="E1873" t="str">
            <v>PLACA DCP 3.5 TIT</v>
          </cell>
        </row>
        <row r="1874">
          <cell r="C1874" t="str">
            <v>825.12T</v>
          </cell>
          <cell r="D1874" t="str">
            <v>inactivos</v>
          </cell>
          <cell r="E1874" t="str">
            <v>PLACA LC DCP 4.5 TITANIO</v>
          </cell>
        </row>
        <row r="1875">
          <cell r="C1875" t="str">
            <v>826.03R</v>
          </cell>
          <cell r="D1875" t="str">
            <v>inactivos</v>
          </cell>
          <cell r="E1875" t="str">
            <v>-  PLACA BLOQ 3.5 RADIO DISTAL OBLICUA EN T DER 3 ORIFICIOS</v>
          </cell>
        </row>
        <row r="1876">
          <cell r="C1876" t="str">
            <v>826.04R</v>
          </cell>
          <cell r="D1876" t="str">
            <v>inactivos</v>
          </cell>
          <cell r="E1876" t="str">
            <v>-  PLACA BLOQ 3.5 RADIO DISTAL OBLICUA DERECHA X 4 ORIFICIOS</v>
          </cell>
        </row>
        <row r="1877">
          <cell r="C1877" t="str">
            <v>82603R</v>
          </cell>
          <cell r="D1877" t="str">
            <v>inactivos</v>
          </cell>
          <cell r="E1877" t="str">
            <v>-  PLACA BLOQ 3.5 RADIO DISTAL OBLICUA EN T DER 3 ORIFICIOS</v>
          </cell>
        </row>
        <row r="1878">
          <cell r="C1878" t="str">
            <v>82604R</v>
          </cell>
          <cell r="D1878" t="str">
            <v>inactivos</v>
          </cell>
          <cell r="E1878" t="str">
            <v>-  PLACA BLOQ 3.5 RADIO DISTAL OBLICUA DERECHA X 4 ORIFICIOS</v>
          </cell>
        </row>
        <row r="1879">
          <cell r="C1879" t="str">
            <v>850</v>
          </cell>
          <cell r="D1879" t="str">
            <v>inactivos</v>
          </cell>
          <cell r="E1879" t="str">
            <v>-  PLACA ANAT. DE CALCANEO 3.5 MM BLOQ. IZQ. *15 ORIF. ACERO</v>
          </cell>
        </row>
        <row r="1880">
          <cell r="C1880" t="str">
            <v>871900075999</v>
          </cell>
          <cell r="E1880" t="str">
            <v>COJIN ABDUCTOR (919) AZUL 075 T/UNICA</v>
          </cell>
        </row>
        <row r="1881">
          <cell r="C1881" t="str">
            <v>8802000</v>
          </cell>
          <cell r="E1881" t="str">
            <v>CEMENTO OSEO CON GENTAMICINA SUBITON</v>
          </cell>
        </row>
        <row r="1882">
          <cell r="C1882" t="str">
            <v>880929</v>
          </cell>
          <cell r="E1882" t="str">
            <v>ESPACIADOR DE CADERA SUBITON 56CXL</v>
          </cell>
        </row>
        <row r="1883">
          <cell r="C1883" t="str">
            <v>883839</v>
          </cell>
          <cell r="D1883" t="str">
            <v>inactivos</v>
          </cell>
          <cell r="E1883" t="str">
            <v>-  SUSTITUTOOSEO SUBITON* 5 CC</v>
          </cell>
        </row>
        <row r="1884">
          <cell r="C1884" t="str">
            <v>883843</v>
          </cell>
          <cell r="D1884" t="str">
            <v>inactivos</v>
          </cell>
          <cell r="E1884" t="str">
            <v>-  SUSTITUTOOSEO SUBITON 10CC</v>
          </cell>
        </row>
        <row r="1885">
          <cell r="C1885" t="str">
            <v>909</v>
          </cell>
          <cell r="D1885" t="str">
            <v>P12G16</v>
          </cell>
          <cell r="E1885" t="str">
            <v>PLACA PATELLA SMALL TITANIO</v>
          </cell>
        </row>
        <row r="1886">
          <cell r="C1886" t="str">
            <v>9158</v>
          </cell>
          <cell r="D1886" t="str">
            <v>inactivos</v>
          </cell>
          <cell r="E1886" t="str">
            <v>-  PLACA 1/3CANA BLOQUEADA X 6 ORIFICIOS</v>
          </cell>
        </row>
        <row r="1887">
          <cell r="C1887" t="str">
            <v>93371504</v>
          </cell>
          <cell r="D1887" t="str">
            <v>inactivos</v>
          </cell>
          <cell r="E1887" t="str">
            <v>PLACABLOQ. ACROMIOCLAVICULAR 3.5mm*6 ORIF. IZQ TIT.</v>
          </cell>
        </row>
        <row r="1888">
          <cell r="C1888" t="str">
            <v>965</v>
          </cell>
          <cell r="D1888" t="str">
            <v>inactivos</v>
          </cell>
          <cell r="E1888" t="str">
            <v>-  PLACA ANAT. 3.5MM PERONE COMBINADA 2.7/3.5 BLOQ*.04 ORIF IZQ.AC</v>
          </cell>
        </row>
        <row r="1889">
          <cell r="C1889" t="str">
            <v>967</v>
          </cell>
          <cell r="D1889" t="str">
            <v>inactivos</v>
          </cell>
          <cell r="E1889" t="str">
            <v>-  PLACA ANAT.DE PERONE DISTAL BLOQ.  2.7/3.5MM*03 ORIF DERECHA AC</v>
          </cell>
        </row>
        <row r="1890">
          <cell r="C1890" t="str">
            <v>971810200</v>
          </cell>
          <cell r="D1890" t="str">
            <v>inactivos</v>
          </cell>
          <cell r="E1890" t="str">
            <v>-  CLAVO PFNA 9*200mm TIT..</v>
          </cell>
        </row>
        <row r="1891">
          <cell r="C1891" t="str">
            <v>9804</v>
          </cell>
          <cell r="D1891" t="str">
            <v>P03A01</v>
          </cell>
          <cell r="E1891" t="str">
            <v>CLAVO HUMERO MULTIBLOQUEO 7.0*180mm ACERO</v>
          </cell>
        </row>
        <row r="1892">
          <cell r="C1892" t="str">
            <v>9805</v>
          </cell>
          <cell r="D1892" t="str">
            <v>P03A02</v>
          </cell>
          <cell r="E1892" t="str">
            <v>CLAVO HUMERO MULTIBLOQUEO 7.0*200mm ACERO</v>
          </cell>
        </row>
        <row r="1893">
          <cell r="C1893" t="str">
            <v>9807</v>
          </cell>
          <cell r="D1893" t="str">
            <v>P03A04</v>
          </cell>
          <cell r="E1893" t="str">
            <v>CLAVO HUMERO MULTIBLOQUEO 7.0*240mm ACERO</v>
          </cell>
        </row>
        <row r="1894">
          <cell r="C1894" t="str">
            <v>9808</v>
          </cell>
          <cell r="D1894" t="str">
            <v>P03A05</v>
          </cell>
          <cell r="E1894" t="str">
            <v>CLAVO HUMERO MULTIBLOQUEO 7.0*260mm ACERO</v>
          </cell>
        </row>
        <row r="1895">
          <cell r="C1895" t="str">
            <v>9809</v>
          </cell>
          <cell r="D1895" t="str">
            <v>P03A15</v>
          </cell>
          <cell r="E1895" t="str">
            <v>CLAVO HUMERO MULTIBLOQUEO 7.5*180mm ACERO</v>
          </cell>
        </row>
        <row r="1896">
          <cell r="C1896" t="str">
            <v>9810</v>
          </cell>
          <cell r="D1896" t="str">
            <v>P03A16</v>
          </cell>
          <cell r="E1896" t="str">
            <v>CLAVO HUMERO MULTIBLOQUEO 7.5*200mm ACERO</v>
          </cell>
        </row>
        <row r="1897">
          <cell r="C1897" t="str">
            <v>9811</v>
          </cell>
          <cell r="D1897" t="str">
            <v>P03A17</v>
          </cell>
          <cell r="E1897" t="str">
            <v>CLAVO HUMERO MULTIBLOQUEO 7.5*220mm ACERO</v>
          </cell>
        </row>
        <row r="1898">
          <cell r="C1898" t="str">
            <v>9812</v>
          </cell>
          <cell r="D1898" t="str">
            <v>P03A18</v>
          </cell>
          <cell r="E1898" t="str">
            <v>CLAVO HUMERO MULTIBLOQUEO 7.5*240mm ACERO</v>
          </cell>
        </row>
        <row r="1899">
          <cell r="C1899" t="str">
            <v>9813</v>
          </cell>
          <cell r="D1899" t="str">
            <v>P03A19</v>
          </cell>
          <cell r="E1899" t="str">
            <v>CLAVO HUMERO MULTIBLOQUEO 7.5*260mm ACERO</v>
          </cell>
        </row>
        <row r="1900">
          <cell r="C1900" t="str">
            <v>9814</v>
          </cell>
          <cell r="D1900" t="str">
            <v>P03A20</v>
          </cell>
          <cell r="E1900" t="str">
            <v>CLAVO HUMERO MULTIBLOQUEO 7.5*280mm ACERO</v>
          </cell>
        </row>
        <row r="1901">
          <cell r="C1901" t="str">
            <v>9815</v>
          </cell>
          <cell r="D1901" t="str">
            <v>P03A30</v>
          </cell>
          <cell r="E1901" t="str">
            <v>CLAVO HUMERO MULTIBLOQUEO 8.0*200mm ACERO</v>
          </cell>
        </row>
        <row r="1902">
          <cell r="C1902" t="str">
            <v>9817</v>
          </cell>
          <cell r="D1902" t="str">
            <v>P03A32</v>
          </cell>
          <cell r="E1902" t="str">
            <v>CLAVO HUMERO MULTIBLOQUEO 8.0*240mm ACERO</v>
          </cell>
        </row>
        <row r="1903">
          <cell r="C1903" t="str">
            <v>9819</v>
          </cell>
          <cell r="D1903" t="str">
            <v>P03A34</v>
          </cell>
          <cell r="E1903" t="str">
            <v>CLAVO HUMERO MULTIBLOQUEO 8.0*280mm ACERO</v>
          </cell>
        </row>
        <row r="1904">
          <cell r="C1904" t="str">
            <v>9821</v>
          </cell>
          <cell r="D1904" t="str">
            <v>P12E10</v>
          </cell>
          <cell r="E1904" t="str">
            <v>TORNILLO DE BLOQUEO HUMERO 4.0*24mm ACERO</v>
          </cell>
        </row>
        <row r="1905">
          <cell r="C1905" t="str">
            <v>9822</v>
          </cell>
          <cell r="D1905" t="str">
            <v>P12E11</v>
          </cell>
          <cell r="E1905" t="str">
            <v>TORNILLO DE BLOQUEO HUMERO 4.0*28mm ACERO</v>
          </cell>
        </row>
        <row r="1906">
          <cell r="C1906" t="str">
            <v>9823</v>
          </cell>
          <cell r="D1906" t="str">
            <v>P12E12</v>
          </cell>
          <cell r="E1906" t="str">
            <v xml:space="preserve">TORNILLO DE BLOQUEO HUMERO 4.0*32mm ACERO </v>
          </cell>
        </row>
        <row r="1907">
          <cell r="C1907" t="str">
            <v>9824</v>
          </cell>
          <cell r="D1907" t="str">
            <v>P12E13</v>
          </cell>
          <cell r="E1907" t="str">
            <v xml:space="preserve">TORNILLO DE BLOQUEO HUMERO 4.0*36mm ACERO </v>
          </cell>
        </row>
        <row r="1908">
          <cell r="C1908" t="str">
            <v>9825</v>
          </cell>
          <cell r="D1908" t="str">
            <v>P12E14</v>
          </cell>
          <cell r="E1908" t="str">
            <v>TORNILLO DE BLOQUEO HUMERO 4.0*40mm ACERO</v>
          </cell>
        </row>
        <row r="1909">
          <cell r="C1909" t="str">
            <v>9826</v>
          </cell>
          <cell r="D1909" t="str">
            <v>P12E15</v>
          </cell>
          <cell r="E1909" t="str">
            <v xml:space="preserve">TORNILLO DE BLOQUEO HUMERO 4.0*44mm ACERO </v>
          </cell>
        </row>
        <row r="1910">
          <cell r="C1910" t="str">
            <v>9827</v>
          </cell>
          <cell r="D1910" t="str">
            <v>P12E16</v>
          </cell>
          <cell r="E1910" t="str">
            <v xml:space="preserve">TORNILLO DE BLOQUEO HUMERO 4.0*48mm ACERO </v>
          </cell>
        </row>
        <row r="1911">
          <cell r="C1911" t="str">
            <v>9A</v>
          </cell>
          <cell r="D1911" t="str">
            <v>inactivos</v>
          </cell>
          <cell r="E1911" t="str">
            <v>-  ARANDELA3.5 MM TITANIO</v>
          </cell>
        </row>
        <row r="1912">
          <cell r="C1912" t="str">
            <v>9H-742.109L</v>
          </cell>
          <cell r="D1912" t="str">
            <v>inactivos</v>
          </cell>
          <cell r="E1912" t="str">
            <v>PLACA HUMERO DISTAL 3.5 DORSOLATERAL IZQUIERDA X 9 ORIF. ACERO</v>
          </cell>
        </row>
        <row r="1913">
          <cell r="C1913" t="str">
            <v>9H-742.109R</v>
          </cell>
          <cell r="D1913" t="str">
            <v>inactivos</v>
          </cell>
          <cell r="E1913" t="str">
            <v>PLACA HUMERO DISTAL 3.5 DORSOLATERAL DERECHA 9 ORIF. ACERO</v>
          </cell>
        </row>
        <row r="1914">
          <cell r="C1914" t="str">
            <v>9H-744.109L</v>
          </cell>
          <cell r="D1914" t="str">
            <v>inactivos</v>
          </cell>
          <cell r="E1914" t="str">
            <v>-  PLACA HUMERO DISTAL 3.5 MEDIAL IZQUIERDA X 9 ORIFICIOS</v>
          </cell>
        </row>
        <row r="1915">
          <cell r="C1915" t="str">
            <v>9H-744.109R</v>
          </cell>
          <cell r="D1915" t="str">
            <v>inactivos</v>
          </cell>
          <cell r="E1915" t="str">
            <v>-  PLACA HUMERO DISTAL 3. 5 MEDIAL DERECHA X 9 ORIFICIOS</v>
          </cell>
        </row>
        <row r="1916">
          <cell r="C1916" t="str">
            <v>9TI-138.107</v>
          </cell>
          <cell r="D1916" t="str">
            <v>inactivos</v>
          </cell>
          <cell r="E1916" t="str">
            <v>PLACA SENCILLA 1/3 CANA 3.5mm *9 ORIF. TIT.</v>
          </cell>
        </row>
        <row r="1917">
          <cell r="C1917" t="str">
            <v>A020721004</v>
          </cell>
          <cell r="D1917" t="str">
            <v>inactivos</v>
          </cell>
          <cell r="E1917" t="str">
            <v>-  PLACA VOLAR IZQUIERDA X 4 ORIFICIOS REDONDA</v>
          </cell>
        </row>
        <row r="1918">
          <cell r="C1918" t="str">
            <v>A020721005</v>
          </cell>
          <cell r="D1918" t="str">
            <v>inactivos</v>
          </cell>
          <cell r="E1918" t="str">
            <v>-  PLACA VOLAR IZQUIERDA X 5 ORIFICIOS REDONDA</v>
          </cell>
        </row>
        <row r="1919">
          <cell r="C1919" t="str">
            <v>A020722003</v>
          </cell>
          <cell r="D1919" t="str">
            <v>inactivos</v>
          </cell>
          <cell r="E1919" t="str">
            <v>-  PLACA VOLAR DERECHA X 3 ORIFICIOS REDONDA</v>
          </cell>
        </row>
        <row r="1920">
          <cell r="C1920" t="str">
            <v>A020722004</v>
          </cell>
          <cell r="D1920" t="str">
            <v>inactivos</v>
          </cell>
          <cell r="E1920" t="str">
            <v>-  PLACA VOLAR DERECHA X 4 ORIFICIOS REDONDA</v>
          </cell>
        </row>
        <row r="1921">
          <cell r="C1921" t="str">
            <v>A020722005</v>
          </cell>
          <cell r="D1921" t="str">
            <v>inactivos</v>
          </cell>
          <cell r="E1921" t="str">
            <v>-  PLACA VOLAR DERECHA X 5 ORIFICIOS REDONDA</v>
          </cell>
        </row>
        <row r="1922">
          <cell r="C1922" t="str">
            <v>A0652812090</v>
          </cell>
          <cell r="D1922" t="str">
            <v>P02B53</v>
          </cell>
          <cell r="E1922" t="str">
            <v>PLACA BLOQ. OLECRANON 3.5mm*12 ORIF. DER TIT.</v>
          </cell>
        </row>
        <row r="1923">
          <cell r="C1923" t="str">
            <v>A190206506</v>
          </cell>
          <cell r="D1923" t="str">
            <v>inactivos</v>
          </cell>
          <cell r="E1923" t="str">
            <v>-  ProximalRadius Locking Plate, Twin Hole, left, 3 Holes</v>
          </cell>
        </row>
        <row r="1924">
          <cell r="C1924" t="str">
            <v>A2100936</v>
          </cell>
          <cell r="D1924" t="str">
            <v>inactivos</v>
          </cell>
          <cell r="E1924" t="str">
            <v>-  Distal Volar Radial Locking Plate, with sleeve, small, Twin Hol</v>
          </cell>
        </row>
        <row r="1925">
          <cell r="C1925" t="str">
            <v>A652704084</v>
          </cell>
          <cell r="D1925" t="str">
            <v>inactivos</v>
          </cell>
          <cell r="E1925" t="str">
            <v>PLACA BLOQ. OLECRANON 3.5mm*04 ORIF. IZQ TIT.</v>
          </cell>
        </row>
        <row r="1926">
          <cell r="C1926" t="str">
            <v>A652704086</v>
          </cell>
          <cell r="D1926" t="str">
            <v>P02B54</v>
          </cell>
          <cell r="E1926" t="str">
            <v>PLACA BLOQ. OLECRANON 3.5mm*04 ORIF. IZQ TIT.</v>
          </cell>
        </row>
        <row r="1927">
          <cell r="C1927" t="str">
            <v>A652706112</v>
          </cell>
          <cell r="D1927" t="str">
            <v>P02B55</v>
          </cell>
          <cell r="E1927" t="str">
            <v>PLACA BLOQ. OLECRANON 3.5mm*06 ORIF. IZQ TIT.</v>
          </cell>
        </row>
        <row r="1928">
          <cell r="C1928" t="str">
            <v>A652708138</v>
          </cell>
          <cell r="D1928" t="str">
            <v>P02B55</v>
          </cell>
          <cell r="E1928" t="str">
            <v>PLACA BLOQ. OLECRANON 3.5mm*08 ORIF. IZQ TIT.</v>
          </cell>
        </row>
        <row r="1929">
          <cell r="C1929" t="str">
            <v>A652710164</v>
          </cell>
          <cell r="D1929" t="str">
            <v>P02B56</v>
          </cell>
          <cell r="E1929" t="str">
            <v>PLACA BLOQ. OLECRANON 3.5mm*10 ORIF. IZQ TIT.</v>
          </cell>
        </row>
        <row r="1930">
          <cell r="C1930" t="str">
            <v>A652712190</v>
          </cell>
          <cell r="D1930" t="str">
            <v>P02B53</v>
          </cell>
          <cell r="E1930" t="str">
            <v>PLACA BLOQ. OLECRANON 3.5mm*12 ORIF. IZQ TIT.</v>
          </cell>
        </row>
        <row r="1931">
          <cell r="C1931" t="str">
            <v>A652804086</v>
          </cell>
          <cell r="D1931" t="str">
            <v>P02B50</v>
          </cell>
          <cell r="E1931" t="str">
            <v>PLACA BLOQ. OLECRANON 3.5mm*04 ORIF. DER. TIT.</v>
          </cell>
        </row>
        <row r="1932">
          <cell r="C1932" t="str">
            <v>A652806112</v>
          </cell>
          <cell r="D1932" t="str">
            <v>P02B51</v>
          </cell>
          <cell r="E1932" t="str">
            <v>PLACA BLOQ. OLECRANON 3.5mm*06 ORIF. DER TIT.</v>
          </cell>
        </row>
        <row r="1933">
          <cell r="C1933" t="str">
            <v>A652806114</v>
          </cell>
          <cell r="D1933" t="str">
            <v>inactivos</v>
          </cell>
          <cell r="E1933" t="str">
            <v>-  PLACA OLECRANON 3.5MMx04 ORIF. DER BLOQ. TIT.</v>
          </cell>
        </row>
        <row r="1934">
          <cell r="C1934" t="str">
            <v>A652808138</v>
          </cell>
          <cell r="D1934" t="str">
            <v>P02B52</v>
          </cell>
          <cell r="E1934" t="str">
            <v>PLACA BLOQ. OLECRANON 3.5mm*08 ORIF. DER TIT.</v>
          </cell>
        </row>
        <row r="1935">
          <cell r="C1935" t="str">
            <v>A652810164</v>
          </cell>
          <cell r="D1935" t="str">
            <v>P02B52</v>
          </cell>
          <cell r="E1935" t="str">
            <v>PLACA BLOQ. OLECRANON 3.5mm*10 ORIF. DER TIT.</v>
          </cell>
        </row>
        <row r="1936">
          <cell r="C1936" t="str">
            <v>A652812190</v>
          </cell>
          <cell r="D1936" t="str">
            <v>inactivos</v>
          </cell>
          <cell r="E1936" t="str">
            <v>PLACA BLOQ. OLECRANON 3.5mm*12 ORIF. DER TIT.</v>
          </cell>
        </row>
        <row r="1937">
          <cell r="C1937" t="str">
            <v>A652814216</v>
          </cell>
          <cell r="D1937" t="str">
            <v>P02B53</v>
          </cell>
          <cell r="E1937" t="str">
            <v>PLACA BLOQ. OLECRANON 3.5mm*14 ORIF. DER TIT.</v>
          </cell>
        </row>
        <row r="1938">
          <cell r="C1938" t="str">
            <v>A657814216</v>
          </cell>
          <cell r="D1938" t="str">
            <v>P02B56</v>
          </cell>
          <cell r="E1938" t="str">
            <v>PLACA BLOQ. OLECRANON 3.5mm*14 ORIF. IZQ TIT.</v>
          </cell>
        </row>
        <row r="1939">
          <cell r="C1939" t="str">
            <v>A70070712</v>
          </cell>
          <cell r="D1939" t="str">
            <v>inactivos</v>
          </cell>
          <cell r="E1939" t="str">
            <v>-  PLACA BLOQ. LCP CONDILAR TIBIAL DISTAL LATERAL 5.0 mm IZQ *07 O</v>
          </cell>
        </row>
        <row r="1940">
          <cell r="C1940" t="str">
            <v>A70070915</v>
          </cell>
          <cell r="D1940" t="str">
            <v>inactivos</v>
          </cell>
          <cell r="E1940" t="str">
            <v>-  PLACA BLOQ. LCP CONDILAR TIBIAL DISTAL LATERAL 5.0 mm IZQ *09 O</v>
          </cell>
        </row>
        <row r="1941">
          <cell r="C1941" t="str">
            <v>A70071119</v>
          </cell>
          <cell r="D1941" t="str">
            <v>inactivos</v>
          </cell>
          <cell r="E1941" t="str">
            <v>-  PLACA BLOQ. LCP CONDILAR TIBIAL DISTAL LATERAL 5.0 mm IZQ *11 O</v>
          </cell>
        </row>
        <row r="1942">
          <cell r="C1942" t="str">
            <v>A70071323</v>
          </cell>
          <cell r="D1942" t="str">
            <v>inactivos</v>
          </cell>
          <cell r="E1942" t="str">
            <v>-  PLACA BLOQ. LCP CONDILAR TIBIAL DISTAL LATERAL 5.0 mm IZQ *13 O</v>
          </cell>
        </row>
        <row r="1943">
          <cell r="C1943" t="str">
            <v>A70080712</v>
          </cell>
          <cell r="D1943" t="str">
            <v>inactivos</v>
          </cell>
          <cell r="E1943" t="str">
            <v>-  PLACA BLOQ. LCP CONDILAR TIBIAL DISTAL LATERAL 5.0 mm DER*7 ORI</v>
          </cell>
        </row>
        <row r="1944">
          <cell r="C1944" t="str">
            <v>A70081119</v>
          </cell>
          <cell r="D1944" t="str">
            <v>inactivos</v>
          </cell>
          <cell r="E1944" t="str">
            <v>-  PLACA BLOQ. LCP CONDILAR TIBIAL DISTAL LATERAL 5.0 mm DER*11 OR</v>
          </cell>
        </row>
        <row r="1945">
          <cell r="C1945" t="str">
            <v>A70081323</v>
          </cell>
          <cell r="D1945" t="str">
            <v>inactivos</v>
          </cell>
          <cell r="E1945" t="str">
            <v>-  PLACA BLOQ. LCP CONDILAR TIBIAL DISTAL LATERAL 5.0 mm DER*13 OR</v>
          </cell>
        </row>
        <row r="1946">
          <cell r="C1946" t="str">
            <v>A70490309</v>
          </cell>
          <cell r="D1946" t="str">
            <v>inactivos</v>
          </cell>
          <cell r="E1946" t="str">
            <v>-  PLACA BLOQ. HUMERO PROXIMAL 3.5 MM *03 ORIF. TITANIO</v>
          </cell>
        </row>
        <row r="1947">
          <cell r="C1947" t="str">
            <v>A70490310</v>
          </cell>
          <cell r="D1947" t="str">
            <v>inactivos</v>
          </cell>
          <cell r="E1947" t="str">
            <v>-  PLACA BLOQ. HUMERO PROXIMAL 3.5 MM *04 ORIF. TITANIO</v>
          </cell>
        </row>
        <row r="1948">
          <cell r="C1948" t="str">
            <v>A70490512</v>
          </cell>
          <cell r="D1948" t="str">
            <v>inactivos</v>
          </cell>
          <cell r="E1948" t="str">
            <v>-  PLACA BLOQ. HUMERO PROXIMAL 3.5 MM *05 ORIF. TITANIO</v>
          </cell>
        </row>
        <row r="1949">
          <cell r="C1949" t="str">
            <v>A70490614</v>
          </cell>
          <cell r="D1949" t="str">
            <v>inactivos</v>
          </cell>
          <cell r="E1949" t="str">
            <v>-  PLACA BLOQ. HUMERO PROXIMAL 3.5 MM *06 ORIF. TITANIO</v>
          </cell>
        </row>
        <row r="1950">
          <cell r="C1950" t="str">
            <v>A70780710</v>
          </cell>
          <cell r="D1950" t="str">
            <v>inactivos</v>
          </cell>
          <cell r="E1950" t="str">
            <v>-  PLACA BLOQ. 3.5 MM ANAT. PERONE *6 ORIF. DER. TITANIO</v>
          </cell>
        </row>
        <row r="1951">
          <cell r="C1951" t="str">
            <v>A71570305</v>
          </cell>
          <cell r="D1951" t="str">
            <v>P02B26</v>
          </cell>
          <cell r="E1951" t="str">
            <v xml:space="preserve">PLACA BLOQ. HUMERO DISTAL MEDIAL 2.7/3.5mm*3 ORIF. IZQ.   TIT. </v>
          </cell>
        </row>
        <row r="1952">
          <cell r="C1952" t="str">
            <v>A71570508</v>
          </cell>
          <cell r="D1952" t="str">
            <v>P02B26</v>
          </cell>
          <cell r="E1952" t="str">
            <v xml:space="preserve">PLACA BLOQ. HUMERO DISTAL MEDIAL 2.7/3.5mm*5 ORIF. IZQ.   TIT. </v>
          </cell>
        </row>
        <row r="1953">
          <cell r="C1953" t="str">
            <v>A71570711</v>
          </cell>
          <cell r="D1953" t="str">
            <v>P02B26</v>
          </cell>
          <cell r="E1953" t="str">
            <v xml:space="preserve">PLACA BLOQ. HUMERO DISTAL MEDIAL 2.7/3.5mm*7 ORIF. IZQ.   TIT. </v>
          </cell>
        </row>
        <row r="1954">
          <cell r="C1954" t="str">
            <v>A71570913</v>
          </cell>
          <cell r="D1954" t="str">
            <v>P02B27</v>
          </cell>
          <cell r="E1954" t="str">
            <v xml:space="preserve">PLACA BLOQ. HUMERO DISTAL MEDIAL 2.7/3.5mm*9 ORIF. IZQ.   TIT. </v>
          </cell>
        </row>
        <row r="1955">
          <cell r="C1955" t="str">
            <v>A71571420</v>
          </cell>
          <cell r="D1955" t="str">
            <v>P02B27</v>
          </cell>
          <cell r="E1955" t="str">
            <v xml:space="preserve">PLACA BLOQ. HUMERO DISTAL MEDIAL 2.7/3.5mm*14 ORIF. IZQ.   TIT. </v>
          </cell>
        </row>
        <row r="1956">
          <cell r="C1956" t="str">
            <v>A71580305</v>
          </cell>
          <cell r="D1956" t="str">
            <v>P02B24</v>
          </cell>
          <cell r="E1956" t="str">
            <v xml:space="preserve">PLACA BLOQ. HUMERO DISTAL MEDIAL 2.7/3.5mm*3 ORIF. DER.  TIT. </v>
          </cell>
        </row>
        <row r="1957">
          <cell r="C1957" t="str">
            <v>A71580508</v>
          </cell>
          <cell r="D1957" t="str">
            <v>P02B24</v>
          </cell>
          <cell r="E1957" t="str">
            <v xml:space="preserve">PLACA BLOQ. HUMERO DISTAL MEDIAL 2.7/3.5mm*5 ORIF. DER.  TIT. </v>
          </cell>
        </row>
        <row r="1958">
          <cell r="C1958" t="str">
            <v>A71580711</v>
          </cell>
          <cell r="D1958" t="str">
            <v>P02B24</v>
          </cell>
          <cell r="E1958" t="str">
            <v xml:space="preserve">PLACA BLOQ. HUMERO DISTAL MEDIAL 2.7/3.5mm*7 ORIF. DER.  TIT. </v>
          </cell>
        </row>
        <row r="1959">
          <cell r="C1959" t="str">
            <v>A71580913</v>
          </cell>
          <cell r="D1959" t="str">
            <v>P02B25</v>
          </cell>
          <cell r="E1959" t="str">
            <v xml:space="preserve">PLACA BLOQ. HUMERO DISTAL MEDIAL 2.7/3.5mm*9 ORIF. DER.  TIT. </v>
          </cell>
        </row>
        <row r="1960">
          <cell r="C1960" t="str">
            <v>A71581420</v>
          </cell>
          <cell r="D1960" t="str">
            <v>P02B25</v>
          </cell>
          <cell r="E1960" t="str">
            <v xml:space="preserve">PLACA BLOQ. HUMERO DISTAL MEDIAL 2.7/3.5mm*14 ORIF. DER.  TIT. </v>
          </cell>
        </row>
        <row r="1961">
          <cell r="C1961" t="str">
            <v>A71670306</v>
          </cell>
          <cell r="D1961" t="str">
            <v>P02D33</v>
          </cell>
          <cell r="E1961" t="str">
            <v>PLACA BLOQ. HUMERO DISTAL LATERAL TIPO I 2.7/3.5mm*3 ORIF.IZQ.TIT.</v>
          </cell>
        </row>
        <row r="1962">
          <cell r="C1962" t="str">
            <v>A71670509</v>
          </cell>
          <cell r="D1962" t="str">
            <v>P02D33</v>
          </cell>
          <cell r="E1962" t="str">
            <v>PLACA BLOQ. HUMERO DISTAL LATERAL TIPO I 2.7/3.5mm*5 ORIF.IZQ.TIT.</v>
          </cell>
        </row>
        <row r="1963">
          <cell r="C1963" t="str">
            <v>A71670711</v>
          </cell>
          <cell r="D1963" t="str">
            <v>P02D33</v>
          </cell>
          <cell r="E1963" t="str">
            <v>PLACA BLOQ. HUMERO DISTAL LATERAL TIPO I 2.7/3.5mm*7 ORIF.IZQ.TIT.</v>
          </cell>
        </row>
        <row r="1964">
          <cell r="C1964" t="str">
            <v>A71670914</v>
          </cell>
          <cell r="D1964" t="str">
            <v>P02D34</v>
          </cell>
          <cell r="E1964" t="str">
            <v>PLACA BLOQ. HUMERO DISTAL LATERAL TIPO I 2.7/3.5mm*9 ORIF.IZQ.TIT.</v>
          </cell>
        </row>
        <row r="1965">
          <cell r="C1965" t="str">
            <v>A71671420</v>
          </cell>
          <cell r="D1965" t="str">
            <v>P02D34</v>
          </cell>
          <cell r="E1965" t="str">
            <v>PLACA BLOQ. HUMERO DISTAL LATERAL TIPO I 2.7/3.5mm*14 ORIF.IZQ.TIT.</v>
          </cell>
        </row>
        <row r="1966">
          <cell r="C1966" t="str">
            <v>A71680306</v>
          </cell>
          <cell r="D1966" t="str">
            <v>P02D31</v>
          </cell>
          <cell r="E1966" t="str">
            <v>PLACA BLOQ. HUMERO DISTAL LATERAL TIPO I 2.7/3.5mm*3 ORIF.DER.TIT.</v>
          </cell>
        </row>
        <row r="1967">
          <cell r="C1967" t="str">
            <v>A71680509</v>
          </cell>
          <cell r="D1967" t="str">
            <v>P02D31</v>
          </cell>
          <cell r="E1967" t="str">
            <v>PLACA BLOQ. HUMERO DISTAL LATERAL TIPO I 2.7/3.5mm*5 ORIF.DER.TIT.</v>
          </cell>
        </row>
        <row r="1968">
          <cell r="C1968" t="str">
            <v>A71680711</v>
          </cell>
          <cell r="D1968" t="str">
            <v>P02D31</v>
          </cell>
          <cell r="E1968" t="str">
            <v>PLACA BLOQ. HUMERO DISTAL LATERAL TIPO I 2.7/3.5mm*7 ORIF.DER.TIT.</v>
          </cell>
        </row>
        <row r="1969">
          <cell r="C1969" t="str">
            <v>A71680914</v>
          </cell>
          <cell r="D1969" t="str">
            <v>P02D32</v>
          </cell>
          <cell r="E1969" t="str">
            <v>PLACA BLOQ. HUMERO DISTAL LATERAL TIPO I 2.7/3.5mm*9 ORIF.DER.TIT.</v>
          </cell>
        </row>
        <row r="1970">
          <cell r="C1970" t="str">
            <v>A71681420</v>
          </cell>
          <cell r="D1970" t="str">
            <v>P02D32</v>
          </cell>
          <cell r="E1970" t="str">
            <v>PLACA BLOQ. HUMERO DISTAL LATERAL TIPO I 2.7/3.5mm*14 ORIF.DER.TIT.</v>
          </cell>
        </row>
        <row r="1971">
          <cell r="C1971" t="str">
            <v>A71770508</v>
          </cell>
          <cell r="E1971" t="str">
            <v>PLACA BLOQ. HUMERO DISTAL LATERAL TIPO II 2.7/3.5mm*4 ORIF. IZQ. TIT.</v>
          </cell>
        </row>
        <row r="1972">
          <cell r="C1972" t="str">
            <v>A71770509</v>
          </cell>
          <cell r="D1972" t="str">
            <v>P02D14</v>
          </cell>
          <cell r="E1972" t="str">
            <v>PLACA BLOQ. HUMERO DISTAL LATERAL TIPO II 2.7/3.5mm*5 ORIF. IZQ. TIT.</v>
          </cell>
        </row>
        <row r="1973">
          <cell r="C1973" t="str">
            <v>A71770711</v>
          </cell>
          <cell r="D1973" t="str">
            <v>P02D14</v>
          </cell>
          <cell r="E1973" t="str">
            <v>PLACA BLOQ. HUMERO DISTAL LATERAL TIPO II 2.7/3.5mm*7 ORIF. IZQ. TIT.</v>
          </cell>
        </row>
        <row r="1974">
          <cell r="C1974" t="str">
            <v>A71770914</v>
          </cell>
          <cell r="D1974" t="str">
            <v>P02D14</v>
          </cell>
          <cell r="E1974" t="str">
            <v>PLACA BLOQ. HUMERO DISTAL LATERAL TIPO II 2.7/3.5mm*9 ORIF. IZQ. TIT.</v>
          </cell>
        </row>
        <row r="1975">
          <cell r="C1975" t="str">
            <v>A71780509</v>
          </cell>
          <cell r="D1975" t="str">
            <v>P02D13</v>
          </cell>
          <cell r="E1975" t="str">
            <v>PLACA BLOQ. HUMERO DISTAL LATERAL TIPO II 2.7/3.5mm*5 ORIF. DER. TIT.</v>
          </cell>
        </row>
        <row r="1976">
          <cell r="C1976" t="str">
            <v>A71780711</v>
          </cell>
          <cell r="D1976" t="str">
            <v>P02D13</v>
          </cell>
          <cell r="E1976" t="str">
            <v>PLACA BLOQ. HUMERO DISTAL LATERAL TIPO II 2.7/3.5mm*7 ORIF. DER. TIT.</v>
          </cell>
        </row>
        <row r="1977">
          <cell r="C1977" t="str">
            <v>A71780914</v>
          </cell>
          <cell r="D1977" t="str">
            <v>P02D13</v>
          </cell>
          <cell r="E1977" t="str">
            <v>PLACA BLOQ. HUMERO DISTAL LATERAL TIPO II 2.7/3.5mm*9 ORIF. DER. TIT.</v>
          </cell>
        </row>
        <row r="1978">
          <cell r="C1978" t="str">
            <v>A806901013</v>
          </cell>
          <cell r="D1978" t="str">
            <v>inactivos</v>
          </cell>
          <cell r="E1978" t="str">
            <v>PLACA BLOQ. DCP 3.5mm*10 ORIF. TIT.</v>
          </cell>
        </row>
        <row r="1979">
          <cell r="C1979" t="str">
            <v>A80690507</v>
          </cell>
          <cell r="D1979" t="str">
            <v xml:space="preserve">P08K04 - </v>
          </cell>
          <cell r="E1979" t="str">
            <v>PLACA BLOQ. DCP 3.5mm*5 ORIF. TIT.</v>
          </cell>
        </row>
        <row r="1980">
          <cell r="C1980" t="str">
            <v>A80690608</v>
          </cell>
          <cell r="D1980" t="str">
            <v xml:space="preserve">P08K05 - </v>
          </cell>
          <cell r="E1980" t="str">
            <v>PLACA BLOQ. DCP 3.5mm*6 ORIF. TIT.</v>
          </cell>
        </row>
        <row r="1981">
          <cell r="C1981" t="str">
            <v>A80690709</v>
          </cell>
          <cell r="D1981" t="str">
            <v xml:space="preserve">P08K06 - </v>
          </cell>
          <cell r="E1981" t="str">
            <v>PLACA BLOQ. DCP 3.5mm*7 ORIF. TIT.</v>
          </cell>
        </row>
        <row r="1982">
          <cell r="C1982" t="str">
            <v>A80690811</v>
          </cell>
          <cell r="D1982" t="str">
            <v xml:space="preserve">P08K07 - </v>
          </cell>
          <cell r="E1982" t="str">
            <v>PLACA BLOQ. DCP 3.5mm*8 ORIF. TIT.</v>
          </cell>
        </row>
        <row r="1983">
          <cell r="C1983" t="str">
            <v>A80690912</v>
          </cell>
          <cell r="D1983" t="str">
            <v xml:space="preserve">P08K08 - </v>
          </cell>
          <cell r="E1983" t="str">
            <v>PLACA BLOQ. DCP 3.5mm*9 ORIF. TIT.</v>
          </cell>
        </row>
        <row r="1984">
          <cell r="C1984" t="str">
            <v>A80691013</v>
          </cell>
          <cell r="D1984" t="str">
            <v xml:space="preserve">P08K09 - </v>
          </cell>
          <cell r="E1984" t="str">
            <v>PLACA BLOQ. DCP 3.5mm*10 ORIF. TIT.</v>
          </cell>
        </row>
        <row r="1985">
          <cell r="C1985" t="str">
            <v>A80691114</v>
          </cell>
          <cell r="D1985" t="str">
            <v>P02B28</v>
          </cell>
          <cell r="E1985" t="str">
            <v>PLACA BLOQ. DCP 3.5mm*11 ORIF. TIT.</v>
          </cell>
        </row>
        <row r="1986">
          <cell r="C1986" t="str">
            <v>A80691214</v>
          </cell>
          <cell r="D1986" t="str">
            <v>inactivos</v>
          </cell>
          <cell r="E1986" t="str">
            <v>PLACA BLOQ. DCP 3.5mm*12 ORIF. TIT.</v>
          </cell>
        </row>
        <row r="1987">
          <cell r="C1987" t="str">
            <v>A80691216</v>
          </cell>
          <cell r="D1987" t="str">
            <v>P02B28</v>
          </cell>
          <cell r="E1987" t="str">
            <v>PLACA BLOQ. DCP 3.5mm*12 ORIF. TIT.</v>
          </cell>
        </row>
        <row r="1988">
          <cell r="C1988" t="str">
            <v>A808606076</v>
          </cell>
          <cell r="D1988" t="str">
            <v>inactivos</v>
          </cell>
          <cell r="E1988" t="str">
            <v>--PLACA BLOQ. 1/3 CANA 3.5mm*06 ORIF. TIT.</v>
          </cell>
        </row>
        <row r="1989">
          <cell r="C1989" t="str">
            <v>A808607088</v>
          </cell>
          <cell r="D1989" t="str">
            <v>inactivos</v>
          </cell>
          <cell r="E1989" t="str">
            <v>--PLACA BLOQ. 1/3 CANA 3.5mm*07 ORIF. TIT.</v>
          </cell>
        </row>
        <row r="1990">
          <cell r="C1990" t="str">
            <v>A808608100</v>
          </cell>
          <cell r="D1990" t="str">
            <v>inactivos</v>
          </cell>
          <cell r="E1990" t="str">
            <v>--PLACA BLOQ. 1/3 CANA 3.5mm*08 ORIF. TIT.</v>
          </cell>
        </row>
        <row r="1991">
          <cell r="C1991" t="str">
            <v>A808609112</v>
          </cell>
          <cell r="D1991" t="str">
            <v>inactivos</v>
          </cell>
          <cell r="E1991" t="str">
            <v>PLACA BLOQ. 1/3 CANA 3.5mm*09 ORIF. TIT.</v>
          </cell>
        </row>
        <row r="1992">
          <cell r="C1992" t="str">
            <v>A808610124</v>
          </cell>
          <cell r="D1992" t="str">
            <v>inactivos</v>
          </cell>
          <cell r="E1992" t="str">
            <v>--PLACA BLOQ. 1/3 CANA 3.5mm*10 ORIF. TIT.</v>
          </cell>
        </row>
        <row r="1993">
          <cell r="C1993" t="str">
            <v>A808612148</v>
          </cell>
          <cell r="D1993" t="str">
            <v xml:space="preserve">ALTERNO EN: P-0-8K23 - </v>
          </cell>
          <cell r="E1993" t="str">
            <v>PLACA BLOQ. 1/3 CANA 3.5mm*12 ORIF. TIT.</v>
          </cell>
        </row>
        <row r="1994">
          <cell r="C1994" t="str">
            <v>A91192754</v>
          </cell>
          <cell r="D1994" t="str">
            <v>inactivos</v>
          </cell>
          <cell r="E1994" t="str">
            <v>-  MINI PLACA BLOQ. CONDILAR DE DE 2.0 MM (2+7) TITANIO IRE</v>
          </cell>
        </row>
        <row r="1995">
          <cell r="C1995" t="str">
            <v>A91693753</v>
          </cell>
          <cell r="D1995" t="str">
            <v>P07C24</v>
          </cell>
          <cell r="E1995" t="str">
            <v>MINIPLACA BLOQ. EN T 2.0mm 3*7 ORIF. TIT.</v>
          </cell>
        </row>
        <row r="1996">
          <cell r="C1996" t="str">
            <v>A91794744</v>
          </cell>
          <cell r="D1996" t="str">
            <v>inactivos</v>
          </cell>
          <cell r="E1996" t="str">
            <v>MINI PLACA BLOQ. EN T DE DE 1.5 MM (4+7) TITANIO IRE</v>
          </cell>
        </row>
        <row r="1997">
          <cell r="C1997" t="str">
            <v>A91892536</v>
          </cell>
          <cell r="D1997" t="str">
            <v>inactivos</v>
          </cell>
          <cell r="E1997" t="str">
            <v>MINIPLACA BLOQ. MANO&amp;PIE CONDILAR 1.5mm 6*4 ORF.TIT.</v>
          </cell>
        </row>
        <row r="1998">
          <cell r="C1998" t="str">
            <v>A92093746</v>
          </cell>
          <cell r="D1998" t="str">
            <v>P07C21</v>
          </cell>
          <cell r="E1998" t="str">
            <v>MINIPLACA BLOQ. MANO&amp;PIE EN Y 1.5mm 7*3 ORF.TIT.</v>
          </cell>
        </row>
        <row r="1999">
          <cell r="C1999" t="str">
            <v>A92391259</v>
          </cell>
          <cell r="D1999" t="str">
            <v>P07C19</v>
          </cell>
          <cell r="E1999" t="str">
            <v>MINIPLACA BLOQ. MANO&amp;PIE RECTA 1.5mm *12 ORF.TIT.</v>
          </cell>
        </row>
        <row r="2000">
          <cell r="C2000" t="str">
            <v>A92480823</v>
          </cell>
          <cell r="D2000" t="str">
            <v>inactivos</v>
          </cell>
          <cell r="E2000" t="str">
            <v>MINIPLACA BLOQ. EN H 1.5mm 4*2 ORIF. DER. TIT.</v>
          </cell>
        </row>
        <row r="2001">
          <cell r="C2001" t="str">
            <v>A92790608</v>
          </cell>
          <cell r="D2001" t="str">
            <v>inactivos</v>
          </cell>
          <cell r="E2001" t="str">
            <v>PLACA BLOQ. SINFISIS PUBICA *3.5mm *6 ORIF. TIT.</v>
          </cell>
        </row>
        <row r="2002">
          <cell r="C2002" t="str">
            <v>A93095340</v>
          </cell>
          <cell r="D2002" t="str">
            <v>inactivos</v>
          </cell>
          <cell r="E2002" t="str">
            <v>PLACA BLOQ. DE CUBITO DISTAL 2.4/2.7MM 3 ORIF. TIITANIO</v>
          </cell>
        </row>
        <row r="2003">
          <cell r="C2003" t="str">
            <v>A93095341</v>
          </cell>
          <cell r="D2003" t="str">
            <v>inactivos</v>
          </cell>
          <cell r="E2003" t="str">
            <v>PLACA BLOQ. DE CUBITO DISTAL 2.4/2.7MM 4 ORIF. TIITANIO</v>
          </cell>
        </row>
        <row r="2004">
          <cell r="C2004" t="str">
            <v>A93095450</v>
          </cell>
          <cell r="D2004" t="str">
            <v>inactivos</v>
          </cell>
          <cell r="E2004" t="str">
            <v>-  PLACA DERADIO PROXIMAL 2.4/2.7MM 4 ORIFICIOS</v>
          </cell>
        </row>
        <row r="2005">
          <cell r="C2005" t="str">
            <v>A93371504</v>
          </cell>
          <cell r="D2005" t="str">
            <v>P08J33 -</v>
          </cell>
          <cell r="E2005" t="str">
            <v>PLACABLOQ. ACROMIOCLAVICULAR 3.5mm*4 ORIF. IZQ TIT.</v>
          </cell>
        </row>
        <row r="2006">
          <cell r="C2006" t="str">
            <v>A93371505</v>
          </cell>
          <cell r="D2006" t="str">
            <v xml:space="preserve">P08K01 - </v>
          </cell>
          <cell r="E2006" t="str">
            <v>PLACABLOQ. ACROMIOCLAVICULAR 3.5mm*5 ORIF. IZQ TIT.</v>
          </cell>
        </row>
        <row r="2007">
          <cell r="C2007" t="str">
            <v>A93371506</v>
          </cell>
          <cell r="D2007" t="str">
            <v xml:space="preserve">P08K02 - </v>
          </cell>
          <cell r="E2007" t="str">
            <v>PLACABLOQ. ACROMIOCLAVICULAR 3.5mm*6 ORIF. IZQ TIT.</v>
          </cell>
        </row>
        <row r="2008">
          <cell r="C2008" t="str">
            <v>A93371507</v>
          </cell>
          <cell r="D2008" t="str">
            <v xml:space="preserve">P08K03 - </v>
          </cell>
          <cell r="E2008" t="str">
            <v>PLACABLOQ. ACROMIOCLAVICULAR 3.5mm*7 ORIF. IZQ TIT.</v>
          </cell>
        </row>
        <row r="2009">
          <cell r="C2009" t="str">
            <v>A93381504</v>
          </cell>
          <cell r="D2009" t="str">
            <v xml:space="preserve">P08J29 - </v>
          </cell>
          <cell r="E2009" t="str">
            <v>PLACABLOQ. ACROMIOCLAVICULAR 3.5mm*4 ORIF. DER TIT.</v>
          </cell>
        </row>
        <row r="2010">
          <cell r="C2010" t="str">
            <v>A93381505</v>
          </cell>
          <cell r="D2010" t="str">
            <v xml:space="preserve">P08J30 - </v>
          </cell>
          <cell r="E2010" t="str">
            <v>PLACABLOQ. ACROMIOCLAVICULAR 3.5mm*5 ORIF. DER TIT.</v>
          </cell>
        </row>
        <row r="2011">
          <cell r="C2011" t="str">
            <v>A93381506</v>
          </cell>
          <cell r="D2011" t="str">
            <v xml:space="preserve">P08J31 - </v>
          </cell>
          <cell r="E2011" t="str">
            <v>PLACABLOQ. ACROMIOCLAVICULAR 3.5mm*6 ORIF. DER TIT.</v>
          </cell>
        </row>
        <row r="2012">
          <cell r="C2012" t="str">
            <v>A93381507</v>
          </cell>
          <cell r="D2012" t="str">
            <v xml:space="preserve">P08J32 - </v>
          </cell>
          <cell r="E2012" t="str">
            <v>PLACABLOQ. ACROMIOCLAVICULAR 3.5mm*7 ORIF. DER TIT.</v>
          </cell>
        </row>
        <row r="2013">
          <cell r="C2013" t="str">
            <v>A93670373</v>
          </cell>
          <cell r="D2013" t="str">
            <v>P02D37</v>
          </cell>
          <cell r="E2013" t="str">
            <v>PLACA BLOQ. PERONE 2.7/3.5mm*3 ORIF. IZQ. TITANIO</v>
          </cell>
        </row>
        <row r="2014">
          <cell r="C2014" t="str">
            <v>A93670373L</v>
          </cell>
          <cell r="D2014" t="str">
            <v>inactivos</v>
          </cell>
          <cell r="E2014" t="str">
            <v>PLACA BLOQ. PERONE 3.5mm*3 ORIF. IZQ. TITANIO</v>
          </cell>
        </row>
        <row r="2015">
          <cell r="C2015" t="str">
            <v>A93670374</v>
          </cell>
          <cell r="D2015" t="str">
            <v>P02D37</v>
          </cell>
          <cell r="E2015" t="str">
            <v>PLACA BLOQ. PERONE 2.7/3.5mm*4 ORIF. IZQ. TITANIO</v>
          </cell>
        </row>
        <row r="2016">
          <cell r="C2016" t="str">
            <v>A93670374L</v>
          </cell>
          <cell r="D2016" t="str">
            <v>inactivos</v>
          </cell>
          <cell r="E2016" t="str">
            <v>PLACA BLOQ. PERONE 3.5mm*4 ORIF. IZQ. TITANIO</v>
          </cell>
        </row>
        <row r="2017">
          <cell r="C2017" t="str">
            <v>A93670375L</v>
          </cell>
          <cell r="D2017" t="str">
            <v>inactivos</v>
          </cell>
          <cell r="E2017" t="str">
            <v>PLACA BLOQ. PERONE 3.5mm*5 ORIF. IZQ. TITANIO</v>
          </cell>
        </row>
        <row r="2018">
          <cell r="C2018" t="str">
            <v>A93670486</v>
          </cell>
          <cell r="D2018" t="str">
            <v>inactivos</v>
          </cell>
          <cell r="E2018" t="str">
            <v>PLACA DEBLOQUEO PARA PERONE LATERAL DISTAL DE 2.7/3.5 MM CON 4</v>
          </cell>
        </row>
        <row r="2019">
          <cell r="C2019" t="str">
            <v>A93670599</v>
          </cell>
          <cell r="D2019" t="str">
            <v>P02D37</v>
          </cell>
          <cell r="E2019" t="str">
            <v>PLACA BLOQ. PERONE 2.7/3.5mm*5 ORIF. IZQ. TITANIO</v>
          </cell>
        </row>
        <row r="2020">
          <cell r="C2020" t="str">
            <v>A93670611</v>
          </cell>
          <cell r="D2020" t="str">
            <v>P02D37</v>
          </cell>
          <cell r="E2020" t="str">
            <v>PLACA BLOQ. PERONE 2.7/3.5mm*6 ORIF. IZQ. TITANIO</v>
          </cell>
        </row>
        <row r="2021">
          <cell r="C2021" t="str">
            <v>A93670611L</v>
          </cell>
          <cell r="D2021" t="str">
            <v>inactivos</v>
          </cell>
          <cell r="E2021" t="str">
            <v>PLACA BLOQ. PERONE 3.5mm*6 ORIF. IZQ. TITANIO</v>
          </cell>
        </row>
        <row r="2022">
          <cell r="C2022" t="str">
            <v>A93670712</v>
          </cell>
          <cell r="D2022" t="str">
            <v>P02D37</v>
          </cell>
          <cell r="E2022" t="str">
            <v>PLACA BLOQ. PERONE 2.7/3.5mm*7 ORIF.   IZQ. TITANIO</v>
          </cell>
        </row>
        <row r="2023">
          <cell r="C2023" t="str">
            <v>A93670712L</v>
          </cell>
          <cell r="D2023" t="str">
            <v>inactivos</v>
          </cell>
          <cell r="E2023" t="str">
            <v>PLACA BLOQ. PERONE 3.5mm*7 ORIF. IZQ. TITANIO</v>
          </cell>
        </row>
        <row r="2024">
          <cell r="C2024" t="str">
            <v>A93670915</v>
          </cell>
          <cell r="D2024" t="str">
            <v>P02D38</v>
          </cell>
          <cell r="E2024" t="str">
            <v>PLACA BLOQ. PERONE 2.7/3.5mm*9 ORIF. IZQ. TITANIO</v>
          </cell>
        </row>
        <row r="2025">
          <cell r="C2025" t="str">
            <v>A93670915L</v>
          </cell>
          <cell r="D2025" t="str">
            <v>inactivos</v>
          </cell>
          <cell r="E2025" t="str">
            <v>PLACA BLOQ. PERONE 3.5mm*9 ORIF. IZQ. TITANIO</v>
          </cell>
        </row>
        <row r="2026">
          <cell r="C2026" t="str">
            <v>A93671117</v>
          </cell>
          <cell r="D2026" t="str">
            <v>P02D38</v>
          </cell>
          <cell r="E2026" t="str">
            <v>PLACA BLOQ. PERONE 2.7/3.5mm*11 ORIF. IZQ. TITANIO</v>
          </cell>
        </row>
        <row r="2027">
          <cell r="C2027" t="str">
            <v>A93671320</v>
          </cell>
          <cell r="D2027" t="str">
            <v>P02D38</v>
          </cell>
          <cell r="E2027" t="str">
            <v>PLACA BLOQ. PERONE 2.7/3.5mm*13 ORIF. IZQ. TIT.</v>
          </cell>
        </row>
        <row r="2028">
          <cell r="C2028" t="str">
            <v>A93671522</v>
          </cell>
          <cell r="D2028" t="str">
            <v>P02D38</v>
          </cell>
          <cell r="E2028" t="str">
            <v>PLACA BLOQ. PERONE 2.7/3.5mm*15 ORIF. IZQ. TIT.</v>
          </cell>
        </row>
        <row r="2029">
          <cell r="C2029" t="str">
            <v>A93680373</v>
          </cell>
          <cell r="D2029" t="str">
            <v>P02D35</v>
          </cell>
          <cell r="E2029" t="str">
            <v>PLACA BLOQ. PERONE 2.7/3.5mm*3 ORIF. DER. TITANIO</v>
          </cell>
        </row>
        <row r="2030">
          <cell r="C2030" t="str">
            <v>A93680373R</v>
          </cell>
          <cell r="D2030" t="str">
            <v>inactivos</v>
          </cell>
          <cell r="E2030" t="str">
            <v>PLACA BLOQ. PERONE 3.5mm*3 ORIF. DER. TITANIO</v>
          </cell>
        </row>
        <row r="2031">
          <cell r="C2031" t="str">
            <v>A93680374</v>
          </cell>
          <cell r="D2031" t="str">
            <v>inactivos</v>
          </cell>
          <cell r="E2031" t="str">
            <v>-  PLACA BLOQ. PERONE 2.7/3.5mm*4 ORIF. DER. TIT.</v>
          </cell>
        </row>
        <row r="2032">
          <cell r="C2032" t="str">
            <v>A93680374R</v>
          </cell>
          <cell r="D2032" t="str">
            <v>inactivos</v>
          </cell>
          <cell r="E2032" t="str">
            <v>PLACA BLOQ. PERONE 3.5mm*4 ORIF. DER. TITANIO</v>
          </cell>
        </row>
        <row r="2033">
          <cell r="C2033" t="str">
            <v>A93680375R</v>
          </cell>
          <cell r="D2033" t="str">
            <v>inactivos</v>
          </cell>
          <cell r="E2033" t="str">
            <v>PLACA BLOQ. PERONE 3.5mm*5 ORIF. DER. TITANIO</v>
          </cell>
        </row>
        <row r="2034">
          <cell r="C2034" t="str">
            <v>A93680486</v>
          </cell>
          <cell r="D2034" t="str">
            <v>P12H05</v>
          </cell>
          <cell r="E2034" t="str">
            <v>PLACA BLOQ. PERONE 2.7/3.5mm*4 ORIF. DER. TIT.</v>
          </cell>
        </row>
        <row r="2035">
          <cell r="C2035" t="str">
            <v>A93680599</v>
          </cell>
          <cell r="D2035" t="str">
            <v>P02D35</v>
          </cell>
          <cell r="E2035" t="str">
            <v>PLACA BLOQ. PERONE 2.7/3.5mm*5 ORIF. DER. TITANIO</v>
          </cell>
        </row>
        <row r="2036">
          <cell r="C2036" t="str">
            <v>A93680611</v>
          </cell>
          <cell r="D2036" t="str">
            <v>P02D35</v>
          </cell>
          <cell r="E2036" t="str">
            <v>PLACA BLOQ. PERONE 2.7/3.5mm*6 ORIF. DER. TITANIO</v>
          </cell>
        </row>
        <row r="2037">
          <cell r="C2037" t="str">
            <v>A93680611R</v>
          </cell>
          <cell r="D2037" t="str">
            <v>inactivos</v>
          </cell>
          <cell r="E2037" t="str">
            <v>PLACA BLOQ. PERONE 3.5mm*6 ORIF. DER. TITANIO</v>
          </cell>
        </row>
        <row r="2038">
          <cell r="C2038" t="str">
            <v>A93680712</v>
          </cell>
          <cell r="D2038" t="str">
            <v>P02D35</v>
          </cell>
          <cell r="E2038" t="str">
            <v>PLACA BLOQ. PERONE 2.7/3.5mm*7 ORIF. DER. TITANIO</v>
          </cell>
        </row>
        <row r="2039">
          <cell r="C2039" t="str">
            <v>A93680712R</v>
          </cell>
          <cell r="D2039" t="str">
            <v>inactivos</v>
          </cell>
          <cell r="E2039" t="str">
            <v>PLACA BLOQ. PERONE 3.5mm*7 ORIF. DER. TITANIO</v>
          </cell>
        </row>
        <row r="2040">
          <cell r="C2040" t="str">
            <v>A93680915</v>
          </cell>
          <cell r="D2040" t="str">
            <v>P02D36</v>
          </cell>
          <cell r="E2040" t="str">
            <v>PLACA BLOQ. PERONE 2.7/3.5mm*9 ORIF. DER. TITANIO</v>
          </cell>
        </row>
        <row r="2041">
          <cell r="C2041" t="str">
            <v>A93680915R</v>
          </cell>
          <cell r="D2041" t="str">
            <v>inactivos</v>
          </cell>
          <cell r="E2041" t="str">
            <v>PLACA BLOQ. PERONE 3.5mm*9 ORIF. DER. TITANIO</v>
          </cell>
        </row>
        <row r="2042">
          <cell r="C2042" t="str">
            <v>A93681117</v>
          </cell>
          <cell r="D2042" t="str">
            <v>P02D36</v>
          </cell>
          <cell r="E2042" t="str">
            <v>PLACA BLOQ. PERONE 2.7/3.5mm*11 ORIF. DER. TITANIO</v>
          </cell>
        </row>
        <row r="2043">
          <cell r="C2043" t="str">
            <v>A93681320</v>
          </cell>
          <cell r="D2043" t="str">
            <v>P02D36</v>
          </cell>
          <cell r="E2043" t="str">
            <v>PLACA BLOQ. PERONE 2.7/3.5mm*13 ORIF. DER. TITANIO</v>
          </cell>
        </row>
        <row r="2044">
          <cell r="C2044" t="str">
            <v>A93681522</v>
          </cell>
          <cell r="D2044" t="str">
            <v>P02D36</v>
          </cell>
          <cell r="E2044" t="str">
            <v>PLACA BLOQ. PERONE 2.7/3.5mm*15 ORIF. DER. TITANIO</v>
          </cell>
        </row>
        <row r="2045">
          <cell r="C2045" t="str">
            <v>A95170409</v>
          </cell>
          <cell r="D2045" t="str">
            <v>P02C50</v>
          </cell>
          <cell r="E2045" t="str">
            <v>PLACA BLOQ. TIBIA DISTAL MEDIAL 3.5mm*3 ORIF. IZQ TIT.</v>
          </cell>
        </row>
        <row r="2046">
          <cell r="C2046" t="str">
            <v>A95170411</v>
          </cell>
          <cell r="D2046" t="str">
            <v>P02C50</v>
          </cell>
          <cell r="E2046" t="str">
            <v>PLACA BLOQ. TIBIA DISTAL MEDIAL 3.5mm*4 ORIF. IZQ TIT.</v>
          </cell>
        </row>
        <row r="2047">
          <cell r="C2047" t="str">
            <v>A95170412</v>
          </cell>
          <cell r="D2047" t="str">
            <v>inactivos</v>
          </cell>
          <cell r="E2047" t="str">
            <v>-  PLACA 3.5MM BLOQ. CONDILAR TIBIA MEDIAL DISTAL 5 ORIF. IZQ. TI</v>
          </cell>
        </row>
        <row r="2048">
          <cell r="C2048" t="str">
            <v>A95170513</v>
          </cell>
          <cell r="D2048" t="str">
            <v>P02C51</v>
          </cell>
          <cell r="E2048" t="str">
            <v>PLACA BLOQ. TIBIA DISTAL MEDIAL 3.5mm*5 ORIF. IZQ TIT.</v>
          </cell>
        </row>
        <row r="2049">
          <cell r="C2049" t="str">
            <v>A95170614</v>
          </cell>
          <cell r="D2049" t="str">
            <v>P02C52</v>
          </cell>
          <cell r="E2049" t="str">
            <v>PLACA BLOQ. TIBIA DISTAL MEDIAL 3.5mm*6 ORIF. IZQ TIT.</v>
          </cell>
        </row>
        <row r="2050">
          <cell r="C2050" t="str">
            <v>A95170817</v>
          </cell>
          <cell r="D2050" t="str">
            <v>P02C53</v>
          </cell>
          <cell r="E2050" t="str">
            <v>PLACA BLOQ. TIBIA DISTAL MEDIAL 3.5mm*8 ORIF. IZQ TIT.</v>
          </cell>
        </row>
        <row r="2051">
          <cell r="C2051" t="str">
            <v>A95171019</v>
          </cell>
          <cell r="D2051" t="str">
            <v>P02C54</v>
          </cell>
          <cell r="E2051" t="str">
            <v>PLACA BLOQ. TIBIA DISTAL MEDIAL 3.5mm*10 ORIF. IZQ TIT.</v>
          </cell>
        </row>
        <row r="2052">
          <cell r="C2052" t="str">
            <v>A95171222</v>
          </cell>
          <cell r="D2052" t="str">
            <v>P02C55</v>
          </cell>
          <cell r="E2052" t="str">
            <v>PLACA BLOQ. TIBIA DISTAL MEDIAL 3.5mm*12 ORIF. IZQ TIT.</v>
          </cell>
        </row>
        <row r="2053">
          <cell r="C2053" t="str">
            <v>A95171223</v>
          </cell>
          <cell r="D2053" t="str">
            <v>inactivos</v>
          </cell>
          <cell r="E2053" t="str">
            <v>-  PLACA 3.5MM BLOQ. CONDILAR TIBIA MEDIAL DISTAL 14 ORIF. IZQ. T</v>
          </cell>
        </row>
        <row r="2054">
          <cell r="C2054" t="str">
            <v>A95171424</v>
          </cell>
          <cell r="D2054" t="str">
            <v>P02C56</v>
          </cell>
          <cell r="E2054" t="str">
            <v>PLACA BLOQ. TIBIA DISTAL MEDIAL 3.5mm*14 ORIF. IZQ TIT.</v>
          </cell>
        </row>
        <row r="2055">
          <cell r="C2055" t="str">
            <v>A95180311</v>
          </cell>
          <cell r="D2055" t="str">
            <v>P02C36</v>
          </cell>
          <cell r="E2055" t="str">
            <v>PLACA BLOQ. TIBIA DISTAL MEDIAL 3.5mm*3 ORIF. DER TIT.</v>
          </cell>
        </row>
        <row r="2056">
          <cell r="C2056" t="str">
            <v>A95180409</v>
          </cell>
          <cell r="D2056" t="str">
            <v>inactivos</v>
          </cell>
          <cell r="E2056" t="str">
            <v>PLACA BLOQ. TIBIA DISTAL MEDIAL 3.5mm*3 ORIF. DER TIT.</v>
          </cell>
        </row>
        <row r="2057">
          <cell r="C2057" t="str">
            <v>A95180411</v>
          </cell>
          <cell r="D2057" t="str">
            <v>P02C36</v>
          </cell>
          <cell r="E2057" t="str">
            <v>PLACA BLOQ. TIBIA DISTAL MEDIAL 3.5mm*4 ORIF. DER TIT.</v>
          </cell>
        </row>
        <row r="2058">
          <cell r="C2058" t="str">
            <v>A95180513</v>
          </cell>
          <cell r="D2058" t="str">
            <v>P02C37</v>
          </cell>
          <cell r="E2058" t="str">
            <v>PLACA BLOQ. TIBIA DISTAL MEDIAL 3.5mm*5 ORIF. DER TIT.</v>
          </cell>
        </row>
        <row r="2059">
          <cell r="C2059" t="str">
            <v>A95180614</v>
          </cell>
          <cell r="D2059" t="str">
            <v>P02C38</v>
          </cell>
          <cell r="E2059" t="str">
            <v>PLACA BLOQ. TIBIA DISTAL MEDIAL 3.5mm*6 ORIF. DER TIT.</v>
          </cell>
        </row>
        <row r="2060">
          <cell r="C2060" t="str">
            <v>A95180817</v>
          </cell>
          <cell r="D2060" t="str">
            <v>P02C39</v>
          </cell>
          <cell r="E2060" t="str">
            <v>PLACA BLOQ. TIBIA DISTAL MEDIAL 3.5mm*8 ORIF. DER TIT.</v>
          </cell>
        </row>
        <row r="2061">
          <cell r="C2061" t="str">
            <v>A95181019</v>
          </cell>
          <cell r="D2061" t="str">
            <v>P02C40</v>
          </cell>
          <cell r="E2061" t="str">
            <v>PLACA BLOQ. TIBIA DISTAL MEDIAL 3.5mm*10 ORIF. DER TIT.</v>
          </cell>
        </row>
        <row r="2062">
          <cell r="C2062" t="str">
            <v>A95181222</v>
          </cell>
          <cell r="D2062" t="str">
            <v>P02C41</v>
          </cell>
          <cell r="E2062" t="str">
            <v>PLACA BLOQ. TIBIA DISTAL MEDIAL 3.5mm*12 ORIF. DER TIT.</v>
          </cell>
        </row>
        <row r="2063">
          <cell r="C2063" t="str">
            <v>A95181424</v>
          </cell>
          <cell r="D2063" t="str">
            <v>P02C42</v>
          </cell>
          <cell r="E2063" t="str">
            <v>PLACA BLOQ. TIBIA DISTAL MEDIAL 3.5mm*14 ORIF. DER TIT.</v>
          </cell>
        </row>
        <row r="2064">
          <cell r="C2064" t="str">
            <v>A98870550YN</v>
          </cell>
          <cell r="D2064" t="str">
            <v xml:space="preserve">P08L19 - </v>
          </cell>
          <cell r="E2064" t="str">
            <v>PLACA BLOQ. TUBEROSIDAD HUMERAL 3.5mm*5 ORIF. IZQ TIT.</v>
          </cell>
        </row>
        <row r="2065">
          <cell r="C2065" t="str">
            <v>A98880550YN</v>
          </cell>
          <cell r="D2065" t="str">
            <v>inactivos</v>
          </cell>
          <cell r="E2065" t="str">
            <v>PLACA BLOQ. TUBEROSIDAD HUMERAL 3.5mm*5 ORIF. DER TIT.</v>
          </cell>
        </row>
        <row r="2066">
          <cell r="C2066" t="str">
            <v>A99291247YN</v>
          </cell>
          <cell r="D2066" t="str">
            <v>inactivos</v>
          </cell>
          <cell r="E2066" t="str">
            <v>MINIPLACA BLOQ. EN T 2.0mm 4*8 ORIF. TIT.</v>
          </cell>
        </row>
        <row r="2067">
          <cell r="C2067" t="str">
            <v>ALC806901214</v>
          </cell>
          <cell r="D2067" t="str">
            <v>inactivos</v>
          </cell>
          <cell r="E2067" t="str">
            <v>PLACA BLOQ. LCDCP AV.3.5mm*12 ORIF. TIT.</v>
          </cell>
        </row>
        <row r="2068">
          <cell r="C2068" t="str">
            <v>ALC80690506</v>
          </cell>
          <cell r="D2068" t="str">
            <v>inactivos</v>
          </cell>
          <cell r="E2068" t="str">
            <v>PLACA BLOQ. LCDCP AV.3.5mm*4 ORIF. TIT.</v>
          </cell>
        </row>
        <row r="2069">
          <cell r="C2069" t="str">
            <v>ALC80690507</v>
          </cell>
          <cell r="D2069" t="str">
            <v>inactivos</v>
          </cell>
          <cell r="E2069" t="str">
            <v>PLACA BLOQ. LCDCP AV.3.5mm*5 ORIF. TIT.</v>
          </cell>
        </row>
        <row r="2070">
          <cell r="C2070" t="str">
            <v>ALC80690608</v>
          </cell>
          <cell r="D2070" t="str">
            <v>inactivos</v>
          </cell>
          <cell r="E2070" t="str">
            <v>PLACA BLOQ. LCDCP AV.3.5mm*6 ORIF. TIT.</v>
          </cell>
        </row>
        <row r="2071">
          <cell r="C2071" t="str">
            <v>ALC80690609</v>
          </cell>
          <cell r="D2071" t="str">
            <v>inactivos</v>
          </cell>
          <cell r="E2071" t="str">
            <v>PLACA BLOQ. LCDCP AV.3.5mm*7 ORIF. TIT.</v>
          </cell>
        </row>
        <row r="2072">
          <cell r="C2072" t="str">
            <v>ALC80690811</v>
          </cell>
          <cell r="D2072" t="str">
            <v>inactivos</v>
          </cell>
          <cell r="E2072" t="str">
            <v>PLACA BLOQ. LCDCP AV.3.5mm*8 ORIF. TIT.</v>
          </cell>
        </row>
        <row r="2073">
          <cell r="C2073" t="str">
            <v>ALC80691013</v>
          </cell>
          <cell r="D2073" t="str">
            <v>inactivos</v>
          </cell>
          <cell r="E2073" t="str">
            <v>PLACA BLOQ. LCDCP AV.3.5mm*10 ORIF. TIT.</v>
          </cell>
        </row>
        <row r="2074">
          <cell r="C2074" t="str">
            <v>ALC80691015</v>
          </cell>
          <cell r="D2074" t="str">
            <v>inactivos</v>
          </cell>
          <cell r="E2074" t="str">
            <v>PLACA BLOQ. LCDCP AV.3.5mm*11 ORIF. TIT.</v>
          </cell>
        </row>
        <row r="2075">
          <cell r="C2075" t="str">
            <v>ANCJ 2.4/2.7</v>
          </cell>
          <cell r="D2075" t="str">
            <v>inactivos</v>
          </cell>
          <cell r="E2075" t="str">
            <v>-  ANCLAJE STAR DRIVE 2.4/2.7MM</v>
          </cell>
        </row>
        <row r="2076">
          <cell r="C2076" t="str">
            <v>ANCJ1.5</v>
          </cell>
          <cell r="D2076" t="str">
            <v>inactivos</v>
          </cell>
          <cell r="E2076" t="str">
            <v>-  ANCLAJE STAR DRIVE 1.5MM</v>
          </cell>
        </row>
        <row r="2077">
          <cell r="C2077" t="str">
            <v>AT402FD</v>
          </cell>
          <cell r="E2077" t="str">
            <v>INJERTO OSEO CORTICO ESPONJOSO 15CC (0.7X0.7CM)</v>
          </cell>
        </row>
        <row r="2078">
          <cell r="C2078" t="str">
            <v>AT679FD</v>
          </cell>
          <cell r="D2078" t="str">
            <v>inactivos</v>
          </cell>
          <cell r="E2078" t="str">
            <v>-  INJERTO OSEO CADAVERICO LIOFILIZADO DE 05 CC PUTTY</v>
          </cell>
        </row>
        <row r="2079">
          <cell r="C2079" t="str">
            <v>AT680FD</v>
          </cell>
          <cell r="E2079" t="str">
            <v>INJERTO OSEO PUTTY 10CC - AT680FD</v>
          </cell>
        </row>
        <row r="2080">
          <cell r="C2080" t="str">
            <v>AT805FD</v>
          </cell>
          <cell r="D2080" t="str">
            <v>inactivos</v>
          </cell>
          <cell r="E2080" t="str">
            <v>-  SUSTITUTOOSEO CORTICO ESPONJOSO 10CC</v>
          </cell>
        </row>
        <row r="2081">
          <cell r="C2081" t="str">
            <v>AT806FD</v>
          </cell>
          <cell r="E2081" t="str">
            <v>INJERTO OSEO CORTICO ESPONJOSO DE 15 CC</v>
          </cell>
        </row>
        <row r="2082">
          <cell r="C2082" t="str">
            <v>AZT 0486</v>
          </cell>
          <cell r="D2082" t="str">
            <v>inactivos</v>
          </cell>
          <cell r="E2082" t="str">
            <v>-  PLACA ANATOMICA CLAVICULA X 7 ORIFICIOS IZQUIERDA</v>
          </cell>
        </row>
        <row r="2083">
          <cell r="C2083" t="str">
            <v>AZT 1650</v>
          </cell>
          <cell r="D2083" t="str">
            <v xml:space="preserve">P08K25 - </v>
          </cell>
          <cell r="E2083" t="str">
            <v>PLACA SENCILLA ANATOMICA TOBILLO * 5 ORIF. DER. TIT.</v>
          </cell>
        </row>
        <row r="2084">
          <cell r="C2084" t="str">
            <v>AZT 1651</v>
          </cell>
          <cell r="D2084" t="str">
            <v>inactivos</v>
          </cell>
          <cell r="E2084" t="str">
            <v>-  PLACA ANATOMICA TOBILLO SENCILLA X 6 ORIFICIOS IZQUIERDA</v>
          </cell>
        </row>
        <row r="2085">
          <cell r="C2085" t="str">
            <v>AZT 1653</v>
          </cell>
          <cell r="D2085" t="str">
            <v xml:space="preserve">P08K24 - </v>
          </cell>
          <cell r="E2085" t="str">
            <v>PLACA SENCILLA ANATOMICA TOBILLO * 4 ORIF. DER. TIT.</v>
          </cell>
        </row>
        <row r="2086">
          <cell r="C2086" t="str">
            <v>AZT 1654</v>
          </cell>
          <cell r="D2086" t="str">
            <v xml:space="preserve">P08K24 - </v>
          </cell>
          <cell r="E2086" t="str">
            <v>PLACA SENCILLA ANATOMICA TOBILLO * 5 ORIF. DER. TIT.</v>
          </cell>
        </row>
        <row r="2087">
          <cell r="C2087" t="str">
            <v>AZT 1655</v>
          </cell>
          <cell r="D2087" t="str">
            <v xml:space="preserve">P08K24 - </v>
          </cell>
          <cell r="E2087" t="str">
            <v>PLACA SENCILLA ANATOMICA TOBILLO * 6 ORIF. DER. TIT.</v>
          </cell>
        </row>
        <row r="2088">
          <cell r="C2088" t="str">
            <v>AZT 1656</v>
          </cell>
          <cell r="D2088" t="str">
            <v xml:space="preserve">P08K25 - </v>
          </cell>
          <cell r="E2088" t="str">
            <v>PLACA SENCILLA ANATOMICA TOBILLO * 7 ORIF. DER. TIT.</v>
          </cell>
        </row>
        <row r="2089">
          <cell r="C2089" t="str">
            <v>AZT 1698</v>
          </cell>
          <cell r="D2089" t="str">
            <v xml:space="preserve">P08J12 - </v>
          </cell>
          <cell r="E2089" t="str">
            <v>PLACA SENCILLA CLAVICULA ANATOMICA 3.5mm*8 ORIF. DER. TIT.</v>
          </cell>
        </row>
        <row r="2090">
          <cell r="C2090" t="str">
            <v>AZT 1699</v>
          </cell>
          <cell r="D2090" t="str">
            <v xml:space="preserve">P08J11 - </v>
          </cell>
          <cell r="E2090" t="str">
            <v>PLACA SENCILLA CLAVICULA ANATOMICA 3.5mm*6 ORIF. DER. TIT.</v>
          </cell>
        </row>
        <row r="2091">
          <cell r="C2091" t="str">
            <v>AZT 1887</v>
          </cell>
          <cell r="D2091" t="str">
            <v>inactivos</v>
          </cell>
          <cell r="E2091" t="str">
            <v>-  PLACA DCP 4.5 TITANIO</v>
          </cell>
        </row>
        <row r="2092">
          <cell r="C2092" t="str">
            <v>AZT 1888</v>
          </cell>
          <cell r="D2092" t="str">
            <v>inactivos</v>
          </cell>
          <cell r="E2092" t="str">
            <v>PLACA LCDCP 3.5 TITANIO</v>
          </cell>
        </row>
        <row r="2093">
          <cell r="C2093" t="str">
            <v>AZT 1889</v>
          </cell>
          <cell r="D2093" t="str">
            <v>inactivos</v>
          </cell>
          <cell r="E2093" t="str">
            <v>-  PLACA SENCILLA DCP 3.5mm*7 ORIF. TIT.</v>
          </cell>
        </row>
        <row r="2094">
          <cell r="C2094" t="str">
            <v>AZT 1889.5</v>
          </cell>
          <cell r="D2094" t="str">
            <v xml:space="preserve">P08K11 - </v>
          </cell>
          <cell r="E2094" t="str">
            <v>PLACA SENCILLA DCP 3.5mm*5 ORIF. TIT.</v>
          </cell>
        </row>
        <row r="2095">
          <cell r="C2095" t="str">
            <v>AZT 1889.6</v>
          </cell>
          <cell r="D2095" t="str">
            <v xml:space="preserve">P08K11 - </v>
          </cell>
          <cell r="E2095" t="str">
            <v>PLACA SENCILLA DCP 3.5mm*6 ORIF. TIT.</v>
          </cell>
        </row>
        <row r="2096">
          <cell r="C2096" t="str">
            <v>AZT 1889.7</v>
          </cell>
          <cell r="D2096" t="str">
            <v xml:space="preserve">P08K11 - </v>
          </cell>
          <cell r="E2096" t="str">
            <v>PLACA SENCILLA DCP 3.5mm*7 ORIF. TIT.</v>
          </cell>
        </row>
        <row r="2097">
          <cell r="C2097" t="str">
            <v>AZT 1890</v>
          </cell>
          <cell r="D2097" t="str">
            <v>inactivos</v>
          </cell>
          <cell r="E2097" t="str">
            <v>-  PLACA SENCILLA DCP 3.5mm*8 ORIF. TIT.</v>
          </cell>
        </row>
        <row r="2098">
          <cell r="C2098" t="str">
            <v>AZT 1890.10</v>
          </cell>
          <cell r="D2098" t="str">
            <v xml:space="preserve">P08K12 - </v>
          </cell>
          <cell r="E2098" t="str">
            <v>PLACA SENCILLA DCP 3.5mm*10 ORIF. TIT.</v>
          </cell>
        </row>
        <row r="2099">
          <cell r="C2099" t="str">
            <v>AZT 1890.8</v>
          </cell>
          <cell r="D2099" t="str">
            <v xml:space="preserve">P08K12 - </v>
          </cell>
          <cell r="E2099" t="str">
            <v>PLACA SENCILLA DCP 3.5mm*8 ORIF. TIT.</v>
          </cell>
        </row>
        <row r="2100">
          <cell r="C2100" t="str">
            <v>AZT 1894</v>
          </cell>
          <cell r="D2100" t="str">
            <v>inactivos</v>
          </cell>
          <cell r="E2100" t="str">
            <v>PLACA SENCILLA 1/3 CANA 3.5mm*04 ORIF. TIT.</v>
          </cell>
        </row>
        <row r="2101">
          <cell r="C2101" t="str">
            <v>AZT 1895</v>
          </cell>
          <cell r="D2101" t="str">
            <v>inactivos</v>
          </cell>
          <cell r="E2101" t="str">
            <v>PLACA SENCILLA 1/3 CANA 3.5mm*05 ORIF. TIT.</v>
          </cell>
        </row>
        <row r="2102">
          <cell r="C2102" t="str">
            <v>AZT 1896</v>
          </cell>
          <cell r="D2102" t="str">
            <v>inactivos</v>
          </cell>
          <cell r="E2102" t="str">
            <v>PLACA SENCILLA 1/3 CANA 3.5mm*06 ORIF. TIT.</v>
          </cell>
        </row>
        <row r="2103">
          <cell r="C2103" t="str">
            <v>AZT 1897</v>
          </cell>
          <cell r="D2103" t="str">
            <v>inactivos</v>
          </cell>
          <cell r="E2103" t="str">
            <v>PLACA SENCILLA 1/3 CANA 3.5mm*07 ORIF. TIT.</v>
          </cell>
        </row>
        <row r="2104">
          <cell r="C2104" t="str">
            <v>AZT 1898</v>
          </cell>
          <cell r="D2104" t="str">
            <v>inactivos</v>
          </cell>
          <cell r="E2104" t="str">
            <v>PLACA SENCILLA 1/3 CANA 3.5mm*08 ORIF. TIT.</v>
          </cell>
        </row>
        <row r="2105">
          <cell r="C2105" t="str">
            <v>AZT 3512</v>
          </cell>
          <cell r="D2105" t="str">
            <v>inactivos</v>
          </cell>
          <cell r="E2105" t="str">
            <v>-  PLACA DCP3.5 BLOQUEADA X 5 ORIFICIOS</v>
          </cell>
        </row>
        <row r="2106">
          <cell r="C2106" t="str">
            <v>AZT 3513</v>
          </cell>
          <cell r="D2106" t="str">
            <v>inactivos</v>
          </cell>
          <cell r="E2106" t="str">
            <v>-  PLACA DCP3.5 BLOQUEADA X 6 ORIFICIOS</v>
          </cell>
        </row>
        <row r="2107">
          <cell r="C2107" t="str">
            <v>AZT 3515</v>
          </cell>
          <cell r="D2107" t="str">
            <v>inactivos</v>
          </cell>
          <cell r="E2107" t="str">
            <v>-  PLACA DCP3.5 BLOQUEADA X 8 ORIFICIOS</v>
          </cell>
        </row>
        <row r="2108">
          <cell r="C2108" t="str">
            <v>AZT 3516</v>
          </cell>
          <cell r="D2108" t="str">
            <v>inactivos</v>
          </cell>
          <cell r="E2108" t="str">
            <v>-  PLACA DCP3.5 BLOQUEADA X 9 ORIFICIOS</v>
          </cell>
        </row>
        <row r="2109">
          <cell r="C2109" t="str">
            <v>AZT 3897</v>
          </cell>
          <cell r="D2109" t="str">
            <v xml:space="preserve">P08J12 - </v>
          </cell>
          <cell r="E2109" t="str">
            <v>PLACA SENCILLA CLAVICULA ANATOMICA 3.5mm*8 ORIF. IZQ. TIT.</v>
          </cell>
        </row>
        <row r="2110">
          <cell r="C2110" t="str">
            <v>AZT 3902</v>
          </cell>
          <cell r="D2110" t="str">
            <v xml:space="preserve">P08J11 - </v>
          </cell>
          <cell r="E2110" t="str">
            <v>PLACA SENCILLA CLAVICULA ANATOMICA 3.5mm*6 ORIF. IZQ. TIT.</v>
          </cell>
        </row>
        <row r="2111">
          <cell r="C2111" t="str">
            <v>AZT 3903</v>
          </cell>
          <cell r="D2111" t="str">
            <v xml:space="preserve">P08J12 - </v>
          </cell>
          <cell r="E2111" t="str">
            <v>PLACA SENCILLA CLAVICULA ANATOMICA 3.5mm*10 ORIF. IZQ. TIT.</v>
          </cell>
        </row>
        <row r="2112">
          <cell r="C2112" t="str">
            <v>AZT 4007</v>
          </cell>
          <cell r="D2112" t="str">
            <v>inactivos</v>
          </cell>
          <cell r="E2112" t="str">
            <v>-  PLACA ACROMIOCLAVICULAR IZQUIERDA X 5 ORIFICIOS</v>
          </cell>
        </row>
        <row r="2113">
          <cell r="C2113" t="str">
            <v>AZT 4009</v>
          </cell>
          <cell r="D2113" t="str">
            <v>inactivos</v>
          </cell>
          <cell r="E2113" t="str">
            <v>-  PLACA ACROMIOCLAVICULAR DERECHA X 5 ORIFICIOS</v>
          </cell>
        </row>
        <row r="2114">
          <cell r="C2114" t="str">
            <v>AZT 4663</v>
          </cell>
          <cell r="D2114" t="str">
            <v xml:space="preserve">P08H35 - </v>
          </cell>
          <cell r="E2114" t="str">
            <v>PLACA BLOQ. CUBITO DISTAL HOOK 3.0mm *4 ORIF. TIT</v>
          </cell>
        </row>
        <row r="2115">
          <cell r="C2115" t="str">
            <v>AZT 4968</v>
          </cell>
          <cell r="D2115" t="str">
            <v>inactivos</v>
          </cell>
          <cell r="E2115" t="str">
            <v>-  PLACA ANATOMICA TOBILLO SENCILLA *6 ORIF.</v>
          </cell>
        </row>
        <row r="2116">
          <cell r="C2116" t="str">
            <v>AZT 4969</v>
          </cell>
          <cell r="D2116" t="str">
            <v xml:space="preserve">P08K26 - </v>
          </cell>
          <cell r="E2116" t="str">
            <v>PLACA SENCILLA ANATOMICA TOBILLO * 5 ORIF. IZQ. TIT.</v>
          </cell>
        </row>
        <row r="2117">
          <cell r="C2117" t="str">
            <v>AZT 5857</v>
          </cell>
          <cell r="D2117" t="str">
            <v>inactivos</v>
          </cell>
          <cell r="E2117" t="str">
            <v>-  PLACA 1/3CANA BLOQUEADA X 6 ORIFICIOS</v>
          </cell>
        </row>
        <row r="2118">
          <cell r="C2118" t="str">
            <v>AZT 7579</v>
          </cell>
          <cell r="D2118" t="str">
            <v xml:space="preserve">P08H16 - </v>
          </cell>
          <cell r="E2118" t="str">
            <v>PLACA BLOQ. CUPULA RADIAL 2.4mm *3 ORIF. TIT.</v>
          </cell>
        </row>
        <row r="2119">
          <cell r="C2119" t="str">
            <v>AZT 7580</v>
          </cell>
          <cell r="D2119" t="str">
            <v>inactivos</v>
          </cell>
          <cell r="E2119" t="str">
            <v>PLACA BLOQ. CUPULA RADIAL 2.4mm *4 ORIF. TIT.</v>
          </cell>
        </row>
        <row r="2120">
          <cell r="C2120" t="str">
            <v>AZT 7597</v>
          </cell>
          <cell r="D2120" t="str">
            <v>inactivos</v>
          </cell>
          <cell r="E2120" t="str">
            <v>-  PLACA ACROMIOCLAVICULAR DERECHA X 5 ORIFICIOS</v>
          </cell>
        </row>
        <row r="2121">
          <cell r="C2121" t="str">
            <v>AZT 7670</v>
          </cell>
          <cell r="D2121" t="str">
            <v>inactivos</v>
          </cell>
          <cell r="E2121" t="str">
            <v xml:space="preserve">PLACA BLOQ. RADIO DISTAL AV JUXTA ARTICULAR 2.4/2.7mm5*4 ORIF DER TIT. </v>
          </cell>
        </row>
        <row r="2122">
          <cell r="C2122" t="str">
            <v>AZT 7671</v>
          </cell>
          <cell r="D2122" t="str">
            <v>inactivos</v>
          </cell>
          <cell r="E2122" t="str">
            <v xml:space="preserve">PLACA BLOQ. RADIO DISTAL AV JUXTA ARTICULAR 2.4/2.7mm 5*5 ORIF IZQ TIT. </v>
          </cell>
        </row>
        <row r="2123">
          <cell r="C2123" t="str">
            <v>AZT 7672</v>
          </cell>
          <cell r="D2123" t="str">
            <v>inactivos</v>
          </cell>
          <cell r="E2123" t="str">
            <v xml:space="preserve">PLACA BLOQ. RADIO DISTAL AV JUXTA ARTICULAR 2.4/2.7mm 5*5 ORIF DER TIT. </v>
          </cell>
        </row>
        <row r="2124">
          <cell r="C2124" t="str">
            <v>AZT 8096</v>
          </cell>
          <cell r="D2124" t="str">
            <v>inactivos</v>
          </cell>
          <cell r="E2124" t="str">
            <v>-  PLACA VOLAR EN T X 5 ORIFICIOS IZQUIERDA</v>
          </cell>
        </row>
        <row r="2125">
          <cell r="C2125" t="str">
            <v>AZT-4052L</v>
          </cell>
          <cell r="D2125" t="str">
            <v>inactivos</v>
          </cell>
          <cell r="E2125" t="str">
            <v>PLACA BLOQ. TIBIA DISTAL 4.5*7mm ORIF. IZQ. TIT.</v>
          </cell>
        </row>
        <row r="2126">
          <cell r="C2126" t="str">
            <v>AZT-4053R</v>
          </cell>
          <cell r="D2126" t="str">
            <v>inactivos</v>
          </cell>
          <cell r="E2126" t="str">
            <v>PLACA BLOQ. TIBIA DISTAL 4.5*7mm ORIF. DER. TIT.</v>
          </cell>
        </row>
        <row r="2127">
          <cell r="C2127" t="str">
            <v>AZT-4054L</v>
          </cell>
          <cell r="D2127" t="str">
            <v>inactivos</v>
          </cell>
          <cell r="E2127" t="str">
            <v>PLACA BLOQ. TIBIA DISTAL 4.5*9mm ORIF. IZQ TIT.</v>
          </cell>
        </row>
        <row r="2128">
          <cell r="C2128" t="str">
            <v>AZT-4056L</v>
          </cell>
          <cell r="D2128" t="str">
            <v>inactivos</v>
          </cell>
          <cell r="E2128" t="str">
            <v>PLACA BLOQ. TIBIA DISTAL 4.5*11mm ORIF. IZQ. TIT.</v>
          </cell>
        </row>
        <row r="2129">
          <cell r="C2129" t="str">
            <v>AZT-4057R</v>
          </cell>
          <cell r="D2129" t="str">
            <v>inactivos</v>
          </cell>
          <cell r="E2129" t="str">
            <v>PLACA BLOQ. TIBIA DISTAL 4.5*11mm ORIF. DER. TIT.</v>
          </cell>
        </row>
        <row r="2130">
          <cell r="C2130" t="str">
            <v>AZT-4058L</v>
          </cell>
          <cell r="D2130" t="str">
            <v>inactivos</v>
          </cell>
          <cell r="E2130" t="str">
            <v>PLACA BLOQ. TIBIA DISTAL 4.5*13mm ORIF. IZQ. TIT.</v>
          </cell>
        </row>
        <row r="2131">
          <cell r="C2131" t="str">
            <v>AZT-4059R</v>
          </cell>
          <cell r="D2131" t="str">
            <v>inactivos</v>
          </cell>
          <cell r="E2131" t="str">
            <v>PLACA BLOQ. TIBIA DISTAL 4.5*13mm ORIF. DER. TIT.</v>
          </cell>
        </row>
        <row r="2132">
          <cell r="C2132" t="str">
            <v>AZT0059</v>
          </cell>
          <cell r="D2132" t="str">
            <v>inactivos</v>
          </cell>
          <cell r="E2132" t="str">
            <v>-  PLACA VOLAR DERECHA X 5 ORIFICIOS REDONDA</v>
          </cell>
        </row>
        <row r="2133">
          <cell r="C2133" t="str">
            <v>AZT0176</v>
          </cell>
          <cell r="D2133" t="str">
            <v>inactivos</v>
          </cell>
          <cell r="E2133" t="str">
            <v>-  PLACA BLOQ. 3.5 LCP TIBIA DISTAL MEDIAL *10 ORIF. IZQ. TITANIO</v>
          </cell>
        </row>
        <row r="2134">
          <cell r="C2134" t="str">
            <v>AZT0178</v>
          </cell>
          <cell r="D2134" t="str">
            <v>inactivos</v>
          </cell>
          <cell r="E2134" t="str">
            <v>-  PLACA BLOQ. TIBIA DISTAL MED. *14 ORIF. IZQ. TITANIO</v>
          </cell>
        </row>
        <row r="2135">
          <cell r="C2135" t="str">
            <v>AZT0181</v>
          </cell>
          <cell r="D2135" t="str">
            <v>inactivos</v>
          </cell>
          <cell r="E2135" t="str">
            <v>-  PLACA DEBLOQUEO (LCP) 3.5 PARA TIBIA DISTAL MEDIAL DER*08 ORIF</v>
          </cell>
        </row>
        <row r="2136">
          <cell r="C2136" t="str">
            <v>AZT0182</v>
          </cell>
          <cell r="D2136" t="str">
            <v>inactivos</v>
          </cell>
          <cell r="E2136" t="str">
            <v>-  PLACA DEBLOQUEO (LCP) 3.5 PARA TIBIA DISTAL MEDIAL DER*10 ORIF</v>
          </cell>
        </row>
        <row r="2137">
          <cell r="C2137" t="str">
            <v>AZT0183</v>
          </cell>
          <cell r="D2137" t="str">
            <v>inactivos</v>
          </cell>
          <cell r="E2137" t="str">
            <v>-  PLACA DEBLOQUEO (LCP) 3.5 PARA TIBIA DISTAL MEDIAL DER*12 ORIF</v>
          </cell>
        </row>
        <row r="2138">
          <cell r="C2138" t="str">
            <v>AZT0184</v>
          </cell>
          <cell r="D2138" t="str">
            <v>inactivos</v>
          </cell>
          <cell r="E2138" t="str">
            <v>-  PLACA DEBLOQUEO (LCP) 3.5 PARA TIBIA DISTAL MEDIAL DER*14 ORIF</v>
          </cell>
        </row>
        <row r="2139">
          <cell r="C2139" t="str">
            <v>AZT0294</v>
          </cell>
          <cell r="D2139" t="str">
            <v>inactivos</v>
          </cell>
          <cell r="E2139" t="str">
            <v>-  PLACA OLECRANON 3.5MMx02 ORIF. IZQ BLOQ. TIT.</v>
          </cell>
        </row>
        <row r="2140">
          <cell r="C2140" t="str">
            <v>AZT0295</v>
          </cell>
          <cell r="D2140" t="str">
            <v>inactivos</v>
          </cell>
          <cell r="E2140" t="str">
            <v>-  PLACA OLECRANON 3.5MMx04 ORIF. IZQ BLOQ. TIT.</v>
          </cell>
        </row>
        <row r="2141">
          <cell r="C2141" t="str">
            <v>AZT0296</v>
          </cell>
          <cell r="D2141" t="str">
            <v>inactivos</v>
          </cell>
          <cell r="E2141" t="str">
            <v>-  PLACA OLECRANON 3.5MMx06 ORIF. IZQ BLOQ. TIT.</v>
          </cell>
        </row>
        <row r="2142">
          <cell r="C2142" t="str">
            <v>AZT0297</v>
          </cell>
          <cell r="D2142" t="str">
            <v>inactivos</v>
          </cell>
          <cell r="E2142" t="str">
            <v>-  PLACA OLECRANON 3.5MMx08 ORIF. IZQ BLOQ. TIT.</v>
          </cell>
        </row>
        <row r="2143">
          <cell r="C2143" t="str">
            <v>AZT0299</v>
          </cell>
          <cell r="D2143" t="str">
            <v>inactivos</v>
          </cell>
          <cell r="E2143" t="str">
            <v>-  PLACA OLECRANON 3.5MMx12 ORIF. IZQ BLOQ. TIT.</v>
          </cell>
        </row>
        <row r="2144">
          <cell r="C2144" t="str">
            <v>AZT0300</v>
          </cell>
          <cell r="D2144" t="str">
            <v>inactivos</v>
          </cell>
          <cell r="E2144" t="str">
            <v>-  PLACA OLECRANON 3.5MMx02 ORIF. DER. BLOQ. TIT.</v>
          </cell>
        </row>
        <row r="2145">
          <cell r="C2145" t="str">
            <v>AZT0301</v>
          </cell>
          <cell r="D2145" t="str">
            <v>inactivos</v>
          </cell>
          <cell r="E2145" t="str">
            <v>-  PLACA OLECRANON 3.5MMx04 ORIF. DER. BLOQ. TIT.</v>
          </cell>
        </row>
        <row r="2146">
          <cell r="C2146" t="str">
            <v>AZT0302</v>
          </cell>
          <cell r="D2146" t="str">
            <v>inactivos</v>
          </cell>
          <cell r="E2146" t="str">
            <v>-  PLACA OLECRANON 3.5MMx06 ORIF. DER. BLOQ. TIT.</v>
          </cell>
        </row>
        <row r="2147">
          <cell r="C2147" t="str">
            <v>AZT0303</v>
          </cell>
          <cell r="D2147" t="str">
            <v>inactivos</v>
          </cell>
          <cell r="E2147" t="str">
            <v>-  PLACA OLECRANON 3.5MMx08 ORIF. DER BLOQ. TIT.</v>
          </cell>
        </row>
        <row r="2148">
          <cell r="C2148" t="str">
            <v>AZT0304</v>
          </cell>
          <cell r="D2148" t="str">
            <v>inactivos</v>
          </cell>
          <cell r="E2148" t="str">
            <v>-  PLACA OLECRANON 3.5MMx10 ORIF. DER BLOQ. TIT.</v>
          </cell>
        </row>
        <row r="2149">
          <cell r="C2149" t="str">
            <v>AZT0305</v>
          </cell>
          <cell r="D2149" t="str">
            <v>inactivos</v>
          </cell>
          <cell r="E2149" t="str">
            <v>-  PLACA OLECRANON 3.5MMx12 ORIF. DER BLOQ. TIT.</v>
          </cell>
        </row>
        <row r="2150">
          <cell r="C2150" t="str">
            <v>AZT3524</v>
          </cell>
          <cell r="D2150" t="str">
            <v>inactivos</v>
          </cell>
          <cell r="E2150" t="str">
            <v>-  PLACA DCP4.5/5.0 MM BLOQ. *8 ORIF. ANGOSTA TITANIO</v>
          </cell>
        </row>
        <row r="2151">
          <cell r="C2151" t="str">
            <v>AZT3526</v>
          </cell>
          <cell r="D2151" t="str">
            <v>inactivos</v>
          </cell>
          <cell r="E2151" t="str">
            <v>-  PLACA DCP4.5/5.0 MM BLOQ. *10 ORIF. ANGOSTA TITANIO</v>
          </cell>
        </row>
        <row r="2152">
          <cell r="C2152" t="str">
            <v>AZT3527</v>
          </cell>
          <cell r="D2152" t="str">
            <v>inactivos</v>
          </cell>
          <cell r="E2152" t="str">
            <v>-  PLACA DCP4.5/5.0 MM BLOQ. *11 ORIF. ANGOSTA TITANIO</v>
          </cell>
        </row>
        <row r="2153">
          <cell r="C2153" t="str">
            <v>AZT3528</v>
          </cell>
          <cell r="D2153" t="str">
            <v>inactivos</v>
          </cell>
          <cell r="E2153" t="str">
            <v>-  PLACA DCP4.5/5.0 MM BLOQ. *12 ORIF. ANGOSTA TITANIO</v>
          </cell>
        </row>
        <row r="2154">
          <cell r="C2154" t="str">
            <v>AZT3533</v>
          </cell>
          <cell r="D2154" t="str">
            <v>inactivos</v>
          </cell>
          <cell r="E2154" t="str">
            <v>-  PLACA DCPANCHA 4.5*8 ORIF. TITANIO</v>
          </cell>
        </row>
        <row r="2155">
          <cell r="C2155" t="str">
            <v>AZT3534</v>
          </cell>
          <cell r="D2155" t="str">
            <v>inactivos</v>
          </cell>
          <cell r="E2155" t="str">
            <v>-  PLACA DCPANCHA 4.5*9 ORIF. TITANIO</v>
          </cell>
        </row>
        <row r="2156">
          <cell r="C2156" t="str">
            <v>AZT3535</v>
          </cell>
          <cell r="D2156" t="str">
            <v>inactivos</v>
          </cell>
          <cell r="E2156" t="str">
            <v>-  PLACA DCPANCHA 4.5*10 ORIF. TITANIO</v>
          </cell>
        </row>
        <row r="2157">
          <cell r="C2157" t="str">
            <v>AZT3617</v>
          </cell>
          <cell r="D2157" t="str">
            <v>inactivos</v>
          </cell>
          <cell r="E2157" t="str">
            <v>-  PLACA BLOQ. TIBIA DISTAL MED. *4 ORIF. IZQ. TITANIO</v>
          </cell>
        </row>
        <row r="2158">
          <cell r="C2158" t="str">
            <v>AZT3618</v>
          </cell>
          <cell r="D2158" t="str">
            <v>inactivos</v>
          </cell>
          <cell r="E2158" t="str">
            <v>-  PLACA DEBLOQUEO (LCP) 3.5 PARA TIBIA DISTAL MEDIAL DER*04 ORIF</v>
          </cell>
        </row>
        <row r="2159">
          <cell r="C2159" t="str">
            <v>AZT3619</v>
          </cell>
          <cell r="D2159" t="str">
            <v>inactivos</v>
          </cell>
          <cell r="E2159" t="str">
            <v>-  PLACA BLOQ. TIBIA DISTAL MED. *6 ORIF. IZQ. TITANIO</v>
          </cell>
        </row>
        <row r="2160">
          <cell r="C2160" t="str">
            <v>AZT3620</v>
          </cell>
          <cell r="D2160" t="str">
            <v>inactivos</v>
          </cell>
          <cell r="E2160" t="str">
            <v>-  PLACA DEBLOQUEO (LCP) 3.5 PARA TIBIA DISTAL MEDIAL DER*06 ORIF</v>
          </cell>
        </row>
        <row r="2161">
          <cell r="C2161" t="str">
            <v>AZT3622</v>
          </cell>
          <cell r="D2161" t="str">
            <v>inactivos</v>
          </cell>
          <cell r="E2161" t="str">
            <v>-  PLACA DEBLOQUEO (LCP) 3.5 PARA TIBIA DISTAL MEDIAL DER*08 ORIF</v>
          </cell>
        </row>
        <row r="2162">
          <cell r="C2162" t="str">
            <v>AZT3623</v>
          </cell>
          <cell r="D2162" t="str">
            <v>inactivos</v>
          </cell>
          <cell r="E2162" t="str">
            <v>-  PLACA BLOQ. TIBIA DISTAL MED. *10 ORIF. IZQ. TITANIO</v>
          </cell>
        </row>
        <row r="2163">
          <cell r="C2163" t="str">
            <v>AZT3624</v>
          </cell>
          <cell r="D2163" t="str">
            <v>inactivos</v>
          </cell>
          <cell r="E2163" t="str">
            <v>-  PLACA DEBLOQUEO (LCP) 3.5 PARA TIBIA DISTAL MEDIAL DER*10 ORIF</v>
          </cell>
        </row>
        <row r="2164">
          <cell r="C2164" t="str">
            <v>AZT3630</v>
          </cell>
          <cell r="D2164" t="str">
            <v>inactivos</v>
          </cell>
          <cell r="E2164" t="str">
            <v>PLACA BLOQ.  3.5 PARA METAFISIS, PARA HUMERO DISTAL-MEDIAL</v>
          </cell>
        </row>
        <row r="2165">
          <cell r="C2165" t="str">
            <v>AZT3631</v>
          </cell>
          <cell r="D2165" t="str">
            <v>inactivos</v>
          </cell>
          <cell r="E2165" t="str">
            <v>-  PLACA DEBLOQUEO  3.5 PARA METAFISIS, PARA HUMERO DISTAL-MEDIAL</v>
          </cell>
        </row>
        <row r="2166">
          <cell r="C2166" t="str">
            <v>AZT3633</v>
          </cell>
          <cell r="D2166" t="str">
            <v>inactivos</v>
          </cell>
          <cell r="E2166" t="str">
            <v>-  PLACA DEBLOQUEO  3.5 PARA METAFISIS, PARA HUMERO DISTAL-MEDIAL</v>
          </cell>
        </row>
        <row r="2167">
          <cell r="C2167" t="str">
            <v>AZT3995</v>
          </cell>
          <cell r="D2167" t="str">
            <v>inactivos</v>
          </cell>
          <cell r="E2167" t="str">
            <v>-  PLACA LCPBLOQ. PHILOS 3.5 MM*5 ORIF. PARA HUMERO PROXIMAL ESTA</v>
          </cell>
        </row>
        <row r="2168">
          <cell r="C2168" t="str">
            <v>AZT3996</v>
          </cell>
          <cell r="D2168" t="str">
            <v>inactivos</v>
          </cell>
          <cell r="E2168" t="str">
            <v>-  PLACA LCPBLOQ. PHILOS 3.5 MM*6 ORIF. PARA HUMERO PROXIMAL ESTA</v>
          </cell>
        </row>
        <row r="2169">
          <cell r="C2169" t="str">
            <v>AZT3997</v>
          </cell>
          <cell r="D2169" t="str">
            <v>inactivos</v>
          </cell>
          <cell r="E2169" t="str">
            <v>-  PLACA LCPBLOQ. PHILOS 3.5 MM*8 ORIF. PARA HUMERO PROXIMAL ESTA</v>
          </cell>
        </row>
        <row r="2170">
          <cell r="C2170" t="str">
            <v>AZT3998</v>
          </cell>
          <cell r="D2170" t="str">
            <v>inactivos</v>
          </cell>
          <cell r="E2170" t="str">
            <v>-  PLACA LCPBLOQ. PHILOS 3.5 MM*10 ORIF. PARA HUMERO PROXIMAL EST</v>
          </cell>
        </row>
        <row r="2171">
          <cell r="C2171" t="str">
            <v>AZT4052L</v>
          </cell>
          <cell r="D2171" t="str">
            <v>inactivos</v>
          </cell>
          <cell r="E2171" t="str">
            <v>PLACA BLOQ. TIBIA DISTAL 4.5mm*7 ORIF. IZQ. TIT</v>
          </cell>
        </row>
        <row r="2172">
          <cell r="C2172" t="str">
            <v>AZT4053R</v>
          </cell>
          <cell r="D2172" t="str">
            <v>inactivos</v>
          </cell>
          <cell r="E2172" t="str">
            <v>PLACA BLOQ. TIBIA DISTAL 4.5mm*7 ORIF. DER. TIT</v>
          </cell>
        </row>
        <row r="2173">
          <cell r="C2173" t="str">
            <v>AZT4054L</v>
          </cell>
          <cell r="D2173" t="str">
            <v>inactivos</v>
          </cell>
          <cell r="E2173" t="str">
            <v>PLACA BLOQ. TIBIA DISTAL 4.5mm*9 ORIF. IZQ. TIT</v>
          </cell>
        </row>
        <row r="2174">
          <cell r="C2174" t="str">
            <v>AZT4056L</v>
          </cell>
          <cell r="D2174" t="str">
            <v>inactivos</v>
          </cell>
          <cell r="E2174" t="str">
            <v>PLACA BLOQ. TIBIA DISTAL 4.5mm*11 ORIF. IZQ. TIT</v>
          </cell>
        </row>
        <row r="2175">
          <cell r="C2175" t="str">
            <v>AZT4057R</v>
          </cell>
          <cell r="D2175" t="str">
            <v>inactivos</v>
          </cell>
          <cell r="E2175" t="str">
            <v>PLACA BLOQ. TIBIA DISTAL 4.5mm*11 ORIF. DER. TIT</v>
          </cell>
        </row>
        <row r="2176">
          <cell r="C2176" t="str">
            <v>AZT4058L</v>
          </cell>
          <cell r="D2176" t="str">
            <v>inactivos</v>
          </cell>
          <cell r="E2176" t="str">
            <v>PLACA BLOQ. TIBIA DISTAL 4.5mm*13 ORIF. IZQ. TIT</v>
          </cell>
        </row>
        <row r="2177">
          <cell r="C2177" t="str">
            <v>AZT4059R</v>
          </cell>
          <cell r="D2177" t="str">
            <v>inactivos</v>
          </cell>
          <cell r="E2177" t="str">
            <v>PLACA BLOQ. TIBIA DISTAL 4.5mm*13 ORIF. DER. TIT</v>
          </cell>
        </row>
        <row r="2178">
          <cell r="C2178" t="str">
            <v>AZT6097</v>
          </cell>
          <cell r="D2178" t="str">
            <v>inactivos</v>
          </cell>
          <cell r="E2178" t="str">
            <v>-  PLACA VOLAR EN T 5X5  ORIFICIOS DERECHA</v>
          </cell>
        </row>
        <row r="2179">
          <cell r="C2179" t="str">
            <v>AZT6887</v>
          </cell>
          <cell r="D2179" t="str">
            <v>inactivos</v>
          </cell>
          <cell r="E2179" t="str">
            <v>-  PLACA BLOQ. DE TIBIA MEDIAL DISTAL *12 ORIF. TITANIO</v>
          </cell>
        </row>
        <row r="2180">
          <cell r="C2180" t="str">
            <v>AZT7346</v>
          </cell>
          <cell r="D2180" t="str">
            <v>inactivos</v>
          </cell>
          <cell r="E2180" t="str">
            <v>PLACA BLOQ. TIBIA DISTAL 3.5mm *05 ORIF.DER TIT</v>
          </cell>
        </row>
        <row r="2181">
          <cell r="C2181" t="str">
            <v>AZT7347</v>
          </cell>
          <cell r="D2181" t="str">
            <v>inactivos</v>
          </cell>
          <cell r="E2181" t="str">
            <v>PLACA BLOQ. TIBIA DISTAL 3.5mm *07 ORIF.DER TIT</v>
          </cell>
        </row>
        <row r="2182">
          <cell r="C2182" t="str">
            <v>AZT7359</v>
          </cell>
          <cell r="D2182" t="str">
            <v>inactivos</v>
          </cell>
          <cell r="E2182" t="str">
            <v>-  PLACA DISTAL 2.7/3.5 DE BLOQUEO PARA HUMERO* 05 ORIF IZQ TITANI</v>
          </cell>
        </row>
        <row r="2183">
          <cell r="C2183" t="str">
            <v>AZT7368</v>
          </cell>
          <cell r="D2183" t="str">
            <v>inactivos</v>
          </cell>
          <cell r="E2183" t="str">
            <v>-  PLACA DISTAL 2.7/3.5 DE BLOQUEO PARA HUMERO, MEDIAL *03 ORIF IZ</v>
          </cell>
        </row>
        <row r="2184">
          <cell r="C2184" t="str">
            <v>AZT7374</v>
          </cell>
          <cell r="D2184" t="str">
            <v>inactivos</v>
          </cell>
          <cell r="E2184" t="str">
            <v>-  PLACA DISTAL 2.7/3.5 DE BLOQUEO PARA HUMERO* 03 ORIF DER TITANI</v>
          </cell>
        </row>
        <row r="2185">
          <cell r="C2185" t="str">
            <v>AZT7383</v>
          </cell>
          <cell r="D2185" t="str">
            <v>inactivos</v>
          </cell>
          <cell r="E2185" t="str">
            <v>-  PLACA DISTAL 2.7/3.5 DE BLOQUEO PARA HUMERO* 03 ORIF DER TITANI</v>
          </cell>
        </row>
        <row r="2186">
          <cell r="C2186" t="str">
            <v>AZT7384</v>
          </cell>
          <cell r="D2186" t="str">
            <v>inactivos</v>
          </cell>
          <cell r="E2186" t="str">
            <v>-  PLACA DISTAL 2.7/3.5 DE BLOQUEO PARA HUMERO* 05 ORIF DER TITANI</v>
          </cell>
        </row>
        <row r="2187">
          <cell r="C2187" t="str">
            <v>AZT7672</v>
          </cell>
          <cell r="D2187" t="str">
            <v>inactivos</v>
          </cell>
          <cell r="E2187" t="str">
            <v>-  PLACA VOLAR EN T 5X 3 ORIFICIOS DERECHA</v>
          </cell>
        </row>
        <row r="2188">
          <cell r="C2188" t="str">
            <v>AZT8257</v>
          </cell>
          <cell r="D2188" t="str">
            <v>inactivos</v>
          </cell>
          <cell r="E2188" t="str">
            <v>-  PLACA DISTAL 2.7/3.5 DE BLOQUEO PARA HUMERO* 03 ORIF IZQ TITANI</v>
          </cell>
        </row>
        <row r="2189">
          <cell r="C2189" t="str">
            <v>AZT8567</v>
          </cell>
          <cell r="D2189" t="str">
            <v>inactivos</v>
          </cell>
          <cell r="E2189" t="str">
            <v>PLACA BLOQ. PERONE 2.7/3.5mm*07 ORIF. IZQ. TIT.</v>
          </cell>
        </row>
        <row r="2190">
          <cell r="C2190" t="str">
            <v>AZT8577</v>
          </cell>
          <cell r="D2190" t="str">
            <v>inactivos</v>
          </cell>
          <cell r="E2190" t="str">
            <v>PLACA BLOQ. PERONE 2.7/3.5mm*09 ORIF. DER TIT.</v>
          </cell>
        </row>
        <row r="2191">
          <cell r="C2191" t="str">
            <v>C.JE.WM.20103B</v>
          </cell>
          <cell r="E2191" t="str">
            <v>SAC 20*10*3CM</v>
          </cell>
        </row>
        <row r="2192">
          <cell r="C2192" t="str">
            <v>C200206503</v>
          </cell>
          <cell r="D2192" t="str">
            <v>inactivos</v>
          </cell>
          <cell r="E2192" t="str">
            <v>-  ProximalRadius Locking Plate, Twin Hole, right, 3 Holes</v>
          </cell>
        </row>
        <row r="2193">
          <cell r="C2193" t="str">
            <v>C20430002</v>
          </cell>
          <cell r="D2193" t="str">
            <v>P04D</v>
          </cell>
          <cell r="E2193" t="str">
            <v>DIAMOND™REVISION FEMORAL STEM 2#(10*200mm)</v>
          </cell>
        </row>
        <row r="2194">
          <cell r="C2194" t="str">
            <v>C20430003</v>
          </cell>
          <cell r="D2194" t="str">
            <v>P04D</v>
          </cell>
          <cell r="E2194" t="str">
            <v>DIAMOND™REVISION FEMORAL STEM 3#(11*210mm)</v>
          </cell>
        </row>
        <row r="2195">
          <cell r="C2195" t="str">
            <v>C20430004</v>
          </cell>
          <cell r="D2195" t="str">
            <v>P04D</v>
          </cell>
          <cell r="E2195" t="str">
            <v>DIAMOND™REVISION FEMORAL STEM 4#(12*220mm)</v>
          </cell>
        </row>
        <row r="2196">
          <cell r="C2196" t="str">
            <v>C20430004XX</v>
          </cell>
          <cell r="E2196" t="str">
            <v>XXDIAMOND™ Revision Femoral Stem4# (?12 x 220mm) TIT.</v>
          </cell>
        </row>
        <row r="2197">
          <cell r="C2197" t="str">
            <v>C20810001</v>
          </cell>
          <cell r="D2197" t="str">
            <v>P04B</v>
          </cell>
          <cell r="E2197" t="str">
            <v>DIAMOND™ CO-CR-MO FEMORAL STEM 1# (130 × 6,5 × 130°)</v>
          </cell>
        </row>
        <row r="2198">
          <cell r="C2198" t="str">
            <v>C20810002</v>
          </cell>
          <cell r="D2198" t="str">
            <v>P04B</v>
          </cell>
          <cell r="E2198" t="str">
            <v>DIAMOND™ CO-CR-MO FEMORAL STEM 2# (135 × 8 × 130°)</v>
          </cell>
        </row>
        <row r="2199">
          <cell r="C2199" t="str">
            <v>C20810003</v>
          </cell>
          <cell r="D2199" t="str">
            <v>P04B</v>
          </cell>
          <cell r="E2199" t="str">
            <v>DIAMOND™ CO-CR-MO FEMORAL STEM 3# (140 × 9 × 130°)</v>
          </cell>
        </row>
        <row r="2200">
          <cell r="C2200" t="str">
            <v>C20810004</v>
          </cell>
          <cell r="D2200" t="str">
            <v>P04B</v>
          </cell>
          <cell r="E2200" t="str">
            <v>DIAMOND™ CO-CR-MO FEMORAL STEM 4# (145 × 10 × 130°)</v>
          </cell>
        </row>
        <row r="2201">
          <cell r="C2201" t="str">
            <v>C30410039</v>
          </cell>
          <cell r="D2201" t="str">
            <v>P04A</v>
          </cell>
          <cell r="E2201" t="str">
            <v>DIAMOND™ CO-CR-MO BIPOLAR HEAD39# ( 39/ 24)</v>
          </cell>
        </row>
        <row r="2202">
          <cell r="C2202" t="str">
            <v>C30410041</v>
          </cell>
          <cell r="D2202" t="str">
            <v>P04A</v>
          </cell>
          <cell r="E2202" t="str">
            <v>DIAMOND™ CO-CR-MO BIPOLAR HEAD 41# ( 41/ 24)</v>
          </cell>
        </row>
        <row r="2203">
          <cell r="C2203" t="str">
            <v>C30410043</v>
          </cell>
          <cell r="D2203" t="str">
            <v>P04A</v>
          </cell>
          <cell r="E2203" t="str">
            <v>DIAMOND™ CO-CR-MO BIPOLAR HEAD 43# ( 43/ 24)</v>
          </cell>
        </row>
        <row r="2204">
          <cell r="C2204" t="str">
            <v>C30410045</v>
          </cell>
          <cell r="D2204" t="str">
            <v>P04A</v>
          </cell>
          <cell r="E2204" t="str">
            <v>DIAMOND™ CO-CR-MO BIPOLAR HEAD 45# ( 45/ 24)</v>
          </cell>
        </row>
        <row r="2205">
          <cell r="C2205" t="str">
            <v>C30410047</v>
          </cell>
          <cell r="D2205" t="str">
            <v>P04A</v>
          </cell>
          <cell r="E2205" t="str">
            <v>DIAMOND™ CO-CR-MO BIPOLAR HEAD 47# ( 47/ 28)</v>
          </cell>
        </row>
        <row r="2206">
          <cell r="C2206" t="str">
            <v>C30410049</v>
          </cell>
          <cell r="D2206" t="str">
            <v>P04A</v>
          </cell>
          <cell r="E2206" t="str">
            <v>DIAMOND™ CO-CR-MO BIPOLAR HEAD 49# ( 49/ 28)</v>
          </cell>
        </row>
        <row r="2207">
          <cell r="C2207" t="str">
            <v>C30410051</v>
          </cell>
          <cell r="D2207" t="str">
            <v>P04A</v>
          </cell>
          <cell r="E2207" t="str">
            <v>DIAMOND™ CO-CR-MO BIPOLAR HEAD51# ( 51/ 28)</v>
          </cell>
        </row>
        <row r="2208">
          <cell r="C2208" t="str">
            <v>C30410053</v>
          </cell>
          <cell r="D2208" t="str">
            <v>P04A</v>
          </cell>
          <cell r="E2208" t="str">
            <v>DIAMOND™ CO-CR-MO BIPOLAR HEAD53# ( 53/ 28)</v>
          </cell>
        </row>
        <row r="2209">
          <cell r="C2209" t="str">
            <v>C30410055</v>
          </cell>
          <cell r="D2209" t="str">
            <v>P04A</v>
          </cell>
          <cell r="E2209" t="str">
            <v>DIAMOND™ CO-CR-MO BIPOLAR HEAD55# ( 55/ 28)</v>
          </cell>
        </row>
        <row r="2210">
          <cell r="C2210" t="str">
            <v>C32112400</v>
          </cell>
          <cell r="D2210" t="str">
            <v>P04D</v>
          </cell>
          <cell r="E2210" t="str">
            <v>DIAMOND™ CO-CR-MO FEMORAL HEAD 24 × 0mm</v>
          </cell>
        </row>
        <row r="2211">
          <cell r="C2211" t="str">
            <v>C32112403</v>
          </cell>
          <cell r="D2211" t="str">
            <v>P04D</v>
          </cell>
          <cell r="E2211" t="str">
            <v>DIAMOND™ CO-CR-MO FEMORAL HEAD 24 × 3.5mm</v>
          </cell>
        </row>
        <row r="2212">
          <cell r="C2212" t="str">
            <v>C32112801</v>
          </cell>
          <cell r="D2212" t="str">
            <v>P04D</v>
          </cell>
          <cell r="E2212" t="str">
            <v>DIAMOND™CO-CR-MO FEMORAL HEAD 28 × 1.5mm</v>
          </cell>
        </row>
        <row r="2213">
          <cell r="C2213" t="str">
            <v>C32112805</v>
          </cell>
          <cell r="D2213" t="str">
            <v>P04D</v>
          </cell>
          <cell r="E2213" t="str">
            <v>DIAMOND™CO-CR-MO FEMORAL HEAD 28 × 5mm</v>
          </cell>
        </row>
        <row r="2214">
          <cell r="C2214" t="str">
            <v>C32112808</v>
          </cell>
          <cell r="D2214" t="str">
            <v>P04D</v>
          </cell>
          <cell r="E2214" t="str">
            <v>DIAMOND™ CO-CR-MO FEMORAL HEAD 28 × 8.5mm</v>
          </cell>
        </row>
        <row r="2215">
          <cell r="C2215" t="str">
            <v>C32112812</v>
          </cell>
          <cell r="D2215" t="str">
            <v>P04D</v>
          </cell>
          <cell r="E2215" t="str">
            <v>DIAMOND™ CO-CR-MO FEMORAL HEAD 28 × 12mm</v>
          </cell>
        </row>
        <row r="2216">
          <cell r="C2216" t="str">
            <v>C32112815</v>
          </cell>
          <cell r="D2216" t="str">
            <v>P04D</v>
          </cell>
          <cell r="E2216" t="str">
            <v>DIAMOND™ CO-CR-MO FEMORAL HEAD 28 × 15.5mm</v>
          </cell>
        </row>
        <row r="2217">
          <cell r="C2217" t="str">
            <v>C32213203</v>
          </cell>
          <cell r="D2217" t="str">
            <v>P04D</v>
          </cell>
          <cell r="E2217" t="str">
            <v>DIAMOND™ CO-CR-MO FEMORAL HEAD 32 XS/-3.0</v>
          </cell>
        </row>
        <row r="2218">
          <cell r="C2218" t="str">
            <v>C32213207</v>
          </cell>
          <cell r="D2218" t="str">
            <v>P04F</v>
          </cell>
          <cell r="E2218" t="str">
            <v>DIAMONDCO-CR-MO FEMORAL HEAD 32 SM/+3.5</v>
          </cell>
        </row>
        <row r="2219">
          <cell r="C2219" t="str">
            <v>C32213209</v>
          </cell>
          <cell r="D2219" t="str">
            <v>P04F</v>
          </cell>
          <cell r="E2219" t="str">
            <v>DIAMONDCO-CR-MO FEMORAL HEAD 32 LM/+7.0</v>
          </cell>
        </row>
        <row r="2220">
          <cell r="C2220" t="str">
            <v>C32213211</v>
          </cell>
          <cell r="D2220" t="str">
            <v>P04F</v>
          </cell>
          <cell r="E2220" t="str">
            <v>DIAMONDCO-CR-MO FEMORAL HEAD 32 LM/+10.5</v>
          </cell>
        </row>
        <row r="2221">
          <cell r="C2221" t="str">
            <v>C32213603</v>
          </cell>
          <cell r="D2221" t="str">
            <v>P04F</v>
          </cell>
          <cell r="E2221" t="str">
            <v>DIAMONDCO-CR-MO FEMORAL HEAD 36 *S /-3.0</v>
          </cell>
        </row>
        <row r="2222">
          <cell r="C2222" t="str">
            <v>C32213605</v>
          </cell>
          <cell r="D2222" t="str">
            <v>P04F</v>
          </cell>
          <cell r="E2222" t="str">
            <v>DIAMONDCO-CR-MO FEMORAL HEAD 36 S /0</v>
          </cell>
        </row>
        <row r="2223">
          <cell r="C2223" t="str">
            <v>C32213607</v>
          </cell>
          <cell r="D2223" t="str">
            <v>P04F</v>
          </cell>
          <cell r="E2223" t="str">
            <v>DIAMONDCO-CR-MO FEMORAL HEAD 36 SM /+3.5</v>
          </cell>
        </row>
        <row r="2224">
          <cell r="C2224" t="str">
            <v>C32213609</v>
          </cell>
          <cell r="D2224" t="str">
            <v>P04F</v>
          </cell>
          <cell r="E2224" t="str">
            <v>DIAMONDCO-CR-MO FEMORAL HEAD 36 LM /+7.0</v>
          </cell>
        </row>
        <row r="2225">
          <cell r="C2225" t="str">
            <v>C32213611</v>
          </cell>
          <cell r="D2225" t="str">
            <v>P04F</v>
          </cell>
          <cell r="E2225" t="str">
            <v>DIAMONDCO-CR-MO FEMORAL HEAD 36 ML /+10.5</v>
          </cell>
        </row>
        <row r="2226">
          <cell r="C2226" t="str">
            <v>C53011</v>
          </cell>
          <cell r="E2226" t="str">
            <v>Cannulated Long Drill 2.5</v>
          </cell>
        </row>
        <row r="2227">
          <cell r="C2227" t="str">
            <v>C53017</v>
          </cell>
          <cell r="E2227" t="str">
            <v>Cannulated Hex Screwdriver Shaft, Quick-coupling SW1.5</v>
          </cell>
        </row>
        <row r="2228">
          <cell r="C2228" t="str">
            <v>CAF&amp;LIMP001</v>
          </cell>
          <cell r="D2228" t="str">
            <v>inactivos</v>
          </cell>
          <cell r="E2228" t="str">
            <v>-  CAFETERIAY IMPIEZA</v>
          </cell>
        </row>
        <row r="2229">
          <cell r="C2229" t="str">
            <v>CAF00</v>
          </cell>
          <cell r="D2229" t="str">
            <v>inactivos</v>
          </cell>
          <cell r="E2229" t="str">
            <v>-  Cafeteriay limpieza 0%</v>
          </cell>
        </row>
        <row r="2230">
          <cell r="C2230" t="str">
            <v>CAF12</v>
          </cell>
          <cell r="D2230" t="str">
            <v>inactivos</v>
          </cell>
          <cell r="E2230" t="str">
            <v>-  Cafeteriay alimentacion 12%</v>
          </cell>
        </row>
        <row r="2231">
          <cell r="C2231" t="str">
            <v>CAJA01</v>
          </cell>
          <cell r="D2231" t="str">
            <v>inactivos</v>
          </cell>
          <cell r="E2231" t="str">
            <v>-  caja01_3.5</v>
          </cell>
        </row>
        <row r="2232">
          <cell r="C2232" t="str">
            <v>CAJA02</v>
          </cell>
          <cell r="D2232" t="str">
            <v>inactivos</v>
          </cell>
          <cell r="E2232" t="str">
            <v>-  C2 - ARIXCLAVICULA 1 TITANIO</v>
          </cell>
        </row>
        <row r="2233">
          <cell r="C2233" t="str">
            <v>CAJAPELVIS</v>
          </cell>
          <cell r="D2233" t="str">
            <v>inactivos</v>
          </cell>
          <cell r="E2233" t="str">
            <v>-  Caja Instrumental PELVIS</v>
          </cell>
        </row>
        <row r="2234">
          <cell r="C2234" t="str">
            <v>cajaprueba</v>
          </cell>
          <cell r="D2234" t="str">
            <v>inactivos</v>
          </cell>
          <cell r="E2234" t="str">
            <v>-  cajaprueba</v>
          </cell>
        </row>
        <row r="2235">
          <cell r="C2235" t="str">
            <v>CAP01</v>
          </cell>
          <cell r="D2235" t="str">
            <v>inactivos</v>
          </cell>
          <cell r="E2235" t="str">
            <v>-  Capacitaciones al personal</v>
          </cell>
        </row>
        <row r="2236">
          <cell r="C2236" t="str">
            <v>CBOP13NDC40</v>
          </cell>
          <cell r="D2236" t="str">
            <v>inactivos</v>
          </cell>
          <cell r="E2236" t="str">
            <v>COMBO CLAVO PFNA ACERO</v>
          </cell>
        </row>
        <row r="2237">
          <cell r="C2237" t="str">
            <v>CE-720.109</v>
          </cell>
          <cell r="D2237" t="str">
            <v>inactivos</v>
          </cell>
          <cell r="E2237" t="str">
            <v>-  PLACA DCP3.5 SENCILLA 9 ORIFICIOS</v>
          </cell>
        </row>
        <row r="2238">
          <cell r="C2238" t="str">
            <v>CE-720.110</v>
          </cell>
          <cell r="D2238" t="str">
            <v>inactivos</v>
          </cell>
          <cell r="E2238" t="str">
            <v>-  PLACA DCP3.5 SENCILLA 10 ORIFICIOS</v>
          </cell>
        </row>
        <row r="2239">
          <cell r="C2239" t="str">
            <v>CF01-001-145</v>
          </cell>
          <cell r="D2239" t="str">
            <v>P17-02</v>
          </cell>
          <cell r="E2239" t="str">
            <v>TUTOR DE COLLES 145mm SET</v>
          </cell>
        </row>
        <row r="2240">
          <cell r="C2240" t="str">
            <v>CK08200</v>
          </cell>
          <cell r="D2240" t="str">
            <v>inactivos</v>
          </cell>
          <cell r="E2240" t="str">
            <v>-  CLAVIJA KIRSCHNER 0.8*200mm ACERO</v>
          </cell>
        </row>
        <row r="2241">
          <cell r="C2241" t="str">
            <v>CK10150</v>
          </cell>
          <cell r="D2241" t="str">
            <v>inactivos</v>
          </cell>
          <cell r="E2241" t="str">
            <v>-  CLAVIJA KIRSCHNER 1.0*150mm ACERO</v>
          </cell>
        </row>
        <row r="2242">
          <cell r="C2242" t="str">
            <v>CK10225</v>
          </cell>
          <cell r="D2242" t="str">
            <v>inactivos</v>
          </cell>
          <cell r="E2242" t="str">
            <v>-  CLAVIJA KIRSCHNER 1.0*225mm ACERO</v>
          </cell>
        </row>
        <row r="2243">
          <cell r="C2243" t="str">
            <v>CK12225</v>
          </cell>
          <cell r="D2243" t="str">
            <v>inactivos</v>
          </cell>
          <cell r="E2243" t="str">
            <v>-  CLAVIJA KIRSCHNER *1.2*225mm ACERO</v>
          </cell>
        </row>
        <row r="2244">
          <cell r="C2244" t="str">
            <v>CK15225</v>
          </cell>
          <cell r="D2244" t="str">
            <v>inactivos</v>
          </cell>
          <cell r="E2244" t="str">
            <v>-  CLAVIJA KIRSCHNER 1.5*225mm ACERO</v>
          </cell>
        </row>
        <row r="2245">
          <cell r="C2245" t="str">
            <v>CK15250</v>
          </cell>
          <cell r="D2245" t="str">
            <v>inactivos</v>
          </cell>
          <cell r="E2245" t="str">
            <v>-  CLAVIJA KIRSCHNER 1.5*250mm ACERO</v>
          </cell>
        </row>
        <row r="2246">
          <cell r="C2246" t="str">
            <v>CK16225</v>
          </cell>
          <cell r="D2246" t="str">
            <v>inactivos</v>
          </cell>
          <cell r="E2246" t="str">
            <v>-  CLAVIJA KIRSCHNER 1.6*225mm ACERO</v>
          </cell>
        </row>
        <row r="2247">
          <cell r="C2247" t="str">
            <v>CK16250</v>
          </cell>
          <cell r="D2247" t="str">
            <v>inactivos</v>
          </cell>
          <cell r="E2247" t="str">
            <v>-  CLAVIJA KIRSCHNER 1.6*250mm ACERO</v>
          </cell>
        </row>
        <row r="2248">
          <cell r="C2248" t="str">
            <v>CK18250</v>
          </cell>
          <cell r="D2248" t="str">
            <v>inactivos</v>
          </cell>
          <cell r="E2248" t="str">
            <v>-  CLAVIJA KIRSCHNER 1.8*250mm ACERO</v>
          </cell>
        </row>
        <row r="2249">
          <cell r="C2249" t="str">
            <v>CK20100</v>
          </cell>
          <cell r="D2249" t="str">
            <v>inactivos</v>
          </cell>
          <cell r="E2249" t="str">
            <v>-  CLAVIJA KIRSCHNER 2.0*100mm ACERO</v>
          </cell>
        </row>
        <row r="2250">
          <cell r="C2250" t="str">
            <v>CK20225</v>
          </cell>
          <cell r="D2250" t="str">
            <v>inactivos</v>
          </cell>
          <cell r="E2250" t="str">
            <v>-  CLAVIJAKIRSCHNER 2.0*225mm ACERO</v>
          </cell>
        </row>
        <row r="2251">
          <cell r="C2251" t="str">
            <v>CK20230</v>
          </cell>
          <cell r="D2251" t="str">
            <v>inactivos</v>
          </cell>
          <cell r="E2251" t="str">
            <v>-  CLAVIJA KIRSCHNER 2.0*230mm ACERO</v>
          </cell>
        </row>
        <row r="2252">
          <cell r="C2252" t="str">
            <v>CK20300</v>
          </cell>
          <cell r="D2252" t="str">
            <v>P16B01</v>
          </cell>
          <cell r="E2252" t="str">
            <v>CLAVIJA KIRSCHNER 2.0*300mm ACERO</v>
          </cell>
        </row>
        <row r="2253">
          <cell r="C2253" t="str">
            <v>Código</v>
          </cell>
          <cell r="D2253" t="str">
            <v>Código Catálogo</v>
          </cell>
          <cell r="E2253" t="str">
            <v>Nombre</v>
          </cell>
        </row>
        <row r="2254">
          <cell r="C2254" t="str">
            <v>Codigo (*)</v>
          </cell>
          <cell r="D2254" t="str">
            <v>inactivos</v>
          </cell>
          <cell r="E2254" t="str">
            <v>Nombre (*)</v>
          </cell>
        </row>
        <row r="2255">
          <cell r="C2255" t="str">
            <v>COMBUST001</v>
          </cell>
          <cell r="D2255" t="str">
            <v>inactivos</v>
          </cell>
          <cell r="E2255" t="str">
            <v>-  COMBUSTIBLES</v>
          </cell>
        </row>
        <row r="2256">
          <cell r="C2256" t="str">
            <v>D200206505</v>
          </cell>
          <cell r="D2256" t="str">
            <v>inactivos</v>
          </cell>
          <cell r="E2256" t="str">
            <v>-  PLACA BLOQ. RADIO PROXIMAL IZQ. *2 ORIF. TITANIO</v>
          </cell>
        </row>
        <row r="2257">
          <cell r="C2257" t="str">
            <v>DBM-APX-05</v>
          </cell>
          <cell r="D2257" t="str">
            <v>inactivos</v>
          </cell>
          <cell r="E2257" t="str">
            <v>-  MATRIZ OSEA DESMINERALIZADA DBM 5CC</v>
          </cell>
        </row>
        <row r="2258">
          <cell r="C2258" t="str">
            <v>DBMS 3G</v>
          </cell>
          <cell r="D2258" t="str">
            <v>inactivos</v>
          </cell>
          <cell r="E2258" t="str">
            <v>-  MEGA DBMS3G SUSTITUTO OSEO</v>
          </cell>
        </row>
        <row r="2259">
          <cell r="C2259" t="str">
            <v>DBMS 5G</v>
          </cell>
          <cell r="D2259" t="str">
            <v>inactivos</v>
          </cell>
          <cell r="E2259" t="str">
            <v>-  MEGA DBMS5G SUSTITUTO OSEO</v>
          </cell>
        </row>
        <row r="2260">
          <cell r="C2260" t="str">
            <v>DC-SF-150.106</v>
          </cell>
          <cell r="D2260" t="str">
            <v>inactivos</v>
          </cell>
          <cell r="E2260" t="str">
            <v>PLACA BLOQ. DCP ANGOSTA AV  4.5mm*6 ORIF. TIT.</v>
          </cell>
        </row>
        <row r="2261">
          <cell r="C2261" t="str">
            <v>DC-SF-150.107</v>
          </cell>
          <cell r="D2261" t="str">
            <v>inactivos</v>
          </cell>
          <cell r="E2261" t="str">
            <v>PLACA BLOQ. DCP ANGOSTA AV 4.5mm*7 ORIF. TIT.</v>
          </cell>
        </row>
        <row r="2262">
          <cell r="C2262" t="str">
            <v>DC-SF-150.108</v>
          </cell>
          <cell r="D2262" t="str">
            <v>inactivos</v>
          </cell>
          <cell r="E2262" t="str">
            <v>PLACA BLOQ. DCP ANGOSTA AV 4.5mm*8 ORIF. TIT.</v>
          </cell>
        </row>
        <row r="2263">
          <cell r="C2263" t="str">
            <v>DC-SF-150.109</v>
          </cell>
          <cell r="D2263" t="str">
            <v>inactivos</v>
          </cell>
          <cell r="E2263" t="str">
            <v>PLACA BLOQ. DCP ANGOSTA AV 4.5mm*9 ORIF. TIT.</v>
          </cell>
        </row>
        <row r="2264">
          <cell r="C2264" t="str">
            <v>DC-SF-150.110</v>
          </cell>
          <cell r="D2264" t="str">
            <v>inactivos</v>
          </cell>
          <cell r="E2264" t="str">
            <v>PLACA BLOQ. DCP ANGOSTA AV 4.5mm*10 ORIF. TIT.</v>
          </cell>
        </row>
        <row r="2265">
          <cell r="C2265" t="str">
            <v>DC-SF-150.111</v>
          </cell>
          <cell r="D2265" t="str">
            <v>inactivos</v>
          </cell>
          <cell r="E2265" t="str">
            <v>PLACA BLOQ. DCP ANGOSTA AV 4.5mm*11 ORIF. TIT.</v>
          </cell>
        </row>
        <row r="2266">
          <cell r="C2266" t="str">
            <v>DC-SF-150.112</v>
          </cell>
          <cell r="D2266" t="str">
            <v>inactivos</v>
          </cell>
          <cell r="E2266" t="str">
            <v>PLACA BLOQ. DCP ANGOSTA AV 4.5mm*12 ORIF. TIT.</v>
          </cell>
        </row>
        <row r="2267">
          <cell r="C2267" t="str">
            <v>DC-SF-150.114</v>
          </cell>
          <cell r="D2267" t="str">
            <v>inactivos</v>
          </cell>
          <cell r="E2267" t="str">
            <v>PLACA BLOQ. DCP ANGOSTA AV 4.5mm*14 ORIF. TIT.</v>
          </cell>
        </row>
        <row r="2268">
          <cell r="C2268" t="str">
            <v>DC-SF-150.116</v>
          </cell>
          <cell r="D2268" t="str">
            <v>inactivos</v>
          </cell>
          <cell r="E2268" t="str">
            <v>PLACA BLOQ. DCP ANGOSTA AV 4.5mm*16 ORIF. TIT.</v>
          </cell>
        </row>
        <row r="2269">
          <cell r="C2269" t="str">
            <v>ECBP1</v>
          </cell>
          <cell r="E2269" t="str">
            <v>INJERTO OSEO PUTY DE 01CC</v>
          </cell>
        </row>
        <row r="2270">
          <cell r="C2270" t="str">
            <v>ECBP25</v>
          </cell>
          <cell r="E2270" t="str">
            <v>INJERTO OSEO PUTTY DE 2.5 CC</v>
          </cell>
        </row>
        <row r="2271">
          <cell r="C2271" t="str">
            <v>ENVIOCORRESP001</v>
          </cell>
          <cell r="D2271" t="str">
            <v>inactivos</v>
          </cell>
          <cell r="E2271" t="str">
            <v>-  ENVIOS DECORRESPONDENCIA_ENCOMIENDAS</v>
          </cell>
        </row>
        <row r="2272">
          <cell r="C2272" t="str">
            <v>Equipo_Pelvis</v>
          </cell>
          <cell r="D2272" t="str">
            <v>inactivos</v>
          </cell>
          <cell r="E2272" t="str">
            <v>-  Equipo_Pelvis (caja)</v>
          </cell>
        </row>
        <row r="2273">
          <cell r="C2273" t="str">
            <v>F08</v>
          </cell>
          <cell r="D2273" t="str">
            <v>?</v>
          </cell>
          <cell r="E2273" t="str">
            <v>FIXATOR DISPONSABLE</v>
          </cell>
        </row>
        <row r="2274">
          <cell r="C2274" t="str">
            <v>F14AB-PA00277</v>
          </cell>
          <cell r="D2274" t="str">
            <v xml:space="preserve">P08L20 - </v>
          </cell>
          <cell r="E2274" t="str">
            <v>PLACAMULTIBLOQUEO CALCANEO *8 ORIFICIOS DER. TIT.</v>
          </cell>
        </row>
        <row r="2275">
          <cell r="C2275" t="str">
            <v>F14AB-PA00278</v>
          </cell>
          <cell r="D2275" t="str">
            <v>inactivos</v>
          </cell>
          <cell r="E2275" t="str">
            <v>-  PLACA  MULTIBLOQUEO CALCANEO  SMALL *12 ORIFICIOS IZQUIERDA</v>
          </cell>
        </row>
        <row r="2276">
          <cell r="C2276" t="str">
            <v>F14AB-PA00279</v>
          </cell>
          <cell r="D2276" t="str">
            <v xml:space="preserve">P08L21 - </v>
          </cell>
          <cell r="E2276" t="str">
            <v>PLACAMULTIBLOQUEO CALCANEO *12 ORIFICIOS DER. TIT.</v>
          </cell>
        </row>
        <row r="2277">
          <cell r="C2277" t="str">
            <v>F14AB-PA00280</v>
          </cell>
          <cell r="D2277" t="str">
            <v>inactivos</v>
          </cell>
          <cell r="E2277" t="str">
            <v>PLACA MULTIBLOQUEO CALCANEO SMALL. DER. TIT.</v>
          </cell>
        </row>
        <row r="2278">
          <cell r="C2278" t="str">
            <v>F190206506</v>
          </cell>
          <cell r="D2278" t="str">
            <v>inactivos</v>
          </cell>
          <cell r="E2278" t="str">
            <v>-  ProximalRadius Locking Plate, Twin Hole, left, 4 Holes</v>
          </cell>
        </row>
        <row r="2279">
          <cell r="C2279" t="str">
            <v>F2106070</v>
          </cell>
          <cell r="D2279" t="str">
            <v>inactivos</v>
          </cell>
          <cell r="E2279" t="str">
            <v>-  Distal Volar Radial Locking Plate, with sleeve, small, Twin Hol</v>
          </cell>
        </row>
        <row r="2280">
          <cell r="C2280" t="str">
            <v>F2106075</v>
          </cell>
          <cell r="D2280" t="str">
            <v>inactivos</v>
          </cell>
          <cell r="E2280" t="str">
            <v>-  Distal Volar Radial Locking Plate, with sleeve, small, Twin Hol</v>
          </cell>
        </row>
        <row r="2281">
          <cell r="C2281" t="str">
            <v>F2106077</v>
          </cell>
          <cell r="D2281" t="str">
            <v>inactivos</v>
          </cell>
          <cell r="E2281" t="str">
            <v>-  Distal Volar Radial Locking Plate, with sleeve, small, Twin Hol</v>
          </cell>
        </row>
        <row r="2282">
          <cell r="C2282" t="str">
            <v>F2106079</v>
          </cell>
          <cell r="D2282" t="str">
            <v>inactivos</v>
          </cell>
          <cell r="E2282" t="str">
            <v>-  Distal Volar Radial Locking Plate, with sleeve, small, Twin Hol</v>
          </cell>
        </row>
        <row r="2283">
          <cell r="C2283" t="str">
            <v>F2106081</v>
          </cell>
          <cell r="D2283" t="str">
            <v>inactivos</v>
          </cell>
          <cell r="E2283" t="str">
            <v>-  Distal Volar Radial Locking Plate, with sleeve, small, Twin Hol</v>
          </cell>
        </row>
        <row r="2284">
          <cell r="C2284" t="str">
            <v>F2106094</v>
          </cell>
          <cell r="D2284" t="str">
            <v>inactivos</v>
          </cell>
          <cell r="E2284" t="str">
            <v>-  Distal Volar Radial Locking Plate, with sleeve, small, Twin Hol</v>
          </cell>
        </row>
        <row r="2285">
          <cell r="C2285" t="str">
            <v>F252.6045-50P</v>
          </cell>
          <cell r="E2285" t="str">
            <v>-  IOBAN</v>
          </cell>
        </row>
        <row r="2286">
          <cell r="C2286" t="str">
            <v>F252.6545-50P</v>
          </cell>
          <cell r="E2286" t="str">
            <v>-  IOBAN</v>
          </cell>
        </row>
        <row r="2287">
          <cell r="C2287" t="str">
            <v>FD69071331</v>
          </cell>
          <cell r="E2287" t="str">
            <v>PLACA BLOQ. FEMUR DISTAL AV  5.0mm*13 ORIF. IZQ. TIT</v>
          </cell>
        </row>
        <row r="2288">
          <cell r="C2288" t="str">
            <v>FD69080515</v>
          </cell>
          <cell r="D2288" t="str">
            <v>JUEGOS</v>
          </cell>
          <cell r="E2288" t="str">
            <v>PLACA BLOQ. FEMUR DISTAL AV 5.0mm*5 ORIF. DER. TIT</v>
          </cell>
        </row>
        <row r="2289">
          <cell r="C2289" t="str">
            <v>FD69080516</v>
          </cell>
          <cell r="E2289" t="str">
            <v>PLACA BLOQ. FEMUR DISTAL AV 5.0mm*6 ORIF. DER. TIT</v>
          </cell>
        </row>
        <row r="2290">
          <cell r="C2290" t="str">
            <v>FD69081331</v>
          </cell>
          <cell r="E2290" t="str">
            <v>PLACA BLOQ. FEMUR DISTAL AV 5.0mm*13 ORIF. DER. TIT</v>
          </cell>
        </row>
        <row r="2291">
          <cell r="C2291" t="str">
            <v>GB1.310</v>
          </cell>
          <cell r="D2291" t="str">
            <v>p1703</v>
          </cell>
          <cell r="E2291" t="str">
            <v>INJERTO OSEO CORTICO ESPONJOSO 10.0CC  (13gr)</v>
          </cell>
        </row>
        <row r="2292">
          <cell r="C2292" t="str">
            <v>GE241SU</v>
          </cell>
          <cell r="E2292" t="str">
            <v>HOJA DE SIERRA DES. RAP ACTION 90/19 1.27MM</v>
          </cell>
        </row>
        <row r="2293">
          <cell r="C2293" t="str">
            <v>GTOSFINAC001</v>
          </cell>
          <cell r="D2293" t="str">
            <v>inactivos</v>
          </cell>
          <cell r="E2293" t="str">
            <v>-  OTROS GASTOS FINANCIEROS</v>
          </cell>
        </row>
        <row r="2294">
          <cell r="C2294" t="str">
            <v>H1L-LL-005</v>
          </cell>
          <cell r="D2294" t="str">
            <v>P06ARIXC15</v>
          </cell>
          <cell r="E2294" t="str">
            <v>H1 LOCKIND L PLATE 5HOLES LEFT 0.6T</v>
          </cell>
        </row>
        <row r="2295">
          <cell r="C2295" t="str">
            <v>H1L-LR-005</v>
          </cell>
          <cell r="D2295" t="str">
            <v>P06ARIXC15</v>
          </cell>
          <cell r="E2295" t="str">
            <v>H1 LOCKING L PLATE 5HOLES RIGHT 0.6T</v>
          </cell>
        </row>
        <row r="2296">
          <cell r="C2296" t="str">
            <v>H1L-QD-112</v>
          </cell>
          <cell r="D2296" t="str">
            <v>P06ARIXC15</v>
          </cell>
          <cell r="E2296" t="str">
            <v>MATRIX H1 LOCKING PLATE 12HOLES 0.6T</v>
          </cell>
        </row>
        <row r="2297">
          <cell r="C2297" t="str">
            <v>H1L-ST-006</v>
          </cell>
          <cell r="D2297" t="str">
            <v>P06ARIXC14</v>
          </cell>
          <cell r="E2297" t="str">
            <v>STRAIGHT H1 LOCKING PLATE 6HOLES 0.6T</v>
          </cell>
        </row>
        <row r="2298">
          <cell r="C2298" t="str">
            <v>H1L-ST-007</v>
          </cell>
          <cell r="D2298" t="str">
            <v>inactivos</v>
          </cell>
          <cell r="E2298" t="str">
            <v>STRAIGHT H1 LOCKING PLATE 7HOLES 0.6T</v>
          </cell>
        </row>
        <row r="2299">
          <cell r="C2299" t="str">
            <v>H1L-ST-008</v>
          </cell>
          <cell r="D2299" t="str">
            <v>inactivos</v>
          </cell>
          <cell r="E2299" t="str">
            <v>STRAIGHT H1 LOCKING PLATE 8HOLES 0.6T</v>
          </cell>
        </row>
        <row r="2300">
          <cell r="C2300" t="str">
            <v>H1L-ST-016</v>
          </cell>
          <cell r="D2300" t="str">
            <v>P06ARIXC15</v>
          </cell>
          <cell r="E2300" t="str">
            <v>STRAIGHT H1 LOCKING PLATE 16HOLES 0.6T</v>
          </cell>
        </row>
        <row r="2301">
          <cell r="C2301" t="str">
            <v>H1L-ST-104</v>
          </cell>
          <cell r="D2301" t="str">
            <v>P06ARIXC14</v>
          </cell>
          <cell r="E2301" t="str">
            <v>STRAIGHT H1 LOCKING PLATE 4HOLES 0.6T</v>
          </cell>
        </row>
        <row r="2302">
          <cell r="C2302" t="str">
            <v>H1L-TP-007</v>
          </cell>
          <cell r="D2302" t="str">
            <v>P06ARIXC14</v>
          </cell>
          <cell r="E2302" t="str">
            <v>H1 LOCKING T PLATE 7HOLES 0.6T</v>
          </cell>
        </row>
        <row r="2303">
          <cell r="C2303" t="str">
            <v>H1L-YP-006</v>
          </cell>
          <cell r="D2303" t="str">
            <v>P06ARIXC14</v>
          </cell>
          <cell r="E2303" t="str">
            <v>H1 LOCKING Y PLATE 6HOLES 0.6T</v>
          </cell>
        </row>
        <row r="2304">
          <cell r="C2304" t="str">
            <v>H200206502</v>
          </cell>
          <cell r="D2304" t="str">
            <v>inactivos</v>
          </cell>
          <cell r="E2304" t="str">
            <v>-  ProximalRadius Locking Plate, Twin Hole, right, 4 Holes</v>
          </cell>
        </row>
        <row r="2305">
          <cell r="C2305" t="str">
            <v>H2105532</v>
          </cell>
          <cell r="D2305" t="str">
            <v>inactivos</v>
          </cell>
          <cell r="E2305" t="str">
            <v>-  Distal Volar Radial Locking Plate, with sleeve, small, Twin Hol</v>
          </cell>
        </row>
        <row r="2306">
          <cell r="C2306" t="str">
            <v>H2L-LL-006</v>
          </cell>
          <cell r="D2306" t="str">
            <v>P06ARIXC16</v>
          </cell>
          <cell r="E2306" t="str">
            <v>L PLATE(LEFT) 6HOLES 1.0T</v>
          </cell>
        </row>
        <row r="2307">
          <cell r="C2307" t="str">
            <v>H2L-LL-006-13</v>
          </cell>
          <cell r="D2307" t="str">
            <v>P06ARIXC17</v>
          </cell>
          <cell r="E2307" t="str">
            <v>L PLATE(LEFT) 6HOLES 1.3T</v>
          </cell>
        </row>
        <row r="2308">
          <cell r="C2308" t="str">
            <v>H2L-LL-010-13</v>
          </cell>
          <cell r="D2308" t="str">
            <v>P06ARIXC17</v>
          </cell>
          <cell r="E2308" t="str">
            <v>L PLATE(LEFT) 10HOLES 1.3T</v>
          </cell>
        </row>
        <row r="2309">
          <cell r="C2309" t="str">
            <v>H2L-LR-006</v>
          </cell>
          <cell r="D2309" t="str">
            <v>P06ARIXC16</v>
          </cell>
          <cell r="E2309" t="str">
            <v>L PLATE(RIGHT) 6HOLES 1.0T</v>
          </cell>
        </row>
        <row r="2310">
          <cell r="C2310" t="str">
            <v>H2L-LR-006-13</v>
          </cell>
          <cell r="D2310" t="str">
            <v>P06ARIXC17</v>
          </cell>
          <cell r="E2310" t="str">
            <v>L PLATE(RIGHT) 6HOLES 1.3T</v>
          </cell>
        </row>
        <row r="2311">
          <cell r="C2311" t="str">
            <v>H2L-LR-010-13</v>
          </cell>
          <cell r="D2311" t="str">
            <v>P06ARIXC17</v>
          </cell>
          <cell r="E2311" t="str">
            <v>L PLATE(RIGHT) 10HOLES 1.3T</v>
          </cell>
        </row>
        <row r="2312">
          <cell r="C2312" t="str">
            <v>H2L-QD-006</v>
          </cell>
          <cell r="D2312" t="str">
            <v>P06ARIXC16</v>
          </cell>
          <cell r="E2312" t="str">
            <v>SQUARE 6HOLES 1.0T</v>
          </cell>
        </row>
        <row r="2313">
          <cell r="C2313" t="str">
            <v>H2L-QD-008</v>
          </cell>
          <cell r="D2313" t="str">
            <v>P10PERU</v>
          </cell>
          <cell r="E2313" t="str">
            <v>SQUARE 8HOLES 1.0T</v>
          </cell>
        </row>
        <row r="2314">
          <cell r="C2314" t="str">
            <v>H2L-ST-004</v>
          </cell>
          <cell r="D2314" t="str">
            <v>P06ARIXC16</v>
          </cell>
          <cell r="E2314" t="str">
            <v>STRAIGHT 4HOLES 1.0T</v>
          </cell>
        </row>
        <row r="2315">
          <cell r="C2315" t="str">
            <v>H2L-ST-006</v>
          </cell>
          <cell r="D2315" t="str">
            <v>P06ARIXC16</v>
          </cell>
          <cell r="E2315" t="str">
            <v>STRAIGHT 6HOLES 1.0T</v>
          </cell>
        </row>
        <row r="2316">
          <cell r="C2316" t="str">
            <v>H2L-ST-016</v>
          </cell>
          <cell r="D2316" t="str">
            <v>P06ARIXC16</v>
          </cell>
          <cell r="E2316" t="str">
            <v>STRAIGHT 16HOLES 1.0T</v>
          </cell>
        </row>
        <row r="2317">
          <cell r="C2317" t="str">
            <v>H2L-ST-104-13</v>
          </cell>
          <cell r="D2317" t="str">
            <v>P06ARIXC17</v>
          </cell>
          <cell r="E2317" t="str">
            <v>STRAIGHT 4HOLES 1.3T</v>
          </cell>
        </row>
        <row r="2318">
          <cell r="C2318" t="str">
            <v>H2L-ST-105-13</v>
          </cell>
          <cell r="D2318" t="str">
            <v>P06ARIXC17</v>
          </cell>
          <cell r="E2318" t="str">
            <v>STRAIGHT 5HOLES 1.3T</v>
          </cell>
        </row>
        <row r="2319">
          <cell r="C2319" t="str">
            <v>H2L-ST-106-13</v>
          </cell>
          <cell r="D2319" t="str">
            <v>P06ARIXC17</v>
          </cell>
          <cell r="E2319" t="str">
            <v>STRAIGHT 6HOLES 1.3T</v>
          </cell>
        </row>
        <row r="2320">
          <cell r="C2320" t="str">
            <v>H2L-ST-208-13</v>
          </cell>
          <cell r="D2320" t="str">
            <v>P06ARIXC17</v>
          </cell>
          <cell r="E2320" t="str">
            <v>STRAIGHT 8HOLES 1.3T</v>
          </cell>
        </row>
        <row r="2321">
          <cell r="C2321" t="str">
            <v>H2L-TP-006-13</v>
          </cell>
          <cell r="D2321" t="str">
            <v>P06ARIXC17</v>
          </cell>
          <cell r="E2321" t="str">
            <v>TP PLATE 6HOLES 1.3T</v>
          </cell>
        </row>
        <row r="2322">
          <cell r="C2322" t="str">
            <v>H2L-TP-007</v>
          </cell>
          <cell r="D2322" t="str">
            <v>P06ARIXC16</v>
          </cell>
          <cell r="E2322" t="str">
            <v>TP PLATE 7HOLES 1.0T</v>
          </cell>
        </row>
        <row r="2323">
          <cell r="C2323" t="str">
            <v>H2L-TP-010-13</v>
          </cell>
          <cell r="D2323" t="str">
            <v>P06ARIXC17</v>
          </cell>
          <cell r="E2323" t="str">
            <v>TP PLATE 10HOLES 1.3T</v>
          </cell>
        </row>
        <row r="2324">
          <cell r="C2324" t="str">
            <v>H2L-YP-006</v>
          </cell>
          <cell r="D2324" t="str">
            <v>P06ARIXC16</v>
          </cell>
          <cell r="E2324" t="str">
            <v>Y PLATE 6HOLES 1.0T</v>
          </cell>
        </row>
        <row r="2325">
          <cell r="C2325" t="str">
            <v>H2L-YP-007</v>
          </cell>
          <cell r="D2325" t="str">
            <v>P06ARIXC16</v>
          </cell>
          <cell r="E2325" t="str">
            <v>Y PLATE 7HOLES 1.0T</v>
          </cell>
        </row>
        <row r="2326">
          <cell r="C2326" t="str">
            <v>HC-C1A-10-D</v>
          </cell>
          <cell r="D2326" t="str">
            <v>P17A01</v>
          </cell>
          <cell r="E2326" t="str">
            <v>INJERTO OSEO CORTICO ESPONJOSO DE 10 CC</v>
          </cell>
        </row>
        <row r="2327">
          <cell r="C2327" t="str">
            <v>HC-C1A-5-D</v>
          </cell>
          <cell r="E2327" t="str">
            <v>SUSTITUTO OSEO CORTICO ESPONJOSO 5CC</v>
          </cell>
        </row>
        <row r="2328">
          <cell r="C2328" t="str">
            <v>HC-C3-5-D</v>
          </cell>
          <cell r="E2328" t="str">
            <v>INJERTO OSEO CORTICO ESPONJOSO DE 5CC</v>
          </cell>
        </row>
        <row r="2329">
          <cell r="C2329" t="str">
            <v>HC-DBM-P10</v>
          </cell>
          <cell r="D2329" t="str">
            <v>P17A01</v>
          </cell>
          <cell r="E2329" t="str">
            <v>INJERTO OSEO PUTTY DE 10CC</v>
          </cell>
        </row>
        <row r="2330">
          <cell r="C2330" t="str">
            <v>HC-DBM-P5</v>
          </cell>
          <cell r="D2330" t="str">
            <v>P1703</v>
          </cell>
          <cell r="E2330" t="str">
            <v>INJERTO OSEO PUTTY DE 5.0CC</v>
          </cell>
        </row>
        <row r="2331">
          <cell r="C2331" t="str">
            <v>HC-DMB-P5</v>
          </cell>
          <cell r="E2331" t="str">
            <v>INJERTO OSEO PUTTY DE 05CC</v>
          </cell>
        </row>
        <row r="2332">
          <cell r="C2332" t="str">
            <v>instrumental003</v>
          </cell>
          <cell r="D2332" t="str">
            <v>inactivos</v>
          </cell>
          <cell r="E2332" t="str">
            <v>-  INSTRUMENTAL 3.5 ACERO # 3</v>
          </cell>
        </row>
        <row r="2333">
          <cell r="C2333" t="str">
            <v>INTERNET&amp;COMUNIC001</v>
          </cell>
          <cell r="D2333" t="str">
            <v>inactivos</v>
          </cell>
          <cell r="E2333" t="str">
            <v>-  SERVICIOSDE INTERNET Y COMUNCICACIONES</v>
          </cell>
        </row>
        <row r="2334">
          <cell r="C2334" t="str">
            <v>J2102861</v>
          </cell>
          <cell r="D2334" t="str">
            <v>inactivos</v>
          </cell>
          <cell r="E2334" t="str">
            <v>-  ProximalRadius Locking Plate, Twin Hole, left, 2 Holes</v>
          </cell>
        </row>
        <row r="2335">
          <cell r="C2335" t="str">
            <v>J2104467</v>
          </cell>
          <cell r="D2335" t="str">
            <v>inactivos</v>
          </cell>
          <cell r="E2335" t="str">
            <v>-  TORNILLOBLOQ. 3.5*40 MM TITANIO</v>
          </cell>
        </row>
        <row r="2336">
          <cell r="C2336" t="str">
            <v>KDH005</v>
          </cell>
          <cell r="D2336" t="str">
            <v>inactivos</v>
          </cell>
          <cell r="E2336" t="str">
            <v>-  PANALES</v>
          </cell>
        </row>
        <row r="2337">
          <cell r="C2337" t="str">
            <v>L2101055</v>
          </cell>
          <cell r="D2337" t="str">
            <v>inactivos</v>
          </cell>
          <cell r="E2337" t="str">
            <v>-  Distal Volar Radial Locking Plate, with sleeve, small, Twin Hol</v>
          </cell>
        </row>
        <row r="2338">
          <cell r="C2338" t="str">
            <v>L2101057</v>
          </cell>
          <cell r="D2338" t="str">
            <v>inactivos</v>
          </cell>
          <cell r="E2338" t="str">
            <v>-  Distal Volar Radial Locking Plate, with sleeve, small, Twin Hol</v>
          </cell>
        </row>
        <row r="2339">
          <cell r="C2339" t="str">
            <v>LF01.001.400</v>
          </cell>
          <cell r="D2339" t="str">
            <v>inactivos</v>
          </cell>
          <cell r="E2339" t="str">
            <v>-  FIJADOR EXTERNO LINEAL 40CM</v>
          </cell>
        </row>
        <row r="2340">
          <cell r="C2340" t="str">
            <v>MA01810</v>
          </cell>
          <cell r="D2340" t="str">
            <v>inactivos</v>
          </cell>
          <cell r="E2340" t="str">
            <v>-  SUPER SUTURA</v>
          </cell>
        </row>
        <row r="2341">
          <cell r="C2341" t="str">
            <v>MC</v>
          </cell>
          <cell r="E2341" t="str">
            <v>MOTOR CANULADO</v>
          </cell>
        </row>
        <row r="2342">
          <cell r="C2342" t="str">
            <v>MEDIC001</v>
          </cell>
          <cell r="D2342" t="str">
            <v>inactivos</v>
          </cell>
          <cell r="E2342" t="str">
            <v>-  MEDICINASY SUMINISTROS</v>
          </cell>
        </row>
        <row r="2343">
          <cell r="C2343" t="str">
            <v>NN004K</v>
          </cell>
          <cell r="D2343" t="str">
            <v>inactivos</v>
          </cell>
          <cell r="E2343" t="str">
            <v>COLUMBUS CR COMP. FEMUR F4L CEMENTADA</v>
          </cell>
        </row>
        <row r="2344">
          <cell r="C2344" t="str">
            <v>NN015K</v>
          </cell>
          <cell r="D2344" t="str">
            <v>inactivos</v>
          </cell>
          <cell r="E2344" t="str">
            <v>-  COLUMBUSCR COMP FEMORAL CEMENTADO F5R</v>
          </cell>
        </row>
        <row r="2345">
          <cell r="C2345" t="str">
            <v>NN074K</v>
          </cell>
          <cell r="E2345" t="str">
            <v>COLUMBUS CR/PS PLATILLO TIB. CEMENTADA T2</v>
          </cell>
        </row>
        <row r="2346">
          <cell r="C2346" t="str">
            <v>NN077K</v>
          </cell>
          <cell r="D2346" t="str">
            <v>inactivos</v>
          </cell>
          <cell r="E2346" t="str">
            <v>-  COLUMBUSCR PS PLACA TIB CEMENTADA T4</v>
          </cell>
        </row>
        <row r="2347">
          <cell r="C2347" t="str">
            <v>NN420</v>
          </cell>
          <cell r="E2347" t="str">
            <v>COLUMBUS UC SUP. DESLIZANTE T2/T2+10MM</v>
          </cell>
        </row>
        <row r="2348">
          <cell r="C2348" t="str">
            <v>NN440</v>
          </cell>
          <cell r="D2348" t="str">
            <v>inactivos</v>
          </cell>
          <cell r="E2348" t="str">
            <v>-  COLUMBUSUC SUPERFICIE DESLIZ T4/4+10MM</v>
          </cell>
        </row>
        <row r="2349">
          <cell r="C2349" t="str">
            <v>NTEX-30CM</v>
          </cell>
          <cell r="D2349" t="str">
            <v>P10A01 - P06B15</v>
          </cell>
          <cell r="E2349" t="str">
            <v>TUTOR EXTERNO LINEAL 30CM</v>
          </cell>
        </row>
        <row r="2350">
          <cell r="C2350" t="str">
            <v>NTEX-35CM</v>
          </cell>
          <cell r="D2350" t="str">
            <v>P10A01 - P06B15</v>
          </cell>
          <cell r="E2350" t="str">
            <v>TUTOR EXTERNO LINEAL 35CM</v>
          </cell>
        </row>
        <row r="2351">
          <cell r="C2351" t="str">
            <v>P13NAC1</v>
          </cell>
          <cell r="D2351" t="str">
            <v>009-P13NIVEL1</v>
          </cell>
          <cell r="E2351" t="str">
            <v>EQUIPO ARIX CARPAL</v>
          </cell>
        </row>
        <row r="2352">
          <cell r="C2352" t="str">
            <v>P13NAC10</v>
          </cell>
          <cell r="D2352" t="str">
            <v>023-P13NIVEL1</v>
          </cell>
          <cell r="E2352" t="str">
            <v>EQUIPO ARIX FIBULA  No 1</v>
          </cell>
        </row>
        <row r="2353">
          <cell r="C2353" t="str">
            <v>P13NAC11</v>
          </cell>
          <cell r="D2353" t="str">
            <v>024-P13NIVEL1</v>
          </cell>
          <cell r="E2353" t="str">
            <v>EQUIPO ARIX FIBULA  No 2</v>
          </cell>
        </row>
        <row r="2354">
          <cell r="C2354" t="str">
            <v>P13NAC12</v>
          </cell>
          <cell r="D2354" t="str">
            <v>025-P13NIVEL1</v>
          </cell>
          <cell r="E2354" t="str">
            <v>EQUIPO ARIX HOOK</v>
          </cell>
        </row>
        <row r="2355">
          <cell r="C2355" t="str">
            <v>P13NAC13</v>
          </cell>
          <cell r="D2355" t="str">
            <v>026-P13NIVEL1</v>
          </cell>
          <cell r="E2355" t="str">
            <v>EQUIPO ARIX CALCANEO</v>
          </cell>
        </row>
        <row r="2356">
          <cell r="C2356" t="str">
            <v>P13NAC145</v>
          </cell>
          <cell r="D2356" t="str">
            <v>011-P13NIVEL1</v>
          </cell>
          <cell r="E2356" t="str">
            <v>EQUIPO DE ABORDAJE</v>
          </cell>
        </row>
        <row r="2357">
          <cell r="C2357" t="str">
            <v>P13NAC154</v>
          </cell>
          <cell r="D2357" t="str">
            <v>010-P13NIVEL1</v>
          </cell>
          <cell r="E2357" t="str">
            <v>EQUIPO MINIFRAGMENTOS 2.8 ARIX</v>
          </cell>
        </row>
        <row r="2358">
          <cell r="C2358" t="str">
            <v>P13NAC157</v>
          </cell>
          <cell r="D2358" t="str">
            <v>013-P13NIVEL2</v>
          </cell>
          <cell r="E2358" t="str">
            <v>EQUIPO MINIBASICO VET.</v>
          </cell>
        </row>
        <row r="2359">
          <cell r="C2359" t="str">
            <v>P13NAC158</v>
          </cell>
          <cell r="D2359" t="str">
            <v>021-P13NIVEL1</v>
          </cell>
          <cell r="E2359" t="str">
            <v>EQUIPO ARIX MANO  No 3</v>
          </cell>
        </row>
        <row r="2360">
          <cell r="C2360" t="str">
            <v>P13NAC159</v>
          </cell>
          <cell r="D2360" t="str">
            <v>018-P13NIVEL1</v>
          </cell>
          <cell r="E2360" t="str">
            <v>EQUIPO CUPULA RADIAL ARIX</v>
          </cell>
        </row>
        <row r="2361">
          <cell r="C2361" t="str">
            <v>P13NAC178</v>
          </cell>
          <cell r="D2361" t="str">
            <v>P17NIVEL2</v>
          </cell>
          <cell r="E2361" t="str">
            <v>MINIBASICO ARIX MANO 2</v>
          </cell>
        </row>
        <row r="2362">
          <cell r="C2362" t="str">
            <v>P13NAC185</v>
          </cell>
          <cell r="D2362" t="str">
            <v>P05D09</v>
          </cell>
          <cell r="E2362" t="str">
            <v>EQUIPO ARIX HUMERO PROXIMAL No1</v>
          </cell>
        </row>
        <row r="2363">
          <cell r="C2363" t="str">
            <v>P13NAC186</v>
          </cell>
          <cell r="D2363" t="str">
            <v>P05D09</v>
          </cell>
          <cell r="E2363" t="str">
            <v>EQUIPO ARIX HUMERO PROXIMAL No2</v>
          </cell>
        </row>
        <row r="2364">
          <cell r="C2364" t="str">
            <v>P13NAC187</v>
          </cell>
          <cell r="D2364" t="str">
            <v>P05D09</v>
          </cell>
          <cell r="E2364" t="str">
            <v>EQUIPO ARIX DIAFISIS No 2</v>
          </cell>
        </row>
        <row r="2365">
          <cell r="C2365" t="str">
            <v>P13NAC188</v>
          </cell>
          <cell r="D2365" t="str">
            <v>P05D09</v>
          </cell>
          <cell r="E2365" t="str">
            <v>EQUIPO ARIX DIAFISIS No 3</v>
          </cell>
        </row>
        <row r="2366">
          <cell r="C2366" t="str">
            <v>P13NAC189</v>
          </cell>
          <cell r="D2366" t="str">
            <v>P05D09</v>
          </cell>
          <cell r="E2366" t="str">
            <v>EQUIPO ARIX DIAFISIS No 4</v>
          </cell>
        </row>
        <row r="2367">
          <cell r="C2367" t="str">
            <v>P13NAC2</v>
          </cell>
          <cell r="D2367" t="str">
            <v>012-P13NIVEL1</v>
          </cell>
          <cell r="E2367" t="str">
            <v>EQUIPO ARIX CLAVICULA  No 1</v>
          </cell>
        </row>
        <row r="2368">
          <cell r="C2368" t="str">
            <v>P13NAC3</v>
          </cell>
          <cell r="D2368" t="str">
            <v>014-P13NIVEL1</v>
          </cell>
          <cell r="E2368" t="str">
            <v>EQUIPO ARIX CLAVICULA  No 2</v>
          </cell>
        </row>
        <row r="2369">
          <cell r="C2369" t="str">
            <v>P13NAC4</v>
          </cell>
          <cell r="D2369" t="str">
            <v>015-P13NIVEL1</v>
          </cell>
          <cell r="E2369" t="str">
            <v>EQUIPO ARIX DIAFISIS No 1</v>
          </cell>
        </row>
        <row r="2370">
          <cell r="C2370" t="str">
            <v>P13NAC5</v>
          </cell>
          <cell r="D2370" t="str">
            <v>016-P13NIVEL1</v>
          </cell>
          <cell r="E2370" t="str">
            <v>EQUIPO ARIX RADIO DISTAL  No 1</v>
          </cell>
        </row>
        <row r="2371">
          <cell r="C2371" t="str">
            <v>P13NAC6</v>
          </cell>
          <cell r="D2371" t="str">
            <v>017-P13NIVEL1</v>
          </cell>
          <cell r="E2371" t="str">
            <v>EQUIPO ARIX RADIO DISTAL  No 2</v>
          </cell>
        </row>
        <row r="2372">
          <cell r="C2372" t="str">
            <v>P13NAC7</v>
          </cell>
          <cell r="D2372" t="str">
            <v>019-P13NIVEL1</v>
          </cell>
          <cell r="E2372" t="str">
            <v>EQUIPO ARIX MANO  No 1</v>
          </cell>
        </row>
        <row r="2373">
          <cell r="C2373" t="str">
            <v>P13NAC8</v>
          </cell>
          <cell r="D2373" t="str">
            <v>020-P13NIVEL1</v>
          </cell>
          <cell r="E2373" t="str">
            <v>EQUIPO ARIX MANO  No 2</v>
          </cell>
        </row>
        <row r="2374">
          <cell r="C2374" t="str">
            <v>P13NAC9</v>
          </cell>
          <cell r="D2374" t="str">
            <v>022-P13NIVEL1</v>
          </cell>
          <cell r="E2374" t="str">
            <v>MINIBASICO ARIX MANO</v>
          </cell>
        </row>
        <row r="2375">
          <cell r="C2375" t="str">
            <v>P13NBC14</v>
          </cell>
          <cell r="D2375" t="str">
            <v>028-P13NIVEL2</v>
          </cell>
          <cell r="E2375" t="str">
            <v>EQUIPO MINIFRAGMENTOS</v>
          </cell>
        </row>
        <row r="2376">
          <cell r="C2376" t="str">
            <v>P13NBC15</v>
          </cell>
          <cell r="D2376" t="str">
            <v>030-P13NIVEL2</v>
          </cell>
          <cell r="E2376" t="str">
            <v>EQUIPO 2.4 GRIS/AZUL</v>
          </cell>
        </row>
        <row r="2377">
          <cell r="C2377" t="str">
            <v>P13NBC156</v>
          </cell>
          <cell r="D2377" t="str">
            <v>P13NIVEL2</v>
          </cell>
          <cell r="E2377" t="str">
            <v>EQUIPO MINI BÁSICO INTERNO EN (P13NBC14)</v>
          </cell>
        </row>
        <row r="2378">
          <cell r="C2378" t="str">
            <v>P13NBC157</v>
          </cell>
          <cell r="D2378" t="str">
            <v>P13NIVEL2</v>
          </cell>
          <cell r="E2378" t="str">
            <v>EQUIPO MINIBASICO VET</v>
          </cell>
        </row>
        <row r="2379">
          <cell r="C2379" t="str">
            <v>P13NBC16</v>
          </cell>
          <cell r="D2379" t="str">
            <v>032-P13NIVEL2</v>
          </cell>
          <cell r="E2379" t="str">
            <v>EQUIPO PINZA COLINEAL</v>
          </cell>
        </row>
        <row r="2380">
          <cell r="C2380" t="str">
            <v>P13NBC17</v>
          </cell>
          <cell r="D2380" t="str">
            <v>033-P13NIVEL2</v>
          </cell>
          <cell r="E2380" t="str">
            <v>EQUIPO 3.5  MULTIAXIAL TAPA AMARILLA</v>
          </cell>
        </row>
        <row r="2381">
          <cell r="C2381" t="str">
            <v>P13NBC18</v>
          </cell>
          <cell r="D2381" t="str">
            <v>034-P13NIVEL2</v>
          </cell>
          <cell r="E2381" t="str">
            <v>EQUIPO 4.5  MULTIAXIAL TAPA AMARILLA</v>
          </cell>
        </row>
        <row r="2382">
          <cell r="C2382" t="str">
            <v>P13NBC19</v>
          </cell>
          <cell r="D2382" t="str">
            <v>035-P13NIVEL2</v>
          </cell>
          <cell r="E2382" t="str">
            <v>EQUIPO IRENE 3.5 TIT.  No 1</v>
          </cell>
        </row>
        <row r="2383">
          <cell r="C2383" t="str">
            <v>P13NBC192</v>
          </cell>
          <cell r="D2383" t="str">
            <v>P13NBC</v>
          </cell>
          <cell r="E2383" t="str">
            <v>EQUIPO TORNILLO TARSAL - TIPO I</v>
          </cell>
        </row>
        <row r="2384">
          <cell r="C2384" t="str">
            <v>P13NBC193</v>
          </cell>
          <cell r="D2384" t="str">
            <v>P13NBC</v>
          </cell>
          <cell r="E2384" t="str">
            <v>EQUIPO TORNILLO TARSAL - TIPO II</v>
          </cell>
        </row>
        <row r="2385">
          <cell r="C2385" t="str">
            <v>P13NBC20</v>
          </cell>
          <cell r="D2385" t="str">
            <v>036-P13NIVEL2</v>
          </cell>
          <cell r="E2385" t="str">
            <v>EQUIPO IRENE 3.5 TIT.  No 2</v>
          </cell>
        </row>
        <row r="2386">
          <cell r="C2386" t="str">
            <v>P13NBC21</v>
          </cell>
          <cell r="D2386" t="str">
            <v>037-P13NIVEL2</v>
          </cell>
          <cell r="E2386" t="str">
            <v>EQUIPO IRENE 3.5 TIT.  No 3</v>
          </cell>
        </row>
        <row r="2387">
          <cell r="C2387" t="str">
            <v>P13NBC22</v>
          </cell>
          <cell r="D2387" t="str">
            <v>038-P13NIVEL2</v>
          </cell>
          <cell r="E2387" t="str">
            <v>EQUIPO IRENE 3.5 TIT.  No 4</v>
          </cell>
        </row>
        <row r="2388">
          <cell r="C2388" t="str">
            <v>P13NBC23</v>
          </cell>
          <cell r="D2388" t="str">
            <v>039-P13NIVEL2</v>
          </cell>
          <cell r="E2388" t="str">
            <v>EQUIPO 3.5 TITANIO  No 1</v>
          </cell>
        </row>
        <row r="2389">
          <cell r="C2389" t="str">
            <v>P13NBC24</v>
          </cell>
          <cell r="D2389" t="str">
            <v>040-P13NIVEL2</v>
          </cell>
          <cell r="E2389" t="str">
            <v>EQUIPO 3.5 TITANIO  No 2</v>
          </cell>
        </row>
        <row r="2390">
          <cell r="C2390" t="str">
            <v>P13NBC25</v>
          </cell>
          <cell r="D2390" t="str">
            <v>041-P13NIVEL2</v>
          </cell>
          <cell r="E2390" t="str">
            <v>EQUIPO 3.5 TITANIO  No 3</v>
          </cell>
        </row>
        <row r="2391">
          <cell r="C2391" t="str">
            <v>P13NBC26</v>
          </cell>
          <cell r="D2391" t="str">
            <v>042-P13NIVEL2</v>
          </cell>
          <cell r="E2391" t="str">
            <v>EQUIPO 3.5 ACERO  No 1</v>
          </cell>
        </row>
        <row r="2392">
          <cell r="C2392" t="str">
            <v>P13NBC27</v>
          </cell>
          <cell r="D2392" t="str">
            <v>043-P13NIVEL2</v>
          </cell>
          <cell r="E2392" t="str">
            <v>EQUIPO 3.5 ACERO  No 2</v>
          </cell>
        </row>
        <row r="2393">
          <cell r="C2393" t="str">
            <v>P13NBC28</v>
          </cell>
          <cell r="D2393" t="str">
            <v>044-P13NIVEL2</v>
          </cell>
          <cell r="E2393" t="str">
            <v>EQUIPO 3.5 ACERO  No 3</v>
          </cell>
        </row>
        <row r="2394">
          <cell r="C2394" t="str">
            <v>P13NBC29</v>
          </cell>
          <cell r="D2394" t="str">
            <v>045-P13NIVEL2</v>
          </cell>
          <cell r="E2394" t="str">
            <v>EQUIPO 3.5 ACERO  No 4</v>
          </cell>
        </row>
        <row r="2395">
          <cell r="C2395" t="str">
            <v>P13NBC30</v>
          </cell>
          <cell r="D2395" t="str">
            <v>046-P13NIVEL2</v>
          </cell>
          <cell r="E2395" t="str">
            <v>INSTRUMENTAL 3.5</v>
          </cell>
        </row>
        <row r="2396">
          <cell r="C2396" t="str">
            <v>P13NCC194A</v>
          </cell>
          <cell r="D2396" t="str">
            <v>P13NCC</v>
          </cell>
          <cell r="E2396" t="str">
            <v>EQUIPO CLAVO ARTRODESIS DE TOBILLO - TORNILLERA</v>
          </cell>
        </row>
        <row r="2397">
          <cell r="C2397" t="str">
            <v>P13NCC194B</v>
          </cell>
          <cell r="D2397" t="str">
            <v>P13NCC</v>
          </cell>
          <cell r="E2397" t="str">
            <v>CLAVO ARTRODESIS DE TOBILLO - IMPLANTES</v>
          </cell>
        </row>
        <row r="2398">
          <cell r="C2398" t="str">
            <v>P13NCC194C</v>
          </cell>
          <cell r="D2398" t="str">
            <v>P13NCC</v>
          </cell>
          <cell r="E2398" t="str">
            <v>CLAVO ARTRODESIS DE TOBILLO - INSTRUMENTAL</v>
          </cell>
        </row>
        <row r="2399">
          <cell r="C2399" t="str">
            <v>P13NCC31</v>
          </cell>
          <cell r="D2399" t="str">
            <v>043-P13NIVEL3</v>
          </cell>
          <cell r="E2399" t="str">
            <v>INACTIVO-EQUIPO CLAVO TIBIA DISTAL NAIL TITANIO</v>
          </cell>
        </row>
        <row r="2400">
          <cell r="C2400" t="str">
            <v>P13NCC31A</v>
          </cell>
          <cell r="D2400" t="str">
            <v>047-P13NIVEL3</v>
          </cell>
          <cell r="E2400" t="str">
            <v>EQUIPO CLAVO TIBIA DISTAL NAIL TITANIO - INSTRUMENTAL</v>
          </cell>
        </row>
        <row r="2401">
          <cell r="C2401" t="str">
            <v>P13NCC31B</v>
          </cell>
          <cell r="D2401" t="str">
            <v>048-P13NIVEL3</v>
          </cell>
          <cell r="E2401" t="str">
            <v>EQUIPO CLAVO TIBIA DISTAL NAIL TITANIO - IMPLANTES</v>
          </cell>
        </row>
        <row r="2402">
          <cell r="C2402" t="str">
            <v>P13NCC32</v>
          </cell>
          <cell r="D2402" t="str">
            <v>046-P13NIVEL3</v>
          </cell>
          <cell r="E2402" t="str">
            <v>INACTIVO-EQUIPO CLAVO TIBIA NAVIGATOR TITANIO  No 1</v>
          </cell>
        </row>
        <row r="2403">
          <cell r="C2403" t="str">
            <v>P13NCC32A</v>
          </cell>
          <cell r="D2403" t="str">
            <v>049-P13NIVEL3</v>
          </cell>
          <cell r="E2403" t="str">
            <v xml:space="preserve">EQUIPO CLAVO TIBIA NAVIGATOR TIT #1  INSTRUMENTAL </v>
          </cell>
        </row>
        <row r="2404">
          <cell r="C2404" t="str">
            <v>P13NCC32B</v>
          </cell>
          <cell r="D2404" t="str">
            <v>050-P13NIVEL3</v>
          </cell>
          <cell r="E2404" t="str">
            <v>EQUIPO CLAVO TIBIA NAVIGATOR TIT #1  IMPLANTES</v>
          </cell>
        </row>
        <row r="2405">
          <cell r="C2405" t="str">
            <v>P13NCC33</v>
          </cell>
          <cell r="D2405" t="str">
            <v>049-P13NIVEL3</v>
          </cell>
          <cell r="E2405" t="str">
            <v>INACTIVO-EQUIPO CLAVO TIBIA NAVIGATOR TITANIO  No 2</v>
          </cell>
        </row>
        <row r="2406">
          <cell r="C2406" t="str">
            <v>P13NCC33A</v>
          </cell>
          <cell r="D2406" t="str">
            <v>051-P13NIVEL3</v>
          </cell>
          <cell r="E2406" t="str">
            <v xml:space="preserve">CLAVO TIBIA NAVIGATOR TIT #2 INSTRUMENTAL  </v>
          </cell>
        </row>
        <row r="2407">
          <cell r="C2407" t="str">
            <v>P13NCC33B</v>
          </cell>
          <cell r="D2407" t="str">
            <v>052-P13NIVEL3</v>
          </cell>
          <cell r="E2407" t="str">
            <v>CLAVO TIBIA NAVIGATOR TIT #2 IMPLANTES</v>
          </cell>
        </row>
        <row r="2408">
          <cell r="C2408" t="str">
            <v>P13NCC34</v>
          </cell>
          <cell r="D2408" t="str">
            <v>052-P13NIVEL3</v>
          </cell>
          <cell r="E2408" t="str">
            <v>INACTIVO-EQUIPO CLAVO TIBIA PERFECT ACERO  No 1</v>
          </cell>
        </row>
        <row r="2409">
          <cell r="C2409" t="str">
            <v>P13NCC34A</v>
          </cell>
          <cell r="D2409" t="str">
            <v>053-P13NIVEL3</v>
          </cell>
          <cell r="E2409" t="str">
            <v xml:space="preserve">CLAVO PERFECT TIBIA # 1 INSTRUMENTAL  </v>
          </cell>
        </row>
        <row r="2410">
          <cell r="C2410" t="str">
            <v>P13NCC34B</v>
          </cell>
          <cell r="D2410" t="str">
            <v>054-P13NIVEL3</v>
          </cell>
          <cell r="E2410" t="str">
            <v xml:space="preserve">CLAVO PERFECT TIBIA # 1 IMPLANTES  </v>
          </cell>
        </row>
        <row r="2411">
          <cell r="C2411" t="str">
            <v>P13NCC35</v>
          </cell>
          <cell r="D2411" t="str">
            <v>055-P13NIVEL3</v>
          </cell>
          <cell r="E2411" t="str">
            <v>INACTIVO-EQUIPO CLAVO TIBIA PERFECT ACERO  No 2</v>
          </cell>
        </row>
        <row r="2412">
          <cell r="C2412" t="str">
            <v>P13NCC35A</v>
          </cell>
          <cell r="D2412" t="str">
            <v>055-P13NIVEL3</v>
          </cell>
          <cell r="E2412" t="str">
            <v>CLAVO PERFECT TIBIA # 2 INSTRUMENTAL</v>
          </cell>
        </row>
        <row r="2413">
          <cell r="C2413" t="str">
            <v>P13NCC35B</v>
          </cell>
          <cell r="D2413" t="str">
            <v>056-P13NIVEL3</v>
          </cell>
          <cell r="E2413" t="str">
            <v>CLAVO PERFECT TIBIA # 2 IMPLANTES</v>
          </cell>
        </row>
        <row r="2414">
          <cell r="C2414" t="str">
            <v>P13NCC36A</v>
          </cell>
          <cell r="D2414" t="str">
            <v>057-P13NIVEL3</v>
          </cell>
          <cell r="E2414" t="str">
            <v xml:space="preserve">CLAVO HUMERO TITANIO  # 1 INSTRUMENTAL  </v>
          </cell>
        </row>
        <row r="2415">
          <cell r="C2415" t="str">
            <v>P13NCC36B</v>
          </cell>
          <cell r="D2415" t="str">
            <v>058-P13NIVEL3</v>
          </cell>
          <cell r="E2415" t="str">
            <v xml:space="preserve">CLAVO HUMERO TITANIO  # 1 TORNILLERIA  </v>
          </cell>
        </row>
        <row r="2416">
          <cell r="C2416" t="str">
            <v>P13NCC37A</v>
          </cell>
          <cell r="D2416" t="str">
            <v>059-P13NIVEL3</v>
          </cell>
          <cell r="E2416" t="str">
            <v xml:space="preserve">CLAVO HUMERO TITANIO # 2 INSTRUMENTAL  </v>
          </cell>
        </row>
        <row r="2417">
          <cell r="C2417" t="str">
            <v>P13NCC37B</v>
          </cell>
          <cell r="D2417" t="str">
            <v>060-P13NIVEL3</v>
          </cell>
          <cell r="E2417" t="str">
            <v xml:space="preserve">CLAVO HUMERO TITANIO # 2 TORNILLERIA   </v>
          </cell>
        </row>
        <row r="2418">
          <cell r="C2418" t="str">
            <v>P13NCC38A</v>
          </cell>
          <cell r="D2418" t="str">
            <v>061-P13NIVEL3</v>
          </cell>
          <cell r="E2418" t="str">
            <v xml:space="preserve">CLAVO HUMERO ACERO # 1 INSTRUMENTAL   </v>
          </cell>
        </row>
        <row r="2419">
          <cell r="C2419" t="str">
            <v>P13NCC38B</v>
          </cell>
          <cell r="D2419" t="str">
            <v>062-P13NIVEL3</v>
          </cell>
          <cell r="E2419" t="str">
            <v>CLAVO HUMERO ACERO # 1 TORNILLERIA</v>
          </cell>
        </row>
        <row r="2420">
          <cell r="C2420" t="str">
            <v>P13NCI168</v>
          </cell>
          <cell r="D2420" t="str">
            <v>027-P13NIVEL2</v>
          </cell>
          <cell r="E2420" t="str">
            <v>SOPORTE EN T No 1</v>
          </cell>
        </row>
        <row r="2421">
          <cell r="C2421" t="str">
            <v>P13NCI169</v>
          </cell>
          <cell r="D2421" t="str">
            <v>029-P13NIVEL3</v>
          </cell>
          <cell r="E2421" t="str">
            <v>SOPORTE EN T No 2</v>
          </cell>
        </row>
        <row r="2422">
          <cell r="C2422" t="str">
            <v>P13NCI170</v>
          </cell>
          <cell r="D2422" t="str">
            <v>031-P13NIVEL3</v>
          </cell>
          <cell r="E2422" t="str">
            <v>SOPORTE EN T No 3</v>
          </cell>
        </row>
        <row r="2423">
          <cell r="C2423" t="str">
            <v>P13NDC143A</v>
          </cell>
          <cell r="D2423" t="str">
            <v>066-P13NIVEL4</v>
          </cell>
          <cell r="E2423" t="str">
            <v>EQUIPO CLAVO PFNA TITANIO  No 2</v>
          </cell>
        </row>
        <row r="2424">
          <cell r="C2424" t="str">
            <v>P13NDC143B</v>
          </cell>
          <cell r="D2424" t="str">
            <v>067-P13NIVEL4</v>
          </cell>
          <cell r="E2424" t="str">
            <v>IMPLANTES CLAVO PFNA No 2 SHORT</v>
          </cell>
        </row>
        <row r="2425">
          <cell r="C2425" t="str">
            <v>P13NDC143C</v>
          </cell>
          <cell r="D2425" t="str">
            <v>068-P13NIVEL4</v>
          </cell>
          <cell r="E2425" t="str">
            <v>IMPLANTES CLAVO PFNA No 2 LONG</v>
          </cell>
        </row>
        <row r="2426">
          <cell r="C2426" t="str">
            <v>P13NDC144A</v>
          </cell>
          <cell r="D2426" t="str">
            <v>078-P13NIVEL4</v>
          </cell>
          <cell r="E2426" t="str">
            <v>EQUIPO CLAVO FEMUR DISTAL DFN</v>
          </cell>
        </row>
        <row r="2427">
          <cell r="C2427" t="str">
            <v>P13NDC144B</v>
          </cell>
          <cell r="D2427" t="str">
            <v>079-P13NIVEL4</v>
          </cell>
          <cell r="E2427" t="str">
            <v>IMPLANTES CLAVO FEMUR DISTAL</v>
          </cell>
        </row>
        <row r="2428">
          <cell r="C2428" t="str">
            <v>P13NDC39A</v>
          </cell>
          <cell r="D2428" t="str">
            <v>063-P13NIVEL4</v>
          </cell>
          <cell r="E2428" t="str">
            <v>EQUIPO CLAVO PFN TITANIO  No 1</v>
          </cell>
        </row>
        <row r="2429">
          <cell r="C2429" t="str">
            <v>P13NDC39B</v>
          </cell>
          <cell r="D2429" t="str">
            <v>064-P13NIVEL4</v>
          </cell>
          <cell r="E2429" t="str">
            <v>IMPLANTES CLAVO PFNA No1 SHORT</v>
          </cell>
        </row>
        <row r="2430">
          <cell r="C2430" t="str">
            <v>P13NDC39C</v>
          </cell>
          <cell r="D2430" t="str">
            <v>065-P13NIVEL4</v>
          </cell>
          <cell r="E2430" t="str">
            <v>IMPLANTES CLAVO PFNA No1 LONG</v>
          </cell>
        </row>
        <row r="2431">
          <cell r="C2431" t="str">
            <v>P13NDC40A</v>
          </cell>
          <cell r="D2431" t="str">
            <v>069-P13NIVEL4</v>
          </cell>
          <cell r="E2431" t="str">
            <v>EQUIPO CLAVO PFN ACERO  No 1</v>
          </cell>
        </row>
        <row r="2432">
          <cell r="C2432" t="str">
            <v>P13NDC40B</v>
          </cell>
          <cell r="D2432" t="str">
            <v>070-P13NIVEL4</v>
          </cell>
          <cell r="E2432" t="str">
            <v>IMPLANTES CLAVO PFNA ACERO No 1</v>
          </cell>
        </row>
        <row r="2433">
          <cell r="C2433" t="str">
            <v>P13NDC41A</v>
          </cell>
          <cell r="D2433" t="str">
            <v>071-P13NIVEL4</v>
          </cell>
          <cell r="E2433" t="str">
            <v>EQUIPO CLAVO PFNA ACERO  No 2</v>
          </cell>
        </row>
        <row r="2434">
          <cell r="C2434" t="str">
            <v>P13NDC41B</v>
          </cell>
          <cell r="D2434" t="str">
            <v>072-P13NIVEL4</v>
          </cell>
          <cell r="E2434" t="str">
            <v>IMPLANTES CLAVO PFNA ACERO No 2</v>
          </cell>
        </row>
        <row r="2435">
          <cell r="C2435" t="str">
            <v>P13NDC42A</v>
          </cell>
          <cell r="D2435" t="str">
            <v>073-P13NIVEL4</v>
          </cell>
          <cell r="E2435" t="str">
            <v>EQUIPO CLAVO  EXPERT FEMUR No 1 - INSTRUMENTAL</v>
          </cell>
        </row>
        <row r="2436">
          <cell r="C2436" t="str">
            <v>P13NDC42B</v>
          </cell>
          <cell r="D2436" t="str">
            <v>074-P13NIVEL4</v>
          </cell>
          <cell r="E2436" t="str">
            <v>EQUIPO CLAVO  EXPERT FEMUR No 1 - IMPLANTES</v>
          </cell>
        </row>
        <row r="2437">
          <cell r="C2437" t="str">
            <v>P13NDC43A</v>
          </cell>
          <cell r="D2437" t="str">
            <v>075-P13NIVEL4</v>
          </cell>
          <cell r="E2437" t="str">
            <v>EQUIPO CLAVO EXPERT FEMUR  No 2 - INSTRUMENTAL</v>
          </cell>
        </row>
        <row r="2438">
          <cell r="C2438" t="str">
            <v>P13NDC43B</v>
          </cell>
          <cell r="D2438" t="str">
            <v>076-P13NIVEL4</v>
          </cell>
          <cell r="E2438" t="str">
            <v>EQUIPO CLAVO EXPERT FEMUR  No 2 - IMPLANTES</v>
          </cell>
        </row>
        <row r="2439">
          <cell r="C2439" t="str">
            <v>P13NDC43C</v>
          </cell>
          <cell r="D2439" t="str">
            <v>077-P13NIVEL4</v>
          </cell>
          <cell r="E2439" t="str">
            <v>CLAVO EXPERT FEMUR # 2 TORNILLERA</v>
          </cell>
        </row>
        <row r="2440">
          <cell r="C2440" t="str">
            <v>P13NDC44A</v>
          </cell>
          <cell r="E2440" t="str">
            <v>EQUIPO CLAVO EXPERT FEMUR  No 2</v>
          </cell>
        </row>
        <row r="2441">
          <cell r="C2441" t="str">
            <v>P13NDC44B</v>
          </cell>
          <cell r="E2441" t="str">
            <v>CLAVO RETROGRADO TITANIO TORNILLERA</v>
          </cell>
        </row>
        <row r="2442">
          <cell r="C2442" t="str">
            <v>P13NDC44C</v>
          </cell>
          <cell r="E2442" t="str">
            <v>CLAVO RETROGRADO  ACERO TORNILLERA</v>
          </cell>
        </row>
        <row r="2443">
          <cell r="C2443" t="str">
            <v>P13NEC141</v>
          </cell>
          <cell r="D2443" t="str">
            <v>094-P13NIVEL5</v>
          </cell>
          <cell r="E2443" t="str">
            <v>EQUIPO CLAVOS TEENS  No 3</v>
          </cell>
        </row>
        <row r="2444">
          <cell r="C2444" t="str">
            <v>P13NEC155</v>
          </cell>
          <cell r="D2444" t="str">
            <v>095-P13NIVEL5</v>
          </cell>
          <cell r="E2444" t="str">
            <v xml:space="preserve"> SET REAMERS</v>
          </cell>
        </row>
        <row r="2445">
          <cell r="C2445" t="str">
            <v>P13NEC44</v>
          </cell>
          <cell r="D2445" t="str">
            <v>080-P13NIVEL5</v>
          </cell>
          <cell r="E2445" t="str">
            <v>EQUIPO CLAVO RETROGRADO FEMUR ACERO/TITANIO</v>
          </cell>
        </row>
        <row r="2446">
          <cell r="C2446" t="str">
            <v>P13NEC45</v>
          </cell>
          <cell r="D2446" t="str">
            <v>081-P13NIVEL5</v>
          </cell>
          <cell r="E2446" t="str">
            <v>EQUIPO PLACA PELVIS</v>
          </cell>
        </row>
        <row r="2447">
          <cell r="C2447" t="str">
            <v>P13NEC46</v>
          </cell>
          <cell r="D2447" t="str">
            <v>097-P13NIVEL5</v>
          </cell>
          <cell r="E2447" t="str">
            <v>INACTIVO-PROTESIS DE THOMPSON # 1</v>
          </cell>
        </row>
        <row r="2448">
          <cell r="C2448" t="str">
            <v>P13NEC46A</v>
          </cell>
          <cell r="D2448" t="str">
            <v>082-P13NIVEL5</v>
          </cell>
          <cell r="E2448" t="str">
            <v>EQUIPO THOMPSON  No 1</v>
          </cell>
        </row>
        <row r="2449">
          <cell r="C2449" t="str">
            <v>P13NEC46B</v>
          </cell>
          <cell r="D2449" t="str">
            <v>083-P13NIVEL5</v>
          </cell>
          <cell r="E2449" t="str">
            <v>IMPLANTES THOMPSON  No 1</v>
          </cell>
        </row>
        <row r="2450">
          <cell r="C2450" t="str">
            <v>P13NEC47A</v>
          </cell>
          <cell r="D2450" t="str">
            <v>084-P13NIVEL5</v>
          </cell>
          <cell r="E2450" t="str">
            <v>EQUIPO THOMPSON  No 2</v>
          </cell>
        </row>
        <row r="2451">
          <cell r="C2451" t="str">
            <v>P13NEC47B</v>
          </cell>
          <cell r="D2451" t="str">
            <v>085-P13NIVEL5</v>
          </cell>
          <cell r="E2451" t="str">
            <v>IMPLANTES THOMPSON  No 2</v>
          </cell>
        </row>
        <row r="2452">
          <cell r="C2452" t="str">
            <v>P13NEC48</v>
          </cell>
          <cell r="D2452" t="str">
            <v>086-P13NIVEL5</v>
          </cell>
          <cell r="E2452" t="str">
            <v>EQUIPO OSTEOTOMOS</v>
          </cell>
        </row>
        <row r="2453">
          <cell r="C2453" t="str">
            <v>P13NEC49</v>
          </cell>
          <cell r="D2453" t="str">
            <v>098-P13NIVEL5</v>
          </cell>
          <cell r="E2453" t="str">
            <v>INACTIVO-EQUIPO ANTEROGRADO FEMUR ACERO/TITANIO</v>
          </cell>
        </row>
        <row r="2454">
          <cell r="C2454" t="str">
            <v>P13NEC49A</v>
          </cell>
          <cell r="D2454" t="str">
            <v>087-P13NIVEL5</v>
          </cell>
          <cell r="E2454" t="str">
            <v>CLAVO FEMUR ANTEROGRADO  ACERO TIT    INSTRUMENTAL</v>
          </cell>
        </row>
        <row r="2455">
          <cell r="C2455" t="str">
            <v>P13NEC49B</v>
          </cell>
          <cell r="D2455" t="str">
            <v>088-P13NIVEL5</v>
          </cell>
          <cell r="E2455" t="str">
            <v>CLAVO FEMUR ANTEROGRADO  ACERO     IMPLANTES</v>
          </cell>
        </row>
        <row r="2456">
          <cell r="C2456" t="str">
            <v>P13NEC49C</v>
          </cell>
          <cell r="D2456" t="str">
            <v>089-P13NIVEL5</v>
          </cell>
          <cell r="E2456" t="str">
            <v>CLAVO FEMUR ANTEROGRADO  TITANIO   IMPLANTES</v>
          </cell>
        </row>
        <row r="2457">
          <cell r="C2457" t="str">
            <v>P13NEC49D</v>
          </cell>
          <cell r="E2457" t="str">
            <v>TORNILLERA BLOQ. FEMUR ANTEROGRADO ACERO TITANIO</v>
          </cell>
        </row>
        <row r="2458">
          <cell r="C2458" t="str">
            <v>P13NEC50</v>
          </cell>
          <cell r="D2458" t="str">
            <v>099-P13NIVEL5</v>
          </cell>
          <cell r="E2458" t="str">
            <v>INACTIVO-EQUIPO CLAVO TIBIA MACIZO</v>
          </cell>
        </row>
        <row r="2459">
          <cell r="C2459" t="str">
            <v>P13NEC50A</v>
          </cell>
          <cell r="D2459" t="str">
            <v>090-P13NIVEL5</v>
          </cell>
          <cell r="E2459" t="str">
            <v xml:space="preserve">CLAVO TIBIA MACIZO ACERO TIT INSTRUMENTAL    </v>
          </cell>
        </row>
        <row r="2460">
          <cell r="C2460" t="str">
            <v>P13NEC50B</v>
          </cell>
          <cell r="D2460" t="str">
            <v>091-P13NIVEL5</v>
          </cell>
          <cell r="E2460" t="str">
            <v>CLAVO TIBIA MACIZO ACERO TIT IMPLANTES</v>
          </cell>
        </row>
        <row r="2461">
          <cell r="C2461" t="str">
            <v>P13NEC51</v>
          </cell>
          <cell r="D2461" t="str">
            <v>092-P13NIVEL5</v>
          </cell>
          <cell r="E2461" t="str">
            <v>EQUIPO CLAVOS TEENS  No 1</v>
          </cell>
        </row>
        <row r="2462">
          <cell r="C2462" t="str">
            <v>P13NEC52</v>
          </cell>
          <cell r="D2462" t="str">
            <v>093-P13NIVEL5</v>
          </cell>
          <cell r="E2462" t="str">
            <v>EQUIPO CLAVOS TEENS  No 2</v>
          </cell>
        </row>
        <row r="2463">
          <cell r="C2463" t="str">
            <v>P14NAC142</v>
          </cell>
          <cell r="D2463" t="str">
            <v>113-P14NIVEL1</v>
          </cell>
          <cell r="E2463" t="str">
            <v>EQUIPO RMO CLAVOS PFNA</v>
          </cell>
        </row>
        <row r="2464">
          <cell r="C2464" t="str">
            <v>P14NAC175</v>
          </cell>
          <cell r="D2464" t="str">
            <v>P14NIVEL3</v>
          </cell>
          <cell r="E2464" t="str">
            <v>EQUIPOS RMO PLACAS Y TORNILLOS No 5</v>
          </cell>
        </row>
        <row r="2465">
          <cell r="C2465" t="str">
            <v>P14NAC180</v>
          </cell>
          <cell r="E2465" t="str">
            <v>EQUIPO RMO MINO NUBE</v>
          </cell>
        </row>
        <row r="2466">
          <cell r="C2466" t="str">
            <v>P14NAC182</v>
          </cell>
          <cell r="D2466" t="str">
            <v>EQUIPOS</v>
          </cell>
          <cell r="E2466" t="str">
            <v>EXTRACTOR DE CLAVOS RUSH N. 1</v>
          </cell>
        </row>
        <row r="2467">
          <cell r="C2467" t="str">
            <v>P14NAC183</v>
          </cell>
          <cell r="D2467" t="str">
            <v>EQUIPOS</v>
          </cell>
          <cell r="E2467" t="str">
            <v>EXTRACTOR DE CLAVOS RUSH N. 2</v>
          </cell>
        </row>
        <row r="2468">
          <cell r="C2468" t="str">
            <v>P14NAC53</v>
          </cell>
          <cell r="D2468" t="str">
            <v>096-P14NIVEL1</v>
          </cell>
          <cell r="E2468" t="str">
            <v>EQUIPO PLACA CABLE  No 1</v>
          </cell>
        </row>
        <row r="2469">
          <cell r="C2469" t="str">
            <v>P14NAC54</v>
          </cell>
          <cell r="D2469" t="str">
            <v>097-P14NIVEL1</v>
          </cell>
          <cell r="E2469" t="str">
            <v>EQUIPO PLACA CABLE  No 2</v>
          </cell>
        </row>
        <row r="2470">
          <cell r="C2470" t="str">
            <v>P14NAC55</v>
          </cell>
          <cell r="D2470" t="str">
            <v>098-P14NIVEL1</v>
          </cell>
          <cell r="E2470" t="str">
            <v>EQUIPO TORNILLOS CANULADOS 6.5 ACERO</v>
          </cell>
        </row>
        <row r="2471">
          <cell r="C2471" t="str">
            <v>P14NAC56</v>
          </cell>
          <cell r="D2471" t="str">
            <v>099-P14NIVEL1</v>
          </cell>
          <cell r="E2471" t="str">
            <v>EQUIPO TORNILLOS CANULADOS 6.5 TITANIO</v>
          </cell>
        </row>
        <row r="2472">
          <cell r="C2472" t="str">
            <v>P14NAC57</v>
          </cell>
          <cell r="D2472" t="str">
            <v>100-P14NIVEL1</v>
          </cell>
          <cell r="E2472" t="str">
            <v>EQUIPO ACUTEC 7.0 TITANIO</v>
          </cell>
        </row>
        <row r="2473">
          <cell r="C2473" t="str">
            <v>P14NAC58</v>
          </cell>
          <cell r="D2473" t="str">
            <v>101-P14NIVEL1</v>
          </cell>
          <cell r="E2473" t="str">
            <v>EQUIPO TORNILLOS CANULADOS 4.0 ACERO</v>
          </cell>
        </row>
        <row r="2474">
          <cell r="C2474" t="str">
            <v>P14NAC59</v>
          </cell>
          <cell r="D2474" t="str">
            <v>102-P14NIVEL1</v>
          </cell>
          <cell r="E2474" t="str">
            <v xml:space="preserve">EQUIPO TORNILLOS CANULADOS 4.0 ACERO/TITANIO  </v>
          </cell>
        </row>
        <row r="2475">
          <cell r="C2475" t="str">
            <v>P14NAC60</v>
          </cell>
          <cell r="D2475" t="str">
            <v>103-P14NIVEL1</v>
          </cell>
          <cell r="E2475" t="str">
            <v xml:space="preserve">TORNILLOS CANULADOS 3.5/4.0/4.5MM TITANIO </v>
          </cell>
        </row>
        <row r="2476">
          <cell r="C2476" t="str">
            <v>P14NAC61</v>
          </cell>
          <cell r="D2476" t="str">
            <v>104-P14NIVEL1</v>
          </cell>
          <cell r="E2476" t="str">
            <v>EQUIPO TORNILLOS CANULADOS 4.0 ACERO/ TITANIO No 2</v>
          </cell>
        </row>
        <row r="2477">
          <cell r="C2477" t="str">
            <v>P14NAC62</v>
          </cell>
          <cell r="D2477" t="str">
            <v>105-P14NIVEL1</v>
          </cell>
          <cell r="E2477" t="str">
            <v>EQUIPO ACUTEC 2.5/3.5/4.0 No 1</v>
          </cell>
        </row>
        <row r="2478">
          <cell r="C2478" t="str">
            <v>P14NAC63</v>
          </cell>
          <cell r="D2478" t="str">
            <v>106-P14NIVEL1</v>
          </cell>
          <cell r="E2478" t="str">
            <v>EQUIPO ACUTEC 2.5/3.5/4.0 No 2</v>
          </cell>
        </row>
        <row r="2479">
          <cell r="C2479" t="str">
            <v>P14NAC64</v>
          </cell>
          <cell r="D2479" t="str">
            <v>107-P14NIVEL1</v>
          </cell>
          <cell r="E2479" t="str">
            <v>EQUIPOS RMO CLAVOS  No 1</v>
          </cell>
        </row>
        <row r="2480">
          <cell r="C2480" t="str">
            <v>P14NAC65</v>
          </cell>
          <cell r="D2480" t="str">
            <v>108-P14NIVEL1</v>
          </cell>
          <cell r="E2480" t="str">
            <v>EQUIPOS RMO CLAVOS  No 2</v>
          </cell>
        </row>
        <row r="2481">
          <cell r="C2481" t="str">
            <v>P14NAC66</v>
          </cell>
          <cell r="D2481" t="str">
            <v>109-P14NIVEL1</v>
          </cell>
          <cell r="E2481" t="str">
            <v>EQUIPOS RMO PLACAS Y TORNILLOS  No 1</v>
          </cell>
        </row>
        <row r="2482">
          <cell r="C2482" t="str">
            <v>P14NAC67</v>
          </cell>
          <cell r="D2482" t="str">
            <v>110-P14NIVEL1</v>
          </cell>
          <cell r="E2482" t="str">
            <v>EQUIPOS RMO PLACAS Y TORNILLOS  No 2</v>
          </cell>
        </row>
        <row r="2483">
          <cell r="C2483" t="str">
            <v>P14NAC68</v>
          </cell>
          <cell r="D2483" t="str">
            <v>111-P14NIVEL1</v>
          </cell>
          <cell r="E2483" t="str">
            <v>EQUIPOS RMO PLACAS Y TORNILLOS  No 3</v>
          </cell>
        </row>
        <row r="2484">
          <cell r="C2484" t="str">
            <v>P14NAC69</v>
          </cell>
          <cell r="D2484" t="str">
            <v>112-P14NIVEL1</v>
          </cell>
          <cell r="E2484" t="str">
            <v>EQUIPOS RMO PLACAS Y TORNILLOS  No 4</v>
          </cell>
        </row>
        <row r="2485">
          <cell r="C2485" t="str">
            <v>P14NBC160</v>
          </cell>
          <cell r="D2485" t="str">
            <v>133-P14NIVEL2</v>
          </cell>
          <cell r="E2485" t="str">
            <v>TORNILLERIA 4.5/6.5 ACERO  No 3</v>
          </cell>
        </row>
        <row r="2486">
          <cell r="C2486" t="str">
            <v>P14NBC177</v>
          </cell>
          <cell r="D2486" t="str">
            <v>?</v>
          </cell>
          <cell r="E2486" t="str">
            <v>EQUIPO BASICO 4.5  No 5</v>
          </cell>
        </row>
        <row r="2487">
          <cell r="C2487" t="str">
            <v>P14NBC181</v>
          </cell>
          <cell r="D2487" t="str">
            <v>P14NBC181</v>
          </cell>
          <cell r="E2487" t="str">
            <v>TORNILLERA 4.5- 6.5 TIT. #4</v>
          </cell>
        </row>
        <row r="2488">
          <cell r="C2488" t="str">
            <v>P14NBC184</v>
          </cell>
          <cell r="E2488" t="str">
            <v>INSTRUMENTAL DCS/DHS</v>
          </cell>
        </row>
        <row r="2489">
          <cell r="C2489" t="str">
            <v>P14NBC70</v>
          </cell>
          <cell r="D2489" t="str">
            <v>114-P14NIVEL2</v>
          </cell>
          <cell r="E2489" t="str">
            <v>EQUIPO DCS-DHS TITANIO</v>
          </cell>
        </row>
        <row r="2490">
          <cell r="C2490" t="str">
            <v>P14NBC71</v>
          </cell>
          <cell r="D2490" t="str">
            <v>115-P14NIVEL2</v>
          </cell>
          <cell r="E2490" t="str">
            <v>EQUIPO DCS-DHS ACERO  No 1</v>
          </cell>
        </row>
        <row r="2491">
          <cell r="C2491" t="str">
            <v>P14NBC71A</v>
          </cell>
          <cell r="D2491" t="str">
            <v>116-P14NIVEL2</v>
          </cell>
          <cell r="E2491" t="str">
            <v>TORNILLERIA DCS / DHC ACERO</v>
          </cell>
        </row>
        <row r="2492">
          <cell r="C2492" t="str">
            <v>P14NBC72</v>
          </cell>
          <cell r="D2492" t="str">
            <v>117-P14NIVEL2</v>
          </cell>
          <cell r="E2492" t="str">
            <v>EQUIPO DCS-DHS ACERO  No 2</v>
          </cell>
        </row>
        <row r="2493">
          <cell r="C2493" t="str">
            <v>P14NBC73</v>
          </cell>
          <cell r="D2493" t="str">
            <v>118-P14NIVEL2</v>
          </cell>
          <cell r="E2493" t="str">
            <v>TORNILLERIA ACERO 4.5/6.5 ACERO + BASICO 4.5</v>
          </cell>
        </row>
        <row r="2494">
          <cell r="C2494" t="str">
            <v>P14NBC74</v>
          </cell>
          <cell r="D2494" t="str">
            <v>119-P14NIVEL2</v>
          </cell>
          <cell r="E2494" t="str">
            <v>EQUIPO BASICO 3.5  No 1</v>
          </cell>
        </row>
        <row r="2495">
          <cell r="C2495" t="str">
            <v>P14NBC75</v>
          </cell>
          <cell r="D2495" t="str">
            <v>120-P14NIVEL2</v>
          </cell>
          <cell r="E2495" t="str">
            <v>EQUIPO BASICO 4.5  No 1</v>
          </cell>
        </row>
        <row r="2496">
          <cell r="C2496" t="str">
            <v>P14NBC76</v>
          </cell>
          <cell r="D2496" t="str">
            <v>121-P14NIVEL2</v>
          </cell>
          <cell r="E2496" t="str">
            <v>EQUIPO BASICO 4.5  No 2</v>
          </cell>
        </row>
        <row r="2497">
          <cell r="C2497" t="str">
            <v>P14NBC77</v>
          </cell>
          <cell r="D2497" t="str">
            <v>122-P14NIVEL2</v>
          </cell>
          <cell r="E2497" t="str">
            <v>EQUIPO BASICO 4.5  No 3</v>
          </cell>
        </row>
        <row r="2498">
          <cell r="C2498" t="str">
            <v>P14NBC78</v>
          </cell>
          <cell r="D2498" t="str">
            <v>123-P14NIVEL2</v>
          </cell>
          <cell r="E2498" t="str">
            <v>EQUIPO BASICO 4.5  No 4</v>
          </cell>
        </row>
        <row r="2499">
          <cell r="C2499" t="str">
            <v>P14NBC79</v>
          </cell>
          <cell r="D2499" t="str">
            <v>124-P14NIVEL2</v>
          </cell>
          <cell r="E2499" t="str">
            <v>EQUIPO MINIBASICO 3.5</v>
          </cell>
        </row>
        <row r="2500">
          <cell r="C2500" t="str">
            <v>P14NBC80</v>
          </cell>
          <cell r="D2500" t="str">
            <v>125-P14NIVEL2</v>
          </cell>
          <cell r="E2500" t="str">
            <v>EQUIPO SET DE COLOCACION 4.5/65 No 1</v>
          </cell>
        </row>
        <row r="2501">
          <cell r="C2501" t="str">
            <v>P14NBC81</v>
          </cell>
          <cell r="D2501" t="str">
            <v>126-P14NIVEL2</v>
          </cell>
          <cell r="E2501" t="str">
            <v>EQUIPO SET DE COLOCACION 4.5/65 No 2</v>
          </cell>
        </row>
        <row r="2502">
          <cell r="C2502" t="str">
            <v>P14NBC82</v>
          </cell>
          <cell r="D2502" t="str">
            <v>127-P14NIVEL2</v>
          </cell>
          <cell r="E2502" t="str">
            <v>EQUIPO SET DE COLOCACION 4.5/65  No 3</v>
          </cell>
        </row>
        <row r="2503">
          <cell r="C2503" t="str">
            <v>P14NBC83</v>
          </cell>
          <cell r="D2503" t="str">
            <v>128-P14NIVEL2</v>
          </cell>
          <cell r="E2503" t="str">
            <v>TORNILLERIA 4.5/6.5 TITANIO N0 1</v>
          </cell>
        </row>
        <row r="2504">
          <cell r="C2504" t="str">
            <v>P14NBC84</v>
          </cell>
          <cell r="D2504" t="str">
            <v>129-P14NIVEL2</v>
          </cell>
          <cell r="E2504" t="str">
            <v>TORNILLERIA 4.5/6.5 TITANIO N0 2</v>
          </cell>
        </row>
        <row r="2505">
          <cell r="C2505" t="str">
            <v>P14NBC85</v>
          </cell>
          <cell r="D2505" t="str">
            <v>130-P14NIVEL2</v>
          </cell>
          <cell r="E2505" t="str">
            <v>TORNILLERIA 4.5/6.5 TITANIO N0 3</v>
          </cell>
        </row>
        <row r="2506">
          <cell r="C2506" t="str">
            <v>P14NBC86</v>
          </cell>
          <cell r="D2506" t="str">
            <v>131-P14NIVEL2</v>
          </cell>
          <cell r="E2506" t="str">
            <v>TORNILLERIA 4.5/6.5 ACERO  No 1</v>
          </cell>
        </row>
        <row r="2507">
          <cell r="C2507" t="str">
            <v>P14NBC87</v>
          </cell>
          <cell r="D2507" t="str">
            <v>132-P14NIVEL2</v>
          </cell>
          <cell r="E2507" t="str">
            <v>TORNILLERIA 4.5/6.5 ACERO  No 2</v>
          </cell>
        </row>
        <row r="2508">
          <cell r="C2508" t="str">
            <v>P14NCC100</v>
          </cell>
          <cell r="D2508" t="str">
            <v>151-P14NIVEL3</v>
          </cell>
          <cell r="E2508" t="str">
            <v>EQUIPO SNAPP-OFF + MARTILLO</v>
          </cell>
        </row>
        <row r="2509">
          <cell r="C2509" t="str">
            <v>P14NCC101</v>
          </cell>
          <cell r="D2509" t="str">
            <v>152-P14NIVEL3</v>
          </cell>
          <cell r="E2509" t="str">
            <v>EQUIPO PLACA EPIFISIS</v>
          </cell>
        </row>
        <row r="2510">
          <cell r="C2510" t="str">
            <v>P14NCC102</v>
          </cell>
          <cell r="E2510" t="str">
            <v>INACTIVO - SET IMPACTORES</v>
          </cell>
        </row>
        <row r="2511">
          <cell r="C2511" t="str">
            <v>P14NCC161</v>
          </cell>
          <cell r="D2511" t="str">
            <v>153-P14NIVEL3</v>
          </cell>
          <cell r="E2511" t="str">
            <v>SET IMPACTORES</v>
          </cell>
        </row>
        <row r="2512">
          <cell r="C2512" t="str">
            <v>P14NCC179</v>
          </cell>
          <cell r="E2512" t="str">
            <v>MINITUTOR</v>
          </cell>
        </row>
        <row r="2513">
          <cell r="C2513" t="str">
            <v>P14NCC88A</v>
          </cell>
          <cell r="D2513" t="str">
            <v>134-P14NIVEL3</v>
          </cell>
          <cell r="E2513" t="str">
            <v>RADIO DISTAL EQUIPO AV TITANIO #1 - IMPLANTES</v>
          </cell>
        </row>
        <row r="2514">
          <cell r="C2514" t="str">
            <v>P14NCC88B</v>
          </cell>
          <cell r="D2514" t="str">
            <v>135-P14NIVEL3</v>
          </cell>
          <cell r="E2514" t="str">
            <v>RADIO DISTAL EQUIPO AV TITANIO #1 - INSTRUMENTAL</v>
          </cell>
        </row>
        <row r="2515">
          <cell r="C2515" t="str">
            <v>P14NCC89</v>
          </cell>
          <cell r="D2515" t="str">
            <v>157-P14NIVEL3</v>
          </cell>
          <cell r="E2515" t="str">
            <v>INACTIVO-RADIO DISTAL EQUIPO AV TITANIO #2</v>
          </cell>
        </row>
        <row r="2516">
          <cell r="C2516" t="str">
            <v>P14NCC89A</v>
          </cell>
          <cell r="D2516" t="str">
            <v>136-P14NIVEL3</v>
          </cell>
          <cell r="E2516" t="str">
            <v>EQUIPO RADIO DISTAL AV TITANIO  No 2  - IMPLANTES</v>
          </cell>
        </row>
        <row r="2517">
          <cell r="C2517" t="str">
            <v>P14NCC89B</v>
          </cell>
          <cell r="D2517" t="str">
            <v>137-P14NIVEL3</v>
          </cell>
          <cell r="E2517" t="str">
            <v>EQUIPO RADIO DISTAL AV TITANIO  No 2 - INSTRUMENTAL</v>
          </cell>
        </row>
        <row r="2518">
          <cell r="C2518" t="str">
            <v>P14NCC90</v>
          </cell>
          <cell r="D2518" t="str">
            <v>158-P14NIVEL3</v>
          </cell>
          <cell r="E2518" t="str">
            <v>INACTIVO-RADIO DISTAL EQUIPO AV TITANIO #3</v>
          </cell>
        </row>
        <row r="2519">
          <cell r="C2519" t="str">
            <v>P14NCC90A</v>
          </cell>
          <cell r="D2519" t="str">
            <v>138-P14NIVEL3</v>
          </cell>
          <cell r="E2519" t="str">
            <v>EQUIPO RADIO DISTAL AV TITANIO  No 3 - IMPLANTES</v>
          </cell>
        </row>
        <row r="2520">
          <cell r="C2520" t="str">
            <v>P14NCC90B</v>
          </cell>
          <cell r="D2520" t="str">
            <v>139-P14NIVEL3</v>
          </cell>
          <cell r="E2520" t="str">
            <v>EQUIPO RADIO DISTAL AV TITANIO  No 3 - INSTRUMENTAL</v>
          </cell>
        </row>
        <row r="2521">
          <cell r="C2521" t="str">
            <v>P14NCC91A</v>
          </cell>
          <cell r="D2521" t="str">
            <v>140-P14NIVEL3</v>
          </cell>
          <cell r="E2521" t="str">
            <v>EQUIPO RADIO DISTAL AV ACERO No 1 - IMPLANTES</v>
          </cell>
        </row>
        <row r="2522">
          <cell r="C2522" t="str">
            <v>P14NCC91B</v>
          </cell>
          <cell r="D2522" t="str">
            <v>141-P14NIVEL3</v>
          </cell>
          <cell r="E2522" t="str">
            <v>EQUIPO RADIO DISTAL AV ACERO No 1 - INSTRUMENTAL</v>
          </cell>
        </row>
        <row r="2523">
          <cell r="C2523" t="str">
            <v>P14NCC92A</v>
          </cell>
          <cell r="D2523" t="str">
            <v>142-P14NIVEL3</v>
          </cell>
          <cell r="E2523" t="str">
            <v>EQUIPO RADIO DISTAL AV ACERO No 2 - IMPLANTES</v>
          </cell>
        </row>
        <row r="2524">
          <cell r="C2524" t="str">
            <v>P14NCC92B</v>
          </cell>
          <cell r="D2524" t="str">
            <v>143-P14NIVEL3</v>
          </cell>
          <cell r="E2524" t="str">
            <v>EQUIPO RADIO DISTAL AV ACERO No 2 - INSTRUMENTAL</v>
          </cell>
        </row>
        <row r="2525">
          <cell r="C2525" t="str">
            <v>P14NCC93</v>
          </cell>
          <cell r="D2525" t="str">
            <v>144-P14NIVEL3</v>
          </cell>
          <cell r="E2525" t="str">
            <v>TORNILLERIA 2.4/2.7 TITANIO No 1</v>
          </cell>
        </row>
        <row r="2526">
          <cell r="C2526" t="str">
            <v>P14NCC94</v>
          </cell>
          <cell r="D2526" t="str">
            <v>145-P14NIVEL3</v>
          </cell>
          <cell r="E2526" t="str">
            <v>TORNILLERIA 2.4/2.7 TITANIO No 2</v>
          </cell>
        </row>
        <row r="2527">
          <cell r="C2527" t="str">
            <v>P14NCC95</v>
          </cell>
          <cell r="D2527" t="str">
            <v>146-P14NIVEL3</v>
          </cell>
          <cell r="E2527" t="str">
            <v>TORNILLERIA 2.4/2.7 ACERO No 1</v>
          </cell>
        </row>
        <row r="2528">
          <cell r="C2528" t="str">
            <v>P14NCC96</v>
          </cell>
          <cell r="D2528" t="str">
            <v>147-P14NIVEL3</v>
          </cell>
          <cell r="E2528" t="str">
            <v>TORNILLERIA 2.4/2.7 ACERO No 2</v>
          </cell>
        </row>
        <row r="2529">
          <cell r="C2529" t="str">
            <v>P14NCC97</v>
          </cell>
          <cell r="D2529" t="str">
            <v>148-P14NIVEL3</v>
          </cell>
          <cell r="E2529" t="str">
            <v>EQUIPO HUMERO PROXIMAL TIPO LISS</v>
          </cell>
        </row>
        <row r="2530">
          <cell r="C2530" t="str">
            <v>P14NCC98</v>
          </cell>
          <cell r="D2530" t="str">
            <v>149-P14NIVEL3</v>
          </cell>
          <cell r="E2530" t="str">
            <v>EQUIPO PARA PATELA</v>
          </cell>
        </row>
        <row r="2531">
          <cell r="C2531" t="str">
            <v>P14NCC99</v>
          </cell>
          <cell r="D2531" t="str">
            <v>150-P14NIVEL3</v>
          </cell>
          <cell r="E2531" t="str">
            <v>EQUIPO ACUTEC GRAPAS</v>
          </cell>
        </row>
        <row r="2532">
          <cell r="C2532" t="str">
            <v>P14NDC102</v>
          </cell>
          <cell r="D2532" t="str">
            <v>154-P14NIVEL4</v>
          </cell>
          <cell r="E2532" t="str">
            <v>CONTENEDOR JUEGO PLACAS TITANIO 4.5</v>
          </cell>
        </row>
        <row r="2533">
          <cell r="C2533" t="str">
            <v>P14NDC103</v>
          </cell>
          <cell r="D2533" t="str">
            <v>155-P14NIVEL4</v>
          </cell>
          <cell r="E2533" t="str">
            <v>CONTENEDORES JUEGOS PLACAS  4,5 ACERO</v>
          </cell>
        </row>
        <row r="2534">
          <cell r="C2534" t="str">
            <v>P14NDC104</v>
          </cell>
          <cell r="D2534" t="str">
            <v>156-P14NIVEL4</v>
          </cell>
          <cell r="E2534" t="str">
            <v>CONTENEDORES JUEGOS PLACAS 3,5 TITANIO</v>
          </cell>
        </row>
        <row r="2535">
          <cell r="C2535" t="str">
            <v>P14NDC105</v>
          </cell>
          <cell r="D2535" t="str">
            <v>157-P14NIVEL4</v>
          </cell>
          <cell r="E2535" t="str">
            <v>CONTENEDORES JUEGOS PLACAS 3,5 ACERO</v>
          </cell>
        </row>
        <row r="2536">
          <cell r="C2536" t="str">
            <v>P14NDC106</v>
          </cell>
          <cell r="D2536" t="str">
            <v>158-P14NIVEL4</v>
          </cell>
          <cell r="E2536" t="str">
            <v>MOTORES AESCULAP CON MALETA No 1</v>
          </cell>
        </row>
        <row r="2537">
          <cell r="C2537" t="str">
            <v>P14NDC107</v>
          </cell>
          <cell r="D2537" t="str">
            <v>159-P14NIVEL4</v>
          </cell>
          <cell r="E2537" t="str">
            <v>MOTORES AESCULAP CON MALETA No 2</v>
          </cell>
        </row>
        <row r="2538">
          <cell r="C2538" t="str">
            <v>P14NDC108</v>
          </cell>
          <cell r="D2538" t="str">
            <v>160-P14NIVEL4</v>
          </cell>
          <cell r="E2538" t="str">
            <v>MOTOR GRIS PEQUENO ANCLAJES +CONTENEDOR No 1</v>
          </cell>
        </row>
        <row r="2539">
          <cell r="C2539" t="str">
            <v>P14NDC109</v>
          </cell>
          <cell r="D2539" t="str">
            <v>161-P14NIVEL4</v>
          </cell>
          <cell r="E2539" t="str">
            <v>MOTOR GRIS PEQUENO ANCLAJES +CONTENEDOR No 2</v>
          </cell>
        </row>
        <row r="2540">
          <cell r="C2540" t="str">
            <v>P14NDC110</v>
          </cell>
          <cell r="D2540" t="str">
            <v>162-P14NIVEL4</v>
          </cell>
          <cell r="E2540" t="str">
            <v>MOTOR GRANDE GRIS ANCLAJES + CONTENEDOR</v>
          </cell>
        </row>
        <row r="2541">
          <cell r="C2541" t="str">
            <v>P14NDC111</v>
          </cell>
          <cell r="D2541" t="str">
            <v>163-P14NIVEL4</v>
          </cell>
          <cell r="E2541" t="str">
            <v>MOTOR + SIERRA GRIS ANCLAJES + CONTENEDOR</v>
          </cell>
        </row>
        <row r="2542">
          <cell r="C2542" t="str">
            <v>P14NDC112</v>
          </cell>
          <cell r="D2542" t="str">
            <v>164-P14NIVEL4</v>
          </cell>
          <cell r="E2542" t="str">
            <v>MOTOR AUXEN + ANCLAJES + CONTENEDOR No 1</v>
          </cell>
        </row>
        <row r="2543">
          <cell r="C2543" t="str">
            <v>P14NDC113</v>
          </cell>
          <cell r="D2543" t="str">
            <v>165-P14NIVEL4</v>
          </cell>
          <cell r="E2543" t="str">
            <v>MOTOR AUXEN + ANCLAJES + CONTENEDOR No 2</v>
          </cell>
        </row>
        <row r="2544">
          <cell r="C2544" t="str">
            <v>P14NDC114</v>
          </cell>
          <cell r="D2544" t="str">
            <v>166-P14NIVEL4</v>
          </cell>
          <cell r="E2544" t="str">
            <v>MOTOR AUXEN + ANCLAJES + CONTENEDOR No 3</v>
          </cell>
        </row>
        <row r="2545">
          <cell r="C2545" t="str">
            <v>P14NDC115</v>
          </cell>
          <cell r="D2545" t="str">
            <v>167-P14NIVEL4</v>
          </cell>
          <cell r="E2545" t="str">
            <v>MOTOR AUXEN + ANCLAJES + CONTENEDOR No 4</v>
          </cell>
        </row>
        <row r="2546">
          <cell r="C2546" t="str">
            <v>P14NDC116</v>
          </cell>
          <cell r="E2546" t="str">
            <v>INACTIVO - MOTORES AUXEN + ANCLAJES + CONTENEDOR No 4</v>
          </cell>
        </row>
        <row r="2547">
          <cell r="C2547" t="str">
            <v>P14NDC124</v>
          </cell>
          <cell r="E2547" t="str">
            <v>EQUIPO TUTOR AO No 1</v>
          </cell>
        </row>
        <row r="2548">
          <cell r="C2548" t="str">
            <v>P14NDC146</v>
          </cell>
          <cell r="D2548" t="str">
            <v>168-P14NIVEL4</v>
          </cell>
          <cell r="E2548" t="str">
            <v>EQUIPO CADERA ACETABULO # 1</v>
          </cell>
        </row>
        <row r="2549">
          <cell r="C2549" t="str">
            <v>P14NDC147</v>
          </cell>
          <cell r="D2549" t="str">
            <v>169-P14NIVEL4</v>
          </cell>
          <cell r="E2549" t="str">
            <v>EQUIPO CADERA FEMUR # 1</v>
          </cell>
        </row>
        <row r="2550">
          <cell r="C2550" t="str">
            <v>P14NDC148</v>
          </cell>
          <cell r="D2550" t="str">
            <v>170-P14NIVEL4</v>
          </cell>
          <cell r="E2550" t="str">
            <v>EQUIPO BASICO CADERA</v>
          </cell>
        </row>
        <row r="2551">
          <cell r="C2551" t="str">
            <v>P14NDC149</v>
          </cell>
          <cell r="D2551" t="str">
            <v>171-P14NIVEL4</v>
          </cell>
          <cell r="E2551" t="str">
            <v>EQUIPO CADERA ACETABULO # 2</v>
          </cell>
        </row>
        <row r="2552">
          <cell r="C2552" t="str">
            <v>P14NDC150</v>
          </cell>
          <cell r="D2552" t="str">
            <v>172-P14NIVEL4</v>
          </cell>
          <cell r="E2552" t="str">
            <v>EQUIPO CADERA FEMUR # 2</v>
          </cell>
        </row>
        <row r="2553">
          <cell r="C2553" t="str">
            <v>P14NDC151</v>
          </cell>
          <cell r="D2553" t="str">
            <v>173-P14NIVEL4</v>
          </cell>
          <cell r="E2553" t="str">
            <v>EQUIPO CADERA BIPOLAR # 1</v>
          </cell>
        </row>
        <row r="2554">
          <cell r="C2554" t="str">
            <v>P14NDC152</v>
          </cell>
          <cell r="D2554" t="str">
            <v>174-P14NIVEL4</v>
          </cell>
          <cell r="E2554" t="str">
            <v>EQUIPO CADERA BIPOLAR # 2</v>
          </cell>
        </row>
        <row r="2555">
          <cell r="C2555" t="str">
            <v>P14NDC173</v>
          </cell>
          <cell r="D2555" t="str">
            <v>175-P14NIVEL5</v>
          </cell>
          <cell r="E2555" t="str">
            <v>EQUIPO TUTOR AO No 2</v>
          </cell>
        </row>
        <row r="2556">
          <cell r="C2556" t="str">
            <v>P14NDC176</v>
          </cell>
          <cell r="D2556" t="str">
            <v>P14NIVEL4</v>
          </cell>
          <cell r="E2556" t="str">
            <v>EQUIPO BASICO CADERA # 2</v>
          </cell>
        </row>
        <row r="2557">
          <cell r="C2557" t="str">
            <v>P14NDC177</v>
          </cell>
          <cell r="D2557" t="str">
            <v>P14NIVEL4</v>
          </cell>
          <cell r="E2557" t="str">
            <v>EQUIPO BASICO 4.5 # 5</v>
          </cell>
        </row>
        <row r="2558">
          <cell r="C2558" t="str">
            <v>P14NDJ01</v>
          </cell>
          <cell r="D2558" t="str">
            <v>P14NDJ01</v>
          </cell>
          <cell r="E2558" t="str">
            <v>JUEGO DE PLACAS HUMERO PROX ACERO # 1</v>
          </cell>
        </row>
        <row r="2559">
          <cell r="C2559" t="str">
            <v>P14NDJ02</v>
          </cell>
          <cell r="D2559" t="str">
            <v>P14NDJ02</v>
          </cell>
          <cell r="E2559" t="str">
            <v>JUEGO DE PLACAS HUMERO PROX ACERO # 2</v>
          </cell>
        </row>
        <row r="2560">
          <cell r="C2560" t="str">
            <v>P14NDJ03</v>
          </cell>
          <cell r="D2560" t="str">
            <v>P14NDJ03</v>
          </cell>
          <cell r="E2560" t="str">
            <v>JUEGO DE PLACAS TIBIA DISTAL ACERO # 1</v>
          </cell>
        </row>
        <row r="2561">
          <cell r="C2561" t="str">
            <v>P14NDJ04</v>
          </cell>
          <cell r="D2561" t="str">
            <v>P14NDJ04</v>
          </cell>
          <cell r="E2561" t="str">
            <v>JUEGO DE PLACAS TIBIA DISTAL ACERO # 2</v>
          </cell>
        </row>
        <row r="2562">
          <cell r="C2562" t="str">
            <v>P14NDJ05</v>
          </cell>
          <cell r="D2562" t="str">
            <v>P14NDJ05</v>
          </cell>
          <cell r="E2562" t="str">
            <v>JUEGO DE PLACAS OLECRANON ACERO # 1</v>
          </cell>
        </row>
        <row r="2563">
          <cell r="C2563" t="str">
            <v>P14NDJ06</v>
          </cell>
          <cell r="D2563" t="str">
            <v>P14NDJ06</v>
          </cell>
          <cell r="E2563" t="str">
            <v>JUEGO DE PLACAS OLECRANON ACERO # 2</v>
          </cell>
        </row>
        <row r="2564">
          <cell r="C2564" t="str">
            <v>P14NDJ07</v>
          </cell>
          <cell r="D2564" t="str">
            <v>P14NDJ07</v>
          </cell>
          <cell r="E2564" t="str">
            <v>JUEGO DE PLACAS HUMERO DISTAL EXTRA ARTICULAR ACERO</v>
          </cell>
        </row>
        <row r="2565">
          <cell r="C2565" t="str">
            <v>P14NDJ08</v>
          </cell>
          <cell r="D2565" t="str">
            <v>P14NDJ08</v>
          </cell>
          <cell r="E2565" t="str">
            <v>JUEGO DE PLACAS TIBIA PROX 3.5 ACERO</v>
          </cell>
        </row>
        <row r="2566">
          <cell r="C2566" t="str">
            <v>P14NDJ09</v>
          </cell>
          <cell r="D2566" t="str">
            <v>P14NDJ09</v>
          </cell>
          <cell r="E2566" t="str">
            <v>JUEGO DE PLACAS PHILOS # 1 TIT</v>
          </cell>
        </row>
        <row r="2567">
          <cell r="C2567" t="str">
            <v>P14NDJ10</v>
          </cell>
          <cell r="D2567" t="str">
            <v>P14NDJ10</v>
          </cell>
          <cell r="E2567" t="str">
            <v>JUEGO DE PLACAS PHILOS # 2 TIT</v>
          </cell>
        </row>
        <row r="2568">
          <cell r="C2568" t="str">
            <v>P14NDJ11</v>
          </cell>
          <cell r="D2568" t="str">
            <v>P14NDJ11</v>
          </cell>
          <cell r="E2568" t="str">
            <v>JUEGO DE PLACAS OLECRANON # 1 TIT</v>
          </cell>
        </row>
        <row r="2569">
          <cell r="C2569" t="str">
            <v>P14NDJ12</v>
          </cell>
          <cell r="D2569" t="str">
            <v>P14NDJ12</v>
          </cell>
          <cell r="E2569" t="str">
            <v>JUEGO DE PLACAS OLECRANON # 2 TIT</v>
          </cell>
        </row>
        <row r="2570">
          <cell r="C2570" t="str">
            <v>P14NDJ13</v>
          </cell>
          <cell r="D2570" t="str">
            <v>P14NDJ13</v>
          </cell>
          <cell r="E2570" t="str">
            <v>JUEGO DE PLACAS HUMERO DISTAL EXTRA ARTICULAR # 1TIT</v>
          </cell>
        </row>
        <row r="2571">
          <cell r="C2571" t="str">
            <v>P14NDJ14</v>
          </cell>
          <cell r="D2571" t="str">
            <v>P14NDJ14</v>
          </cell>
          <cell r="E2571" t="str">
            <v>JUEGO DE PLACAS HUMERO DISTAL EXTRA ARTICULAR # 1TIT</v>
          </cell>
        </row>
        <row r="2572">
          <cell r="C2572" t="str">
            <v>P14NDJ15</v>
          </cell>
          <cell r="D2572" t="str">
            <v>P14NDJ15</v>
          </cell>
          <cell r="E2572" t="str">
            <v>JUEGO DE PLACAS TIBIA DISTAL # 1 TIT</v>
          </cell>
        </row>
        <row r="2573">
          <cell r="C2573" t="str">
            <v>P14NDJ16</v>
          </cell>
          <cell r="D2573" t="str">
            <v>P14NDJ16</v>
          </cell>
          <cell r="E2573" t="str">
            <v>JUEGO DE PLACAS TIBIA DISTAL # 2</v>
          </cell>
        </row>
        <row r="2574">
          <cell r="C2574" t="str">
            <v>P14NDJ17</v>
          </cell>
          <cell r="D2574" t="str">
            <v>P14NDJ17</v>
          </cell>
          <cell r="E2574" t="str">
            <v>JUEGO DE PLACAS TIBIA PROX # 1 TITANIO</v>
          </cell>
        </row>
        <row r="2575">
          <cell r="C2575" t="str">
            <v>P14NDJ18</v>
          </cell>
          <cell r="D2575" t="str">
            <v>P14NDJ18</v>
          </cell>
          <cell r="E2575" t="str">
            <v>JUEGO DE PLACAS TIBIA PROX # 2 TITANIO</v>
          </cell>
        </row>
        <row r="2576">
          <cell r="C2576" t="str">
            <v>P14NDJ19</v>
          </cell>
          <cell r="D2576" t="str">
            <v>P14NDJ19</v>
          </cell>
          <cell r="E2576" t="str">
            <v>JUEGO DE PLACAS FEMUR DISTAL # 1 TITANIO</v>
          </cell>
        </row>
        <row r="2577">
          <cell r="C2577" t="str">
            <v>P14NDJ20</v>
          </cell>
          <cell r="D2577" t="str">
            <v>P14NDJ20</v>
          </cell>
          <cell r="E2577" t="str">
            <v>JUEGO DE PLACAS FEMUR DISTAL # 2 TITANIO</v>
          </cell>
        </row>
        <row r="2578">
          <cell r="C2578" t="str">
            <v>P14NDJ21</v>
          </cell>
          <cell r="D2578" t="str">
            <v>P14NDJ21</v>
          </cell>
          <cell r="E2578" t="str">
            <v>JUEGO DE PLACAS DCP # 1 TITANIO</v>
          </cell>
        </row>
        <row r="2579">
          <cell r="C2579" t="str">
            <v>P14NDJ22</v>
          </cell>
          <cell r="D2579" t="str">
            <v>P14NDJ22</v>
          </cell>
          <cell r="E2579" t="str">
            <v>JUEGO DE PLACAS DCP # 2 TITANIO</v>
          </cell>
        </row>
        <row r="2580">
          <cell r="C2580" t="str">
            <v>P14NDJ23</v>
          </cell>
          <cell r="D2580" t="str">
            <v>P14NDJ23</v>
          </cell>
          <cell r="E2580" t="str">
            <v>JUEGO DE PLACAS FEMUR DISTAL TIT.</v>
          </cell>
        </row>
        <row r="2581">
          <cell r="C2581" t="str">
            <v>P14NDJ24</v>
          </cell>
          <cell r="D2581" t="str">
            <v>P14NDJ24</v>
          </cell>
          <cell r="E2581" t="str">
            <v>JUEGO DE PLACAS DCP ANCHAS</v>
          </cell>
        </row>
        <row r="2582">
          <cell r="C2582" t="str">
            <v>P14NDJ25</v>
          </cell>
          <cell r="D2582" t="str">
            <v>P14NDJ25</v>
          </cell>
          <cell r="E2582" t="str">
            <v>JUEGO DE PLACAS TIBIA DISTAL 4.5 # 1 TITANIO</v>
          </cell>
        </row>
        <row r="2583">
          <cell r="C2583" t="str">
            <v>P14NDJ26</v>
          </cell>
          <cell r="D2583" t="str">
            <v>P14NDJ26</v>
          </cell>
          <cell r="E2583" t="str">
            <v>JUEGO DE PLACAS TIBIA DISTAL 4.5 # 2 TITANIO</v>
          </cell>
        </row>
        <row r="2584">
          <cell r="C2584" t="str">
            <v>P14NDJ27</v>
          </cell>
          <cell r="D2584" t="str">
            <v>P14NDJ27</v>
          </cell>
          <cell r="E2584" t="str">
            <v>JUEGO DE PLACA DCP ANGOSTA # 1 ACERO</v>
          </cell>
        </row>
        <row r="2585">
          <cell r="C2585" t="str">
            <v>P14NDJ28</v>
          </cell>
          <cell r="D2585" t="str">
            <v>P14NDJ28</v>
          </cell>
          <cell r="E2585" t="str">
            <v>JUEGO DE PLACA DCP ANGOSTA # 2 ACERO</v>
          </cell>
        </row>
        <row r="2586">
          <cell r="C2586" t="str">
            <v>P14NDJ29</v>
          </cell>
          <cell r="D2586" t="str">
            <v>P14NDJ29</v>
          </cell>
          <cell r="E2586" t="str">
            <v>JUEGO DE PLACAS TIBIA PROX # 1 ACERO</v>
          </cell>
        </row>
        <row r="2587">
          <cell r="C2587" t="str">
            <v>P14NDJ30</v>
          </cell>
          <cell r="D2587" t="str">
            <v>P14NDJ30</v>
          </cell>
          <cell r="E2587" t="str">
            <v>JUEGO DE PLACAS TIBIA PROX # 2 ACERO</v>
          </cell>
        </row>
        <row r="2588">
          <cell r="C2588" t="str">
            <v>P14NDJ31</v>
          </cell>
          <cell r="D2588" t="str">
            <v>P14NDJ31</v>
          </cell>
          <cell r="E2588" t="str">
            <v>JUEGO DE PLACAS FEMUR DISTAL # 1 ACERO</v>
          </cell>
        </row>
        <row r="2589">
          <cell r="C2589" t="str">
            <v>P14NDJ32</v>
          </cell>
          <cell r="D2589" t="str">
            <v>P14NDJ32</v>
          </cell>
          <cell r="E2589" t="str">
            <v>JUEGO DE PLACAS FEMUR DISTAL # 2 ACERO</v>
          </cell>
        </row>
        <row r="2590">
          <cell r="C2590" t="str">
            <v>P14NDJ33</v>
          </cell>
          <cell r="D2590" t="str">
            <v>P14NDJ33</v>
          </cell>
          <cell r="E2590" t="str">
            <v>JUEGO DE PLACASDCP ANCHAS # 1 ACERO</v>
          </cell>
        </row>
        <row r="2591">
          <cell r="C2591" t="str">
            <v>P14NDJ34</v>
          </cell>
          <cell r="D2591" t="str">
            <v>P14NDJ34</v>
          </cell>
          <cell r="E2591" t="str">
            <v>JUEGO DE PLACAS DCP SENCILLAS ACERO</v>
          </cell>
        </row>
        <row r="2592">
          <cell r="C2592" t="str">
            <v>P14NDJ35</v>
          </cell>
          <cell r="E2592" t="str">
            <v>JUEGO PLACAS BLOQ TIBIA PROXIMAL LATERAL 3.5 TIT</v>
          </cell>
        </row>
        <row r="2593">
          <cell r="C2593" t="str">
            <v>P14NDJ36</v>
          </cell>
          <cell r="D2593" t="str">
            <v>P14NIVEL1</v>
          </cell>
          <cell r="E2593" t="str">
            <v>JUEGO PLACA HUMERO DISTAL ACERO #2</v>
          </cell>
        </row>
        <row r="2594">
          <cell r="C2594" t="str">
            <v>P14NDJ37</v>
          </cell>
          <cell r="E2594" t="str">
            <v>JUEGO DE PLACAS DCP ANCHAS # 2</v>
          </cell>
        </row>
        <row r="2595">
          <cell r="C2595" t="str">
            <v>P14NDJ38</v>
          </cell>
          <cell r="E2595" t="str">
            <v>P14NDJ38-JUEGO CLAVO DE HUMERO ACERO</v>
          </cell>
        </row>
        <row r="2596">
          <cell r="C2596" t="str">
            <v>P14NDJ39</v>
          </cell>
          <cell r="E2596" t="str">
            <v>P14NDJ39-JUEGO CLAVO DE HUMERO TITANIO</v>
          </cell>
        </row>
        <row r="2597">
          <cell r="C2597" t="str">
            <v>P15NAC116</v>
          </cell>
          <cell r="D2597" t="str">
            <v>176-P15NIVEL1</v>
          </cell>
          <cell r="E2597" t="str">
            <v>CORTADORAS No 1</v>
          </cell>
        </row>
        <row r="2598">
          <cell r="C2598" t="str">
            <v>P15NAC117</v>
          </cell>
          <cell r="D2598" t="str">
            <v>177-P15NIVEL1</v>
          </cell>
          <cell r="E2598" t="str">
            <v>CORTADORAS No 2</v>
          </cell>
        </row>
        <row r="2599">
          <cell r="C2599" t="str">
            <v>P15NAC118</v>
          </cell>
          <cell r="D2599" t="str">
            <v>178-P15NIVEL1</v>
          </cell>
          <cell r="E2599" t="str">
            <v>CORTADORAS No 3</v>
          </cell>
        </row>
        <row r="2600">
          <cell r="C2600" t="str">
            <v>P15NAC119</v>
          </cell>
          <cell r="D2600" t="str">
            <v>179-P15NIVEL1</v>
          </cell>
          <cell r="E2600" t="str">
            <v>CORTADORAS No4</v>
          </cell>
        </row>
        <row r="2601">
          <cell r="C2601" t="str">
            <v>P15NAC120</v>
          </cell>
          <cell r="D2601" t="str">
            <v>180-P15NIVEL1</v>
          </cell>
          <cell r="E2601" t="str">
            <v>DOBLADOR PEQUENO</v>
          </cell>
        </row>
        <row r="2602">
          <cell r="C2602" t="str">
            <v>P15NAC121</v>
          </cell>
          <cell r="D2602" t="str">
            <v>181-P15NIVEL1</v>
          </cell>
          <cell r="E2602" t="str">
            <v>PRENSA DOBLADORA</v>
          </cell>
        </row>
        <row r="2603">
          <cell r="C2603" t="str">
            <v>P15NAC122</v>
          </cell>
          <cell r="D2603" t="str">
            <v>182-P15NIVEL1</v>
          </cell>
          <cell r="E2603" t="str">
            <v>DOBLADORA PEQUENA</v>
          </cell>
        </row>
        <row r="2604">
          <cell r="C2604" t="str">
            <v>P15NBC123</v>
          </cell>
          <cell r="D2604" t="str">
            <v>202-P15NIVEL5</v>
          </cell>
          <cell r="E2604" t="str">
            <v>EQUIPO CLAVOS RUSH No 1</v>
          </cell>
        </row>
        <row r="2605">
          <cell r="C2605" t="str">
            <v>P15NBC124</v>
          </cell>
          <cell r="D2605" t="str">
            <v>203-P15NIVEL5</v>
          </cell>
          <cell r="E2605" t="str">
            <v>EUIPO TUTOR A/O</v>
          </cell>
        </row>
        <row r="2606">
          <cell r="C2606" t="str">
            <v>P15NBC129</v>
          </cell>
          <cell r="D2606" t="str">
            <v>208-P15NIVEL5</v>
          </cell>
          <cell r="E2606" t="str">
            <v>INACTIVO-EQUIPO TUTOR PEQUENO</v>
          </cell>
        </row>
        <row r="2607">
          <cell r="C2607" t="str">
            <v>P15NBC162</v>
          </cell>
          <cell r="D2607" t="str">
            <v>183-P15NIVEL2</v>
          </cell>
          <cell r="E2607" t="str">
            <v>JUEGO DE PLACAS EN ACERO</v>
          </cell>
        </row>
        <row r="2608">
          <cell r="C2608" t="str">
            <v>P15NBC163</v>
          </cell>
          <cell r="D2608" t="str">
            <v>184-P15NIVEL2</v>
          </cell>
          <cell r="E2608" t="str">
            <v>JUEGO DE PLACAS EN TITANIO</v>
          </cell>
        </row>
        <row r="2609">
          <cell r="C2609" t="str">
            <v>P15NBJ01</v>
          </cell>
          <cell r="D2609" t="str">
            <v>P14NIVEL4</v>
          </cell>
          <cell r="E2609" t="str">
            <v>JUEGO DE PLACAS DCP 3.5 ACERO</v>
          </cell>
        </row>
        <row r="2610">
          <cell r="C2610" t="str">
            <v>P15NBJ02</v>
          </cell>
          <cell r="D2610" t="str">
            <v>P15NBJ02</v>
          </cell>
          <cell r="E2610" t="str">
            <v>JUEGO DE PLACAS LCDCP 3.5 ACERO</v>
          </cell>
        </row>
        <row r="2611">
          <cell r="C2611" t="str">
            <v>P15NBJ03</v>
          </cell>
          <cell r="D2611" t="str">
            <v>P15NBJ03</v>
          </cell>
          <cell r="E2611" t="str">
            <v>JUEGO DE PLACAS LCDCP 3.5 ACERO</v>
          </cell>
        </row>
        <row r="2612">
          <cell r="C2612" t="str">
            <v>P15NBJ04</v>
          </cell>
          <cell r="D2612" t="str">
            <v>P15NBJ04</v>
          </cell>
          <cell r="E2612" t="str">
            <v>JUEGO DE PLACAS LCDCP 3.5 ACERO</v>
          </cell>
        </row>
        <row r="2613">
          <cell r="C2613" t="str">
            <v>P15NBJ05</v>
          </cell>
          <cell r="D2613" t="str">
            <v>P15NBJ05</v>
          </cell>
          <cell r="E2613" t="str">
            <v>JUEGO DE PLACAS SENCILLA DCP  3.5 ACERO</v>
          </cell>
        </row>
        <row r="2614">
          <cell r="C2614" t="str">
            <v>P15NBJ06</v>
          </cell>
          <cell r="D2614" t="str">
            <v>P15NBJ06</v>
          </cell>
          <cell r="E2614" t="str">
            <v>JUEGO DE PLACAS SENCILLA DCP  3.5 ACERO</v>
          </cell>
        </row>
        <row r="2615">
          <cell r="C2615" t="str">
            <v>P15NBJ07</v>
          </cell>
          <cell r="D2615" t="str">
            <v>P15NBJ07</v>
          </cell>
          <cell r="E2615" t="str">
            <v>JUEGO DE PLACAS SENCILLA DCP  4.5 ACERO ANCHA Y ANGOSTA</v>
          </cell>
        </row>
        <row r="2616">
          <cell r="C2616" t="str">
            <v>P15NBJ08</v>
          </cell>
          <cell r="D2616" t="str">
            <v>P15NBJ08</v>
          </cell>
          <cell r="E2616" t="str">
            <v>JUEGO DE PLACAS BLOQ. METAFISIS 3.5 ACERO</v>
          </cell>
        </row>
        <row r="2617">
          <cell r="C2617" t="str">
            <v>P15NBJ09</v>
          </cell>
          <cell r="D2617" t="str">
            <v>P15NBJ09</v>
          </cell>
          <cell r="E2617" t="str">
            <v>JUEGO DE PLACAS BLOQ. 1-3 DE CANA  ACERO</v>
          </cell>
        </row>
        <row r="2618">
          <cell r="C2618" t="str">
            <v>P15NBJ10</v>
          </cell>
          <cell r="D2618" t="str">
            <v>P15NBJ10</v>
          </cell>
          <cell r="E2618" t="str">
            <v>JUEGO DE PLACAS BLOQ. 1-3 DE CANA  ACERO</v>
          </cell>
        </row>
        <row r="2619">
          <cell r="C2619" t="str">
            <v>P15NBJ100</v>
          </cell>
          <cell r="E2619" t="str">
            <v>JUEGO PLACAS BLOQ. CLAVICULA 2.4-2.7 ACERO</v>
          </cell>
        </row>
        <row r="2620">
          <cell r="C2620" t="str">
            <v>P15NBJ102</v>
          </cell>
          <cell r="E2620" t="str">
            <v>PLACAS BLOQ. RECONSTRUCCION PELVICA ACERO</v>
          </cell>
        </row>
        <row r="2621">
          <cell r="C2621" t="str">
            <v>P15NBJ104</v>
          </cell>
          <cell r="D2621" t="str">
            <v>P15NIVELB</v>
          </cell>
          <cell r="E2621" t="str">
            <v>PLACAS DE RADIO DISTAL A.V. ACERO</v>
          </cell>
        </row>
        <row r="2622">
          <cell r="C2622" t="str">
            <v>P15NBJ11</v>
          </cell>
          <cell r="D2622" t="str">
            <v>P15NBJ11</v>
          </cell>
          <cell r="E2622" t="str">
            <v>JUEGO DE PLACAS BLOQ. 1-3 DE CANA  ACERO</v>
          </cell>
        </row>
        <row r="2623">
          <cell r="C2623" t="str">
            <v>P15NBJ12</v>
          </cell>
          <cell r="D2623" t="str">
            <v>P15NBJ12</v>
          </cell>
          <cell r="E2623" t="str">
            <v>JUEGO DE PLACAS SENCILLA 1-3 DE CANA   ACERO</v>
          </cell>
        </row>
        <row r="2624">
          <cell r="C2624" t="str">
            <v>P15NBJ13</v>
          </cell>
          <cell r="D2624" t="str">
            <v>P15NBJ13</v>
          </cell>
          <cell r="E2624" t="str">
            <v>JUEGO DE PLACAS SENCILLA 1-3 DE CANA   ACERO</v>
          </cell>
        </row>
        <row r="2625">
          <cell r="C2625" t="str">
            <v>P15NBJ14</v>
          </cell>
          <cell r="D2625" t="str">
            <v>P15NBJ14</v>
          </cell>
          <cell r="E2625" t="str">
            <v>JUEGO DE PLACAS SENCILLA 1-3 DE CANA  ACERO</v>
          </cell>
        </row>
        <row r="2626">
          <cell r="C2626" t="str">
            <v>P15NBJ15</v>
          </cell>
          <cell r="D2626" t="str">
            <v>P15NBJ15</v>
          </cell>
          <cell r="E2626" t="str">
            <v xml:space="preserve">JUEGO DE PLACAS BLOQ. RECONSTRUCCION CURVA ACERO </v>
          </cell>
        </row>
        <row r="2627">
          <cell r="C2627" t="str">
            <v>P15NBJ16</v>
          </cell>
          <cell r="D2627" t="str">
            <v>P15NBJ16</v>
          </cell>
          <cell r="E2627" t="str">
            <v xml:space="preserve">JUEGO DE PLACAS BLOQ. RECONSTRUCCION CURVA ACERO </v>
          </cell>
        </row>
        <row r="2628">
          <cell r="C2628" t="str">
            <v>P15NBJ17</v>
          </cell>
          <cell r="D2628" t="str">
            <v>P15NBJ17</v>
          </cell>
          <cell r="E2628" t="str">
            <v>JUEGO DE PLACAS BLOQ. RECONSTRUCCION RECTA ACERO</v>
          </cell>
        </row>
        <row r="2629">
          <cell r="C2629" t="str">
            <v>P15NBJ18</v>
          </cell>
          <cell r="D2629" t="str">
            <v>P15NBJ18</v>
          </cell>
          <cell r="E2629" t="str">
            <v>JUEGO DE PLACAS BLOQ. RECONSTRUCCION RECTA ACERO</v>
          </cell>
        </row>
        <row r="2630">
          <cell r="C2630" t="str">
            <v>P15NBJ19</v>
          </cell>
          <cell r="D2630" t="str">
            <v>P15NBJ19</v>
          </cell>
          <cell r="E2630" t="str">
            <v>JUEGO DE PLACAS BLOQ. RECONSTRUCCION RECTA ACERO</v>
          </cell>
        </row>
        <row r="2631">
          <cell r="C2631" t="str">
            <v>P15NBJ20</v>
          </cell>
          <cell r="D2631" t="str">
            <v>P15NBJ20</v>
          </cell>
          <cell r="E2631" t="str">
            <v>JUEGO DE PLACAS SENCILLA RECONSTRUCCION CURVA ACERO</v>
          </cell>
        </row>
        <row r="2632">
          <cell r="C2632" t="str">
            <v>P15NBJ21</v>
          </cell>
          <cell r="D2632" t="str">
            <v>P15NBJ21</v>
          </cell>
          <cell r="E2632" t="str">
            <v>JUEGO DE PLACAS SENCILLA RECONSTRUCCION RECTA ACERO</v>
          </cell>
        </row>
        <row r="2633">
          <cell r="C2633" t="str">
            <v>P15NBJ22</v>
          </cell>
          <cell r="D2633" t="str">
            <v>P15NBJ22</v>
          </cell>
          <cell r="E2633" t="str">
            <v>JUEGO DE PLACAS SENCILLA RECONSTRUCCION RECTA ACERO</v>
          </cell>
        </row>
        <row r="2634">
          <cell r="C2634" t="str">
            <v>P15NBJ23</v>
          </cell>
          <cell r="D2634" t="str">
            <v>P15NBJ23</v>
          </cell>
          <cell r="E2634" t="str">
            <v>JUEGO DE PLACAS RADIO DISTAL BICOLUMNAR A.V. ACERO</v>
          </cell>
        </row>
        <row r="2635">
          <cell r="C2635" t="str">
            <v>P15NBJ24</v>
          </cell>
          <cell r="D2635" t="str">
            <v>P15NBJ24</v>
          </cell>
          <cell r="E2635" t="str">
            <v>JUEGO DE PLACAS RADIO DISTAL BICOLUMNAR A.V. ACERO</v>
          </cell>
        </row>
        <row r="2636">
          <cell r="C2636" t="str">
            <v>P15NBJ25</v>
          </cell>
          <cell r="D2636" t="str">
            <v>P15NBJ25</v>
          </cell>
          <cell r="E2636" t="str">
            <v>JUEGO DE PLACAS RADIO DISTAL BICOLUMNAR A.V. ACERO</v>
          </cell>
        </row>
        <row r="2637">
          <cell r="C2637" t="str">
            <v>P15NBJ26</v>
          </cell>
          <cell r="D2637" t="str">
            <v>P15NBJ26</v>
          </cell>
          <cell r="E2637" t="str">
            <v>JUEGO DE PLACAS RADIO DISTAL EXTRAARTICULAR ACERO</v>
          </cell>
        </row>
        <row r="2638">
          <cell r="C2638" t="str">
            <v>P15NBJ27</v>
          </cell>
          <cell r="D2638" t="str">
            <v>P15NBJ27</v>
          </cell>
          <cell r="E2638" t="str">
            <v>JUEGO DE PLACAS RADIO DISTAL EXTRAARTICULAR ACERO</v>
          </cell>
        </row>
        <row r="2639">
          <cell r="C2639" t="str">
            <v>P15NBJ28</v>
          </cell>
          <cell r="D2639" t="str">
            <v>P15NBJ28</v>
          </cell>
          <cell r="E2639" t="str">
            <v>JUEGO DE PLACAS RADIO DISTAL EXTRAARTICULAR ACERO</v>
          </cell>
        </row>
        <row r="2640">
          <cell r="C2640" t="str">
            <v>P15NBJ29</v>
          </cell>
          <cell r="D2640" t="str">
            <v>P15NBJ29</v>
          </cell>
          <cell r="E2640" t="str">
            <v>JUEGO DE PLACAS BLOQ. RADIO DISTAL 3.5 EN T ACERO</v>
          </cell>
        </row>
        <row r="2641">
          <cell r="C2641" t="str">
            <v>P15NBJ30</v>
          </cell>
          <cell r="D2641" t="str">
            <v>P15NBJ30</v>
          </cell>
          <cell r="E2641" t="str">
            <v>JUEGO DE PLACAS BLOQ. RADIO DISTAL 3.5 EN T ACERO</v>
          </cell>
        </row>
        <row r="2642">
          <cell r="C2642" t="str">
            <v>P15NBJ31</v>
          </cell>
          <cell r="D2642" t="str">
            <v>P15NBJ31</v>
          </cell>
          <cell r="E2642" t="str">
            <v>JUEGO DE PLACAS SENCILLA RADIO DISTAL 3.5 EN T  ACERO</v>
          </cell>
        </row>
        <row r="2643">
          <cell r="C2643" t="str">
            <v>P15NBJ32</v>
          </cell>
          <cell r="D2643" t="str">
            <v>P15NBJ32</v>
          </cell>
          <cell r="E2643" t="str">
            <v>JUEGO DE PLACAS BLOQ. RADIO DISTAL VOLAR ACERO</v>
          </cell>
        </row>
        <row r="2644">
          <cell r="C2644" t="str">
            <v>P15NBJ33</v>
          </cell>
          <cell r="D2644" t="str">
            <v>P15NBJ33</v>
          </cell>
          <cell r="E2644" t="str">
            <v>JUEGO DE PLACAS BLOQ. RADIO DISTAL 3.5  OBLICUA ACERO</v>
          </cell>
        </row>
        <row r="2645">
          <cell r="C2645" t="str">
            <v>P15NBJ34</v>
          </cell>
          <cell r="D2645" t="str">
            <v>P15NBJ34</v>
          </cell>
          <cell r="E2645" t="str">
            <v>JUEGO DE PLACAS BLOQ. RADIO DISTAL 3.5  OBLICUA ACERO</v>
          </cell>
        </row>
        <row r="2646">
          <cell r="C2646" t="str">
            <v>P15NBJ35</v>
          </cell>
          <cell r="D2646" t="str">
            <v>P15NBJ35</v>
          </cell>
          <cell r="E2646" t="str">
            <v>JUEGO DE PLACAS BLOQ. CLAVICULA EN S ACERO</v>
          </cell>
        </row>
        <row r="2647">
          <cell r="C2647" t="str">
            <v>P15NBJ36</v>
          </cell>
          <cell r="D2647" t="str">
            <v>P15NBJ36</v>
          </cell>
          <cell r="E2647" t="str">
            <v>JUEGO DE PLACAS BLOQ. CLAVICULA EN S ACERO</v>
          </cell>
        </row>
        <row r="2648">
          <cell r="C2648" t="str">
            <v>P15NBJ37</v>
          </cell>
          <cell r="D2648" t="str">
            <v>P15NBJ37</v>
          </cell>
          <cell r="E2648" t="str">
            <v>JUEGO DE PLACAS BLOQ. CLAVICULA EN S ACERO</v>
          </cell>
        </row>
        <row r="2649">
          <cell r="C2649" t="str">
            <v>P15NBJ38</v>
          </cell>
          <cell r="D2649" t="str">
            <v>P15NBJ38</v>
          </cell>
          <cell r="E2649" t="str">
            <v>JUEGO DE PLACAS SENCILLA CLAVICULA EN S ACERO</v>
          </cell>
        </row>
        <row r="2650">
          <cell r="C2650" t="str">
            <v>P15NBJ39</v>
          </cell>
          <cell r="D2650" t="str">
            <v>P15NBJ39</v>
          </cell>
          <cell r="E2650" t="str">
            <v>JUEGO DE PLACAS BLOQ. CLAVICULA 2.4-2.7 ACERO</v>
          </cell>
        </row>
        <row r="2651">
          <cell r="C2651" t="str">
            <v>P15NBJ40</v>
          </cell>
          <cell r="D2651" t="str">
            <v>P15NBJ40</v>
          </cell>
          <cell r="E2651" t="str">
            <v>JUEGO DE PLACAS BLOQ. ACROMIOCLAVICULAR ACERO</v>
          </cell>
        </row>
        <row r="2652">
          <cell r="C2652" t="str">
            <v>P15NBJ41</v>
          </cell>
          <cell r="D2652" t="str">
            <v>P15NBJ41</v>
          </cell>
          <cell r="E2652" t="str">
            <v>JUEGO DE PLACAS BLOQ. TUBEROSIDAD HUMERO ACERO</v>
          </cell>
        </row>
        <row r="2653">
          <cell r="C2653" t="str">
            <v>P15NBJ42</v>
          </cell>
          <cell r="D2653" t="str">
            <v>P15NBJ42</v>
          </cell>
          <cell r="E2653" t="str">
            <v>JUEGO DE PLACAS BLOQ. TUBEROSIDAD HUMERO ACERO</v>
          </cell>
        </row>
        <row r="2654">
          <cell r="C2654" t="str">
            <v>P15NBJ43</v>
          </cell>
          <cell r="D2654" t="str">
            <v>P15NBJ43</v>
          </cell>
          <cell r="E2654" t="str">
            <v>JUEGO DE PLACAS BLOQ. PERONE COMBINADA 3.5-2.7 ACERO</v>
          </cell>
        </row>
        <row r="2655">
          <cell r="C2655" t="str">
            <v>P15NBJ44</v>
          </cell>
          <cell r="D2655" t="str">
            <v>P15NBJ44</v>
          </cell>
          <cell r="E2655" t="str">
            <v>JUEGO DE PLACAS BLOQ. PERONE COMBINADA 3.5-2.7 ACERO</v>
          </cell>
        </row>
        <row r="2656">
          <cell r="C2656" t="str">
            <v>P15NBJ45</v>
          </cell>
          <cell r="D2656" t="str">
            <v>P15NBJ45</v>
          </cell>
          <cell r="E2656" t="str">
            <v>JUEGO DE PLACAS SENCILLA PERONE  3.5 ACERO</v>
          </cell>
        </row>
        <row r="2657">
          <cell r="C2657" t="str">
            <v>P15NBJ46</v>
          </cell>
          <cell r="D2657" t="str">
            <v>P15NBJ46</v>
          </cell>
          <cell r="E2657" t="str">
            <v>JUEGO DE PLACAS SENCILLA PERONE  3.5 ACERO</v>
          </cell>
        </row>
        <row r="2658">
          <cell r="C2658" t="str">
            <v>P15NBJ47</v>
          </cell>
          <cell r="D2658" t="str">
            <v>P15NBJ47</v>
          </cell>
          <cell r="E2658" t="str">
            <v>JUEGO DE PLACAS BLOQ. TIBIA PROXIMAL MEDICAL EN L  3.5 ACERO</v>
          </cell>
        </row>
        <row r="2659">
          <cell r="C2659" t="str">
            <v>P15NBJ48</v>
          </cell>
          <cell r="D2659" t="str">
            <v>P15NBJ48</v>
          </cell>
          <cell r="E2659" t="str">
            <v>JUEGO DE PLACAS BLOQ. TIBIA PROXIMAL  EN L  3.5 ACERO</v>
          </cell>
        </row>
        <row r="2660">
          <cell r="C2660" t="str">
            <v>P15NBJ49</v>
          </cell>
          <cell r="D2660" t="str">
            <v>P15NBJ49</v>
          </cell>
          <cell r="E2660" t="str">
            <v>JUEGO DE PLACAS BLOQ. TIBIA PROXIMAL  MEDIAL EN T 3.5 ACERO</v>
          </cell>
        </row>
        <row r="2661">
          <cell r="C2661" t="str">
            <v>P15NBJ50</v>
          </cell>
          <cell r="D2661" t="str">
            <v>P15NBJ50</v>
          </cell>
          <cell r="E2661" t="str">
            <v>JUEGO DE PLACAS BLOQ. TIBIA PROXIMAL POSTERIOR BICOLUMNAR 3.5 ACERO</v>
          </cell>
        </row>
        <row r="2662">
          <cell r="C2662" t="str">
            <v>P15NBJ51</v>
          </cell>
          <cell r="D2662" t="str">
            <v>P15NBJ51</v>
          </cell>
          <cell r="E2662" t="str">
            <v>JUEGO DE PLACAS BLOQ. TIBIA PROXIMAL POSTERIOR BICOLUMNAR 3.5 ACERO</v>
          </cell>
        </row>
        <row r="2663">
          <cell r="C2663" t="str">
            <v>P15NBJ52</v>
          </cell>
          <cell r="D2663" t="str">
            <v>P15NBJ52</v>
          </cell>
          <cell r="E2663" t="str">
            <v>JUEGO DE PLACAS BLOQ. TIBIA PROXIMAL POSTERIOR  3.5 ACERO</v>
          </cell>
        </row>
        <row r="2664">
          <cell r="C2664" t="str">
            <v>P15NBJ53</v>
          </cell>
          <cell r="D2664" t="str">
            <v>P15NBJ53</v>
          </cell>
          <cell r="E2664" t="str">
            <v>JUEGO DE PLACAS BLOQ. TIBIA PROXIMAL POSTERIOR  3.5 ACERO</v>
          </cell>
        </row>
        <row r="2665">
          <cell r="C2665" t="str">
            <v>P15NBJ54</v>
          </cell>
          <cell r="D2665" t="str">
            <v>P15NBJ54</v>
          </cell>
          <cell r="E2665" t="str">
            <v>JUEGO DE PLACAS BLOQ. CALCANEO ACERO</v>
          </cell>
        </row>
        <row r="2666">
          <cell r="C2666" t="str">
            <v>P15NBJ55</v>
          </cell>
          <cell r="D2666" t="str">
            <v>P15NBJ55</v>
          </cell>
          <cell r="E2666" t="str">
            <v>JUEGO DE PLACAS BLOQ. CALCANEO ACERO</v>
          </cell>
        </row>
        <row r="2667">
          <cell r="C2667" t="str">
            <v>P15NBJ56</v>
          </cell>
          <cell r="D2667" t="str">
            <v>P15NBJ56</v>
          </cell>
          <cell r="E2667" t="str">
            <v>JUEGO DE PLACAS BLOQ. HUMERO DISTAL MEDIAL AV 24-3.5</v>
          </cell>
        </row>
        <row r="2668">
          <cell r="C2668" t="str">
            <v>P15NBJ57</v>
          </cell>
          <cell r="D2668" t="str">
            <v>P15NBJ57</v>
          </cell>
          <cell r="E2668" t="str">
            <v>JUEGO DE PLACAS BLOQ. HUMERO DISTAL MEDIAL EXTENDIDO AV 2.4-3.5</v>
          </cell>
        </row>
        <row r="2669">
          <cell r="C2669" t="str">
            <v>P15NBJ58</v>
          </cell>
          <cell r="D2669" t="str">
            <v>P15NBJ58</v>
          </cell>
          <cell r="E2669" t="str">
            <v>JUEGO DE PLACAS BLOQ. HUMERO DISTAL DORSOLATERAL AV 2.4-3.5</v>
          </cell>
        </row>
        <row r="2670">
          <cell r="C2670" t="str">
            <v>P15NBJ59</v>
          </cell>
          <cell r="D2670" t="str">
            <v>P15NBJ59</v>
          </cell>
          <cell r="E2670" t="str">
            <v>JUEGO DE PLACAS BLOQ. HUMERO DISTAL LATERAL 2.4-3.5 AV</v>
          </cell>
        </row>
        <row r="2671">
          <cell r="C2671" t="str">
            <v>P15NBJ60</v>
          </cell>
          <cell r="D2671" t="str">
            <v>P15NBJ60</v>
          </cell>
          <cell r="E2671" t="str">
            <v>JUEGO DE PLACAS BLOQ. OLECRANON  AV</v>
          </cell>
        </row>
        <row r="2672">
          <cell r="C2672" t="str">
            <v>P15NBJ61</v>
          </cell>
          <cell r="D2672" t="str">
            <v>P15NBJ61</v>
          </cell>
          <cell r="E2672" t="str">
            <v>JUEGO DE PLACAS BLOQ. HUMERO DISTAL 2.7- 3.5 ACERO</v>
          </cell>
        </row>
        <row r="2673">
          <cell r="C2673" t="str">
            <v>P15NBJ62</v>
          </cell>
          <cell r="D2673" t="str">
            <v>P15NBJ62</v>
          </cell>
          <cell r="E2673" t="str">
            <v>JUEGO DE PLACAS BLOQ. HUMERO DISTAL 2.7- 3.5 ACERO</v>
          </cell>
        </row>
        <row r="2674">
          <cell r="C2674" t="str">
            <v>P15NBJ63</v>
          </cell>
          <cell r="D2674" t="str">
            <v>P15NBJ63</v>
          </cell>
          <cell r="E2674" t="str">
            <v>JUEGO DE PLACAS SENCILLA HORQUILLA HUMERO DISTAL 3.5 ACERO</v>
          </cell>
        </row>
        <row r="2675">
          <cell r="C2675" t="str">
            <v>P15NBJ64</v>
          </cell>
          <cell r="D2675" t="str">
            <v>P15NBJ64</v>
          </cell>
          <cell r="E2675" t="str">
            <v>JUEGO DE PLACAS SENCILLA  HUMERO DISTAL 3.5 ACERO</v>
          </cell>
        </row>
        <row r="2676">
          <cell r="C2676" t="str">
            <v>P15NCD171</v>
          </cell>
          <cell r="D2676" t="str">
            <v>289-P17NIVEL2</v>
          </cell>
          <cell r="E2676" t="str">
            <v>DISPENSADOR DE PINES No 1</v>
          </cell>
        </row>
        <row r="2677">
          <cell r="C2677" t="str">
            <v>P15NCJ101</v>
          </cell>
          <cell r="E2677" t="str">
            <v>JUEGO PLACAS BLOQ. METAFISIS 3.5 ACERO</v>
          </cell>
        </row>
        <row r="2678">
          <cell r="C2678" t="str">
            <v>P15NCJ103</v>
          </cell>
          <cell r="D2678" t="str">
            <v>?</v>
          </cell>
          <cell r="E2678" t="str">
            <v>JUEGO DE PLACAS DCP 3.5 TIT</v>
          </cell>
        </row>
        <row r="2679">
          <cell r="C2679" t="str">
            <v>P15NCJ65</v>
          </cell>
          <cell r="D2679" t="str">
            <v>P15NCJ65</v>
          </cell>
          <cell r="E2679" t="str">
            <v>JUEGO DE PLACAS SENCILLA  DCP 3.5TIT.</v>
          </cell>
        </row>
        <row r="2680">
          <cell r="C2680" t="str">
            <v>P15NCJ66</v>
          </cell>
          <cell r="D2680" t="str">
            <v>P15NCJ66</v>
          </cell>
          <cell r="E2680" t="str">
            <v>JUEGO DE PLACAS BLOQ. DCP 3.5 TIT</v>
          </cell>
        </row>
        <row r="2681">
          <cell r="C2681" t="str">
            <v>P15NCJ67</v>
          </cell>
          <cell r="D2681" t="str">
            <v>P15NCJ67</v>
          </cell>
          <cell r="E2681" t="str">
            <v>JUEGO DE PLACAS BLOQ. DCP 3.5 TIT</v>
          </cell>
        </row>
        <row r="2682">
          <cell r="C2682" t="str">
            <v>P15NCJ68</v>
          </cell>
          <cell r="D2682" t="str">
            <v>P15NCJ68</v>
          </cell>
          <cell r="E2682" t="str">
            <v>JUEGO DE PLACAS BLOQ. METAFISIARIA  3.5 TIT</v>
          </cell>
        </row>
        <row r="2683">
          <cell r="C2683" t="str">
            <v>P15NCJ69</v>
          </cell>
          <cell r="D2683" t="str">
            <v>P15NCJ69</v>
          </cell>
          <cell r="E2683" t="str">
            <v>JUEGO DE PLACAS BLOQ. 1-3 DE CANA  3.5 TIT</v>
          </cell>
        </row>
        <row r="2684">
          <cell r="C2684" t="str">
            <v>P15NCJ70</v>
          </cell>
          <cell r="D2684" t="str">
            <v>P15NCJ70</v>
          </cell>
          <cell r="E2684" t="str">
            <v>JUEGO DE PLACAS BLOQ. 1-3 DE CANA  3.5 TIT</v>
          </cell>
        </row>
        <row r="2685">
          <cell r="C2685" t="str">
            <v>P15NCJ71</v>
          </cell>
          <cell r="D2685" t="str">
            <v>P15NCJ71</v>
          </cell>
          <cell r="E2685" t="str">
            <v>JUEGO DE PLACAS BLOQ. 1-3 DE CANA  3.5 TIT</v>
          </cell>
        </row>
        <row r="2686">
          <cell r="C2686" t="str">
            <v>P15NCJ72</v>
          </cell>
          <cell r="D2686" t="str">
            <v>P15NCJ72</v>
          </cell>
          <cell r="E2686" t="str">
            <v>JUEGO DE PLACAS BLOQ. Y SENCILLA 1-3 DE CANA  3.5 TIT</v>
          </cell>
        </row>
        <row r="2687">
          <cell r="C2687" t="str">
            <v>P15NCJ73</v>
          </cell>
          <cell r="D2687" t="str">
            <v>P15NCJ73</v>
          </cell>
          <cell r="E2687" t="str">
            <v>JUEGO DE PLACAS BLOQ. Y SENCILLA 1-3 DE CANA  3.5 TIT</v>
          </cell>
        </row>
        <row r="2688">
          <cell r="C2688" t="str">
            <v>P15NCJ74</v>
          </cell>
          <cell r="D2688" t="str">
            <v>P15NCJ74</v>
          </cell>
          <cell r="E2688" t="str">
            <v>JUEGO DE PLACAS BLOQ. Y SENCILLA 1-3 DE CANA  3.5 TIT</v>
          </cell>
        </row>
        <row r="2689">
          <cell r="C2689" t="str">
            <v>P15NCJ75</v>
          </cell>
          <cell r="D2689" t="str">
            <v>P15NCJ75</v>
          </cell>
          <cell r="E2689" t="str">
            <v>JUEGO DE PLACAS BLOQ. CLAVICULA CON EXTENSION 2-7.3-5 TIT</v>
          </cell>
        </row>
        <row r="2690">
          <cell r="C2690" t="str">
            <v>P15NCJ76</v>
          </cell>
          <cell r="D2690" t="str">
            <v>P15NCJ76</v>
          </cell>
          <cell r="E2690" t="str">
            <v>JUEGO DE PLACAS BLOQ. ANATOMICA DE CLAVICULA TIT</v>
          </cell>
        </row>
        <row r="2691">
          <cell r="C2691" t="str">
            <v>P15NCJ77</v>
          </cell>
          <cell r="D2691" t="str">
            <v>P15NCJ77</v>
          </cell>
          <cell r="E2691" t="str">
            <v>JUEGO DE PLACAS BLOQ. ANATOMICA DE CLAVICULA TIT</v>
          </cell>
        </row>
        <row r="2692">
          <cell r="C2692" t="str">
            <v>P15NCJ78</v>
          </cell>
          <cell r="D2692" t="str">
            <v>P15NCJ78</v>
          </cell>
          <cell r="E2692" t="str">
            <v>JUEGO DE PLACAS BLOQ. ACROMIOCLAVICULAR TIT.</v>
          </cell>
        </row>
        <row r="2693">
          <cell r="C2693" t="str">
            <v>P15NCJ79</v>
          </cell>
          <cell r="D2693" t="str">
            <v>P15NCJ79</v>
          </cell>
          <cell r="E2693" t="str">
            <v>JUEGO DE PLACAS BLOQ. PERONE CONBINADA 3.5-2.7MM TIT</v>
          </cell>
        </row>
        <row r="2694">
          <cell r="C2694" t="str">
            <v>P15NCJ80</v>
          </cell>
          <cell r="D2694" t="str">
            <v>P15NCJ80</v>
          </cell>
          <cell r="E2694" t="str">
            <v>JUEGO DE PLACAS BLOQ. PERONE CONBINADA 3.5-2.7MM TIT</v>
          </cell>
        </row>
        <row r="2695">
          <cell r="C2695" t="str">
            <v>P15NCJ81</v>
          </cell>
          <cell r="D2695" t="str">
            <v>P15NCJ81</v>
          </cell>
          <cell r="E2695" t="str">
            <v>JUEGO DE PLACAS BLOQ. RADIO DISTAL EXTRA ARTICULAR TIT</v>
          </cell>
        </row>
        <row r="2696">
          <cell r="C2696" t="str">
            <v>P15NCJ82</v>
          </cell>
          <cell r="D2696" t="str">
            <v>P15NCJ82</v>
          </cell>
          <cell r="E2696" t="str">
            <v>JUEGO DE PLACAS BLOQ. RADIO DISTAL EXTRA ARTICULAR TIT</v>
          </cell>
        </row>
        <row r="2697">
          <cell r="C2697" t="str">
            <v>P15NCJ83</v>
          </cell>
          <cell r="D2697" t="str">
            <v>P15NCJ83</v>
          </cell>
          <cell r="E2697" t="str">
            <v>JUEGO DE PLACAS BLOQ. RADIO DISTAL EXTRA ARTICULAR TIT</v>
          </cell>
        </row>
        <row r="2698">
          <cell r="C2698" t="str">
            <v>P15NCJ84</v>
          </cell>
          <cell r="D2698" t="str">
            <v>P15NCJ84</v>
          </cell>
          <cell r="E2698" t="str">
            <v>JUEGO DE PLACAS BLOQ. RADIO DISTAL EXTRA ARTICULAR TIT</v>
          </cell>
        </row>
        <row r="2699">
          <cell r="C2699" t="str">
            <v>P15NCJ85</v>
          </cell>
          <cell r="D2699" t="str">
            <v>P15NCJ85</v>
          </cell>
          <cell r="E2699" t="str">
            <v>JUEGO DE PLACAS BLOQ. RADIO DISTAL EXTRA ARTICULAR TIT</v>
          </cell>
        </row>
        <row r="2700">
          <cell r="C2700" t="str">
            <v>P15NCJ86</v>
          </cell>
          <cell r="D2700" t="str">
            <v>P15NCJ86</v>
          </cell>
          <cell r="E2700" t="str">
            <v>JUEGO DE PLACAS BLOQ. RADIO EN T 3.5MM TIT</v>
          </cell>
        </row>
        <row r="2701">
          <cell r="C2701" t="str">
            <v>P15NCJ87</v>
          </cell>
          <cell r="D2701" t="str">
            <v>P15NCJ87</v>
          </cell>
          <cell r="E2701" t="str">
            <v>JUEGO DE PLACAS BLOQ. ARTRODESIS TIT</v>
          </cell>
        </row>
        <row r="2702">
          <cell r="C2702" t="str">
            <v>P15NCJ88</v>
          </cell>
          <cell r="D2702" t="str">
            <v>P15NCJ88</v>
          </cell>
          <cell r="E2702" t="str">
            <v>JUEGO DE PLACAS BLOQ. HUMERO DISTAL  TIT</v>
          </cell>
        </row>
        <row r="2703">
          <cell r="C2703" t="str">
            <v>P15NCJ89</v>
          </cell>
          <cell r="D2703" t="str">
            <v>P15NCJ89</v>
          </cell>
          <cell r="E2703" t="str">
            <v>JUEGO DE PLACAS BLOQ. OLECRANON EN GANCHO 3.5 TIT</v>
          </cell>
        </row>
        <row r="2704">
          <cell r="C2704" t="str">
            <v>P15NCJ90</v>
          </cell>
          <cell r="D2704" t="str">
            <v>P15NCJ90</v>
          </cell>
          <cell r="E2704" t="str">
            <v>JUEGO DE PLACAS BLOQ. SEGMENTARIAS TIT</v>
          </cell>
        </row>
        <row r="2705">
          <cell r="C2705" t="str">
            <v>P15NCJ91</v>
          </cell>
          <cell r="D2705" t="str">
            <v>P15NCJ91</v>
          </cell>
          <cell r="E2705" t="str">
            <v>JUEGO DE PLACAS BLOQ. VOLARES CON GUIA DE BROCA</v>
          </cell>
        </row>
        <row r="2706">
          <cell r="C2706" t="str">
            <v>P15NCJ92</v>
          </cell>
          <cell r="D2706" t="str">
            <v>P15NCJ92</v>
          </cell>
          <cell r="E2706" t="str">
            <v>JUEGO DE PLACA BLOQ. BICOLUMNAR DE OLECRANON</v>
          </cell>
        </row>
        <row r="2707">
          <cell r="C2707" t="str">
            <v>P15NCJ93</v>
          </cell>
          <cell r="D2707" t="str">
            <v>P15NCJ93</v>
          </cell>
          <cell r="E2707" t="str">
            <v>JUEGO DE PLACA BLOQ. TUBEROSIDAD HUMERAL TIT.</v>
          </cell>
        </row>
        <row r="2708">
          <cell r="C2708" t="str">
            <v>P15NCJ94</v>
          </cell>
          <cell r="D2708" t="str">
            <v>P15NCJ94</v>
          </cell>
          <cell r="E2708" t="str">
            <v>JUEGO DE PLACA BLOQ. TROCANTER TIT</v>
          </cell>
        </row>
        <row r="2709">
          <cell r="C2709" t="str">
            <v>P15NCJ95</v>
          </cell>
          <cell r="D2709" t="str">
            <v>P15NCJ95</v>
          </cell>
          <cell r="E2709" t="str">
            <v>JUEGO DE PLACA BLOQ. BICOLUMNAR TIBIA PROXIMAL POSTERIOR TIT</v>
          </cell>
        </row>
        <row r="2710">
          <cell r="C2710" t="str">
            <v>P15NCJ96</v>
          </cell>
          <cell r="D2710" t="str">
            <v>P15NCJ96</v>
          </cell>
          <cell r="E2710" t="str">
            <v>JUEGO DE PLACA BLOQ. ANTERIOR DE PELVIS</v>
          </cell>
        </row>
        <row r="2711">
          <cell r="C2711" t="str">
            <v>P15NCJ97</v>
          </cell>
          <cell r="D2711" t="str">
            <v>P15NCJ97</v>
          </cell>
          <cell r="E2711" t="str">
            <v>JUEGO DE PLACA BLOQ. RECONSTRUCCION TIT</v>
          </cell>
        </row>
        <row r="2712">
          <cell r="C2712" t="str">
            <v>P15NCJ98</v>
          </cell>
          <cell r="D2712" t="str">
            <v>P15NCJ98</v>
          </cell>
          <cell r="E2712" t="str">
            <v>JUEGO DE PLACA BLOQ. RECONSTRUCCION TIT</v>
          </cell>
        </row>
        <row r="2713">
          <cell r="C2713" t="str">
            <v>P15NCJ99</v>
          </cell>
          <cell r="D2713" t="str">
            <v>P14NIVEL2</v>
          </cell>
          <cell r="E2713" t="str">
            <v>JUEGO PLACA BLOQ. RADIO DISTAL 3.5 #2</v>
          </cell>
        </row>
        <row r="2714">
          <cell r="C2714" t="str">
            <v>P15NDC130</v>
          </cell>
          <cell r="D2714" t="str">
            <v>185-P15NIVEL4</v>
          </cell>
          <cell r="E2714" t="str">
            <v>TORNILLERIA IRENE 3.5 ACERO No 1</v>
          </cell>
        </row>
        <row r="2715">
          <cell r="C2715" t="str">
            <v>P15NDC131</v>
          </cell>
          <cell r="D2715" t="str">
            <v>186-P15NIVEL4</v>
          </cell>
          <cell r="E2715" t="str">
            <v>TORNILLERIA IRENE 3.5 ACERO No 2</v>
          </cell>
        </row>
        <row r="2716">
          <cell r="C2716" t="str">
            <v>P15NDC132</v>
          </cell>
          <cell r="D2716" t="str">
            <v>187-P15NIVEL4</v>
          </cell>
          <cell r="E2716" t="str">
            <v>TORNILLERIA 3.5 ACERO No 1</v>
          </cell>
        </row>
        <row r="2717">
          <cell r="C2717" t="str">
            <v>P15NDC133</v>
          </cell>
          <cell r="D2717" t="str">
            <v>188-P15NIVEL4</v>
          </cell>
          <cell r="E2717" t="str">
            <v>TORNILLERIA 3.5 ACERO No 2</v>
          </cell>
        </row>
        <row r="2718">
          <cell r="C2718" t="str">
            <v>P15NDC134</v>
          </cell>
          <cell r="D2718" t="str">
            <v>189-P15NIVEL4</v>
          </cell>
          <cell r="E2718" t="str">
            <v>TORNILLERIA 3.5 ACERO No 3</v>
          </cell>
        </row>
        <row r="2719">
          <cell r="C2719" t="str">
            <v>P15NDC135</v>
          </cell>
          <cell r="D2719" t="str">
            <v>190-P15NIVEL4</v>
          </cell>
          <cell r="E2719" t="str">
            <v>TORNILLERIA 3.5 TITANIO No 1</v>
          </cell>
        </row>
        <row r="2720">
          <cell r="C2720" t="str">
            <v>P15NDC136</v>
          </cell>
          <cell r="D2720" t="str">
            <v>191-P15NIVEL4</v>
          </cell>
          <cell r="E2720" t="str">
            <v>TORNILLERIA 3.5 TITANIO No 2</v>
          </cell>
        </row>
        <row r="2721">
          <cell r="C2721" t="str">
            <v>P15NDC137</v>
          </cell>
          <cell r="D2721" t="str">
            <v>192-P15NIVEL4</v>
          </cell>
          <cell r="E2721" t="str">
            <v>MINI TORNILLERIA 2.7 TITANIO No 1 - CORTICAL</v>
          </cell>
        </row>
        <row r="2722">
          <cell r="C2722" t="str">
            <v>P15NDC138</v>
          </cell>
          <cell r="D2722" t="str">
            <v>193-P15NIVEL4</v>
          </cell>
          <cell r="E2722" t="str">
            <v>MINI TORNILLERIA 2.4  TITANIO No 2 -  BLOQUEADO</v>
          </cell>
        </row>
        <row r="2723">
          <cell r="C2723" t="str">
            <v>P15NDC139</v>
          </cell>
          <cell r="D2723" t="str">
            <v>194-P15NIVEL4</v>
          </cell>
          <cell r="E2723" t="str">
            <v>TORNILLERIA 3.5  TIITANIO # 3</v>
          </cell>
        </row>
        <row r="2724">
          <cell r="C2724" t="str">
            <v>P15NDC140</v>
          </cell>
          <cell r="D2724" t="str">
            <v>195-P15NIVEL4</v>
          </cell>
          <cell r="E2724" t="str">
            <v>TORNILLERIA BLOQUEO PLACA EN U,H,N FEMUR</v>
          </cell>
        </row>
        <row r="2725">
          <cell r="C2725" t="str">
            <v>P15NDC150</v>
          </cell>
          <cell r="D2725" t="str">
            <v>204-P15NIVEL4</v>
          </cell>
          <cell r="E2725" t="str">
            <v xml:space="preserve">INACTIVO-TORNILLERIA BLOQUEO PLACA EN U,H,N FEMUR  </v>
          </cell>
        </row>
        <row r="2726">
          <cell r="C2726" t="str">
            <v>P15NDC164</v>
          </cell>
          <cell r="D2726" t="str">
            <v>196-P15NIVEL4</v>
          </cell>
          <cell r="E2726" t="str">
            <v xml:space="preserve">REDUCTORA DE PINZAS GRANDE No 1 </v>
          </cell>
        </row>
        <row r="2727">
          <cell r="C2727" t="str">
            <v>P15NDC165</v>
          </cell>
          <cell r="D2727" t="str">
            <v>197-P15NIVEL4</v>
          </cell>
          <cell r="E2727" t="str">
            <v>REDUCTORA DE PINZAS GRANDE No 2</v>
          </cell>
        </row>
        <row r="2728">
          <cell r="C2728" t="str">
            <v>P15NDC166</v>
          </cell>
          <cell r="D2728" t="str">
            <v>198-P15NIVEL4</v>
          </cell>
          <cell r="E2728" t="str">
            <v>REDUCTORA DE PINZAS GRANDE No 3</v>
          </cell>
        </row>
        <row r="2729">
          <cell r="C2729" t="str">
            <v>P15NDC167</v>
          </cell>
          <cell r="D2729" t="str">
            <v>200-P15NIVEL4</v>
          </cell>
          <cell r="E2729" t="str">
            <v xml:space="preserve">INSTRUMENTOS, INSTRUMENTAL, DISECTORES </v>
          </cell>
        </row>
        <row r="2730">
          <cell r="C2730" t="str">
            <v>P15NDC172</v>
          </cell>
          <cell r="D2730" t="str">
            <v>199-P15NIVEL5</v>
          </cell>
          <cell r="E2730" t="str">
            <v>DISPENSADOR DE PINES No 2</v>
          </cell>
        </row>
        <row r="2731">
          <cell r="C2731" t="str">
            <v>P15NDC40</v>
          </cell>
          <cell r="D2731" t="str">
            <v>205-P15NIVEL4</v>
          </cell>
          <cell r="E2731" t="str">
            <v>INACTIVO-TORNILLERA FEMUR PROXIMAL N,H,U</v>
          </cell>
        </row>
        <row r="2732">
          <cell r="C2732" t="str">
            <v>P15NEC125</v>
          </cell>
          <cell r="D2732" t="str">
            <v>204-P15NIVEL5</v>
          </cell>
          <cell r="E2732" t="str">
            <v>EQUIPO KIRSCHNER + CERCLAJE No 1</v>
          </cell>
        </row>
        <row r="2733">
          <cell r="C2733" t="str">
            <v>P15NEC126</v>
          </cell>
          <cell r="D2733" t="str">
            <v>205-P15NIVEL5</v>
          </cell>
          <cell r="E2733" t="str">
            <v>EQUIPO KIRSCHNER + CERCLAJE No 2</v>
          </cell>
        </row>
        <row r="2734">
          <cell r="C2734" t="str">
            <v>P15NEC127</v>
          </cell>
          <cell r="D2734" t="str">
            <v>206-P15NIVEL5</v>
          </cell>
          <cell r="E2734" t="str">
            <v>EQUIPO KIRSCHNER + CERCLAJE No 3</v>
          </cell>
        </row>
        <row r="2735">
          <cell r="C2735" t="str">
            <v>P15NEC128</v>
          </cell>
          <cell r="D2735" t="str">
            <v>207-P15NIVEL5</v>
          </cell>
          <cell r="E2735" t="str">
            <v>EQUIPO KIRSCHNER + CERCLAJE No 4</v>
          </cell>
        </row>
        <row r="2736">
          <cell r="C2736" t="str">
            <v>P15NEC129</v>
          </cell>
          <cell r="D2736" t="str">
            <v>208-P15NIVEL5</v>
          </cell>
          <cell r="E2736" t="str">
            <v>EQUIPO TUTOR COLLES</v>
          </cell>
        </row>
        <row r="2737">
          <cell r="C2737" t="str">
            <v>P17NAB1</v>
          </cell>
          <cell r="D2737" t="str">
            <v>233-P17NIVEL2</v>
          </cell>
          <cell r="E2737" t="str">
            <v>BATERIA NEGRA CADERA deSoutter No 1</v>
          </cell>
        </row>
        <row r="2738">
          <cell r="C2738" t="str">
            <v>P17NAB10</v>
          </cell>
          <cell r="D2738" t="str">
            <v>242-P17NIVEL2</v>
          </cell>
          <cell r="E2738" t="str">
            <v>BATERIA NEGRA No 5</v>
          </cell>
        </row>
        <row r="2739">
          <cell r="C2739" t="str">
            <v>P17NAB11</v>
          </cell>
          <cell r="D2739" t="str">
            <v>243-P17NIVEL2</v>
          </cell>
          <cell r="E2739" t="str">
            <v>BATERIA NEGRA No 6</v>
          </cell>
        </row>
        <row r="2740">
          <cell r="C2740" t="str">
            <v>P17NAB12</v>
          </cell>
          <cell r="D2740" t="str">
            <v>244-P17NIVEL2</v>
          </cell>
          <cell r="E2740" t="str">
            <v>BATERIA NEGRA No 7</v>
          </cell>
        </row>
        <row r="2741">
          <cell r="C2741" t="str">
            <v>P17NAB13</v>
          </cell>
          <cell r="D2741" t="str">
            <v>245-P17NIVEL2</v>
          </cell>
          <cell r="E2741" t="str">
            <v>BATERIA NEGRA No 8</v>
          </cell>
        </row>
        <row r="2742">
          <cell r="C2742" t="str">
            <v>P17NAB14</v>
          </cell>
          <cell r="D2742" t="str">
            <v>246-P17NIVEL2</v>
          </cell>
          <cell r="E2742" t="str">
            <v>BATERIA GRIS PEQUENA No 1</v>
          </cell>
        </row>
        <row r="2743">
          <cell r="C2743" t="str">
            <v>P17NAB15</v>
          </cell>
          <cell r="D2743" t="str">
            <v>247-P17NIVEL2</v>
          </cell>
          <cell r="E2743" t="str">
            <v>BATERIA GRIS PEQUENAS No 2</v>
          </cell>
        </row>
        <row r="2744">
          <cell r="C2744" t="str">
            <v>P17NAB16</v>
          </cell>
          <cell r="D2744" t="str">
            <v>248-P17NIVEL2</v>
          </cell>
          <cell r="E2744" t="str">
            <v>BATERIA GRIS PEQUENA No 3</v>
          </cell>
        </row>
        <row r="2745">
          <cell r="C2745" t="str">
            <v>P17NAB17</v>
          </cell>
          <cell r="D2745" t="str">
            <v>249-P17NIVEL2</v>
          </cell>
          <cell r="E2745" t="str">
            <v>BATERIA GRIS PEQUENA No 4</v>
          </cell>
        </row>
        <row r="2746">
          <cell r="C2746" t="str">
            <v>P17NAB18</v>
          </cell>
          <cell r="D2746" t="str">
            <v>250-P17NIVEL2</v>
          </cell>
          <cell r="E2746" t="str">
            <v>BATERIA GRIS PEQUENA No 5</v>
          </cell>
        </row>
        <row r="2747">
          <cell r="C2747" t="str">
            <v>P17NAB19</v>
          </cell>
          <cell r="D2747" t="str">
            <v>251-P17NIVEL2</v>
          </cell>
          <cell r="E2747" t="str">
            <v>BATERIA GRIS GRANDE No 1</v>
          </cell>
        </row>
        <row r="2748">
          <cell r="C2748" t="str">
            <v>P17NAB2</v>
          </cell>
          <cell r="D2748" t="str">
            <v>234-P17NIVEL2</v>
          </cell>
          <cell r="E2748" t="str">
            <v>BATERIA NEGRA CADERA deSoutter No 2</v>
          </cell>
        </row>
        <row r="2749">
          <cell r="C2749" t="str">
            <v>P17NAB20</v>
          </cell>
          <cell r="D2749" t="str">
            <v>252-P17NIVEL2</v>
          </cell>
          <cell r="E2749" t="str">
            <v>BATERIA GRIS GRANDE No 2</v>
          </cell>
        </row>
        <row r="2750">
          <cell r="C2750" t="str">
            <v>P17NAB21</v>
          </cell>
          <cell r="D2750" t="str">
            <v>253-P17NIVEL2</v>
          </cell>
          <cell r="E2750" t="str">
            <v>BATERIA GRIS GRANDE No 3</v>
          </cell>
        </row>
        <row r="2751">
          <cell r="C2751" t="str">
            <v>P17NAB22</v>
          </cell>
          <cell r="D2751" t="str">
            <v>254-P17NIVEL2</v>
          </cell>
          <cell r="E2751" t="str">
            <v>BATERIA GRIS GRANDE No 4</v>
          </cell>
        </row>
        <row r="2752">
          <cell r="C2752" t="str">
            <v>P17NAB23</v>
          </cell>
          <cell r="D2752" t="str">
            <v>255-P17NIVEL2</v>
          </cell>
          <cell r="E2752" t="str">
            <v>BATERIA GRIS GRANDE No 5</v>
          </cell>
        </row>
        <row r="2753">
          <cell r="C2753" t="str">
            <v>P17NAB24</v>
          </cell>
          <cell r="D2753" t="str">
            <v>256-P17NIVEL2</v>
          </cell>
          <cell r="E2753" t="str">
            <v>BATERIA GRIS GRANDE No 6</v>
          </cell>
        </row>
        <row r="2754">
          <cell r="C2754" t="str">
            <v>P17NAB25</v>
          </cell>
          <cell r="D2754" t="str">
            <v>257-P17NIVEL2</v>
          </cell>
          <cell r="E2754" t="str">
            <v>BATERIA GRIS GRANDE No 7</v>
          </cell>
        </row>
        <row r="2755">
          <cell r="C2755" t="str">
            <v>P17NAB26</v>
          </cell>
          <cell r="D2755" t="str">
            <v>258-P17NIVEL2</v>
          </cell>
          <cell r="E2755" t="str">
            <v>BATERIA GRIS GRANDE No 8</v>
          </cell>
        </row>
        <row r="2756">
          <cell r="C2756" t="str">
            <v>P17NAB27</v>
          </cell>
          <cell r="D2756" t="str">
            <v>259-P17NIVEL2</v>
          </cell>
          <cell r="E2756" t="str">
            <v>BATERIA GRIS GRANDE No 9</v>
          </cell>
        </row>
        <row r="2757">
          <cell r="C2757" t="str">
            <v>P17NAB28</v>
          </cell>
          <cell r="D2757" t="str">
            <v>260-P17NIVEL2</v>
          </cell>
          <cell r="E2757" t="str">
            <v>BATERIA GRIS GRANDE No 10</v>
          </cell>
        </row>
        <row r="2758">
          <cell r="C2758" t="str">
            <v>P17NAB29</v>
          </cell>
          <cell r="D2758" t="str">
            <v>261-P17NIVEL2</v>
          </cell>
          <cell r="E2758" t="str">
            <v>BATERIA GRIS GRANDE No 11</v>
          </cell>
        </row>
        <row r="2759">
          <cell r="C2759" t="str">
            <v>P17NAB3</v>
          </cell>
          <cell r="D2759" t="str">
            <v>235-P17NIVEL2</v>
          </cell>
          <cell r="E2759" t="str">
            <v>BATERIA NEGRA CADERA deSoutter No 3</v>
          </cell>
        </row>
        <row r="2760">
          <cell r="C2760" t="str">
            <v>P17NAB30</v>
          </cell>
          <cell r="D2760" t="str">
            <v>262-P17NIVEL2</v>
          </cell>
          <cell r="E2760" t="str">
            <v>BATERIA GRIS GRANDE No 12</v>
          </cell>
        </row>
        <row r="2761">
          <cell r="C2761" t="str">
            <v>P17NAB31</v>
          </cell>
          <cell r="D2761" t="str">
            <v>263-P17NIVEL2</v>
          </cell>
          <cell r="E2761" t="str">
            <v>BATERIA GRIS GRANDE No 13</v>
          </cell>
        </row>
        <row r="2762">
          <cell r="C2762" t="str">
            <v>P17NAB32</v>
          </cell>
          <cell r="D2762" t="str">
            <v>264-P17NIVEL2</v>
          </cell>
          <cell r="E2762" t="str">
            <v>BATERIA GRIS GRANDE No 14</v>
          </cell>
        </row>
        <row r="2763">
          <cell r="C2763" t="str">
            <v>P17NAB33</v>
          </cell>
          <cell r="D2763" t="str">
            <v>265-P17NIVEL2</v>
          </cell>
          <cell r="E2763" t="str">
            <v>BATERIA GRIS GRANDE No 15</v>
          </cell>
        </row>
        <row r="2764">
          <cell r="C2764" t="str">
            <v>P17NAB34</v>
          </cell>
          <cell r="D2764" t="str">
            <v>266-P17NIVEL2</v>
          </cell>
          <cell r="E2764" t="str">
            <v>BATERIA GRIS GRANDE No 16</v>
          </cell>
        </row>
        <row r="2765">
          <cell r="C2765" t="str">
            <v>P17NAB35</v>
          </cell>
          <cell r="D2765" t="str">
            <v>267-P17NIVEL2</v>
          </cell>
          <cell r="E2765" t="str">
            <v>BATERIA GRIS GRANDE No 17</v>
          </cell>
        </row>
        <row r="2766">
          <cell r="C2766" t="str">
            <v>P17NAB36</v>
          </cell>
          <cell r="D2766" t="str">
            <v>268-P17NIVEL2</v>
          </cell>
          <cell r="E2766" t="str">
            <v>BATERIA GRIS GRANDE No 18</v>
          </cell>
        </row>
        <row r="2767">
          <cell r="C2767" t="str">
            <v>P17NAB37</v>
          </cell>
          <cell r="D2767" t="str">
            <v>269-P17NIVEL2</v>
          </cell>
          <cell r="E2767" t="str">
            <v>BATERIA GRIS GRANDE No 19 HLV</v>
          </cell>
        </row>
        <row r="2768">
          <cell r="C2768" t="str">
            <v>P17NAB38</v>
          </cell>
          <cell r="D2768" t="str">
            <v>270-P17NIVEL2</v>
          </cell>
          <cell r="E2768" t="str">
            <v>BATERIA GRIS GRANDE No 20 HLV</v>
          </cell>
        </row>
        <row r="2769">
          <cell r="C2769" t="str">
            <v>P17NAB39</v>
          </cell>
          <cell r="D2769" t="str">
            <v>271-P17NIVEL2</v>
          </cell>
          <cell r="E2769" t="str">
            <v>BATERIA AESCULAP No 1</v>
          </cell>
        </row>
        <row r="2770">
          <cell r="C2770" t="str">
            <v>P17NAB4</v>
          </cell>
          <cell r="D2770" t="str">
            <v>236-P17NIVEL2</v>
          </cell>
          <cell r="E2770" t="str">
            <v>BATERIA ROJA No 1</v>
          </cell>
        </row>
        <row r="2771">
          <cell r="C2771" t="str">
            <v>P17NAB40</v>
          </cell>
          <cell r="D2771" t="str">
            <v>272-P17NIVEL2</v>
          </cell>
          <cell r="E2771" t="str">
            <v>BATERIA AESCULAP No 2</v>
          </cell>
        </row>
        <row r="2772">
          <cell r="C2772" t="str">
            <v>P17NAB41</v>
          </cell>
          <cell r="D2772" t="str">
            <v>273-P17NIVEL2</v>
          </cell>
          <cell r="E2772" t="str">
            <v>BATERIA AESCULAP No 3</v>
          </cell>
        </row>
        <row r="2773">
          <cell r="C2773" t="str">
            <v>P17NAB42</v>
          </cell>
          <cell r="D2773" t="str">
            <v>274-P17NIVEL2</v>
          </cell>
          <cell r="E2773" t="str">
            <v>BATERIA AESCULAP No 4</v>
          </cell>
        </row>
        <row r="2774">
          <cell r="C2774" t="str">
            <v>P17NAB43</v>
          </cell>
          <cell r="D2774" t="str">
            <v>275-P17NIVEL2</v>
          </cell>
          <cell r="E2774" t="str">
            <v>BATERIA ROJA MOTORES AUXEN No 1</v>
          </cell>
        </row>
        <row r="2775">
          <cell r="C2775" t="str">
            <v>P17NAB44</v>
          </cell>
          <cell r="D2775" t="str">
            <v>276-P17NIVEL2</v>
          </cell>
          <cell r="E2775" t="str">
            <v>BATERIA ROJA MOTORES AUXEN No 2</v>
          </cell>
        </row>
        <row r="2776">
          <cell r="C2776" t="str">
            <v>P17NAB45</v>
          </cell>
          <cell r="D2776" t="str">
            <v>277-P17NIVEL2</v>
          </cell>
          <cell r="E2776" t="str">
            <v>BATERIA ROJA MOTORES AUXEN No 3</v>
          </cell>
        </row>
        <row r="2777">
          <cell r="C2777" t="str">
            <v>P17NAB46</v>
          </cell>
          <cell r="D2777" t="str">
            <v>278-P17NIVEL2</v>
          </cell>
          <cell r="E2777" t="str">
            <v>BATERIA ROJA MOTORES AUXEN No 4</v>
          </cell>
        </row>
        <row r="2778">
          <cell r="C2778" t="str">
            <v>P17NAB47</v>
          </cell>
          <cell r="D2778" t="str">
            <v>279-P17NIVEL2</v>
          </cell>
          <cell r="E2778" t="str">
            <v>BATERIA ROJA MOTORES AUXEN No 5</v>
          </cell>
        </row>
        <row r="2779">
          <cell r="C2779" t="str">
            <v>P17NAB48</v>
          </cell>
          <cell r="D2779" t="str">
            <v>280-P17NIVEL2</v>
          </cell>
          <cell r="E2779" t="str">
            <v>BATERIA ROJA MOTORES AUXEN No 6</v>
          </cell>
        </row>
        <row r="2780">
          <cell r="C2780" t="str">
            <v>P17NAB49</v>
          </cell>
          <cell r="D2780" t="str">
            <v>281-P17NIVEL2</v>
          </cell>
          <cell r="E2780" t="str">
            <v>BATERIA ROJA MOTORES AUXEN No 7</v>
          </cell>
        </row>
        <row r="2781">
          <cell r="C2781" t="str">
            <v>P17NAB5</v>
          </cell>
          <cell r="D2781" t="str">
            <v>237-P17NIVEL2</v>
          </cell>
          <cell r="E2781" t="str">
            <v>BATERIA ROJA No 2</v>
          </cell>
        </row>
        <row r="2782">
          <cell r="C2782" t="str">
            <v>P17NAB50</v>
          </cell>
          <cell r="D2782" t="str">
            <v>282-P17NIVEL2</v>
          </cell>
          <cell r="E2782" t="str">
            <v>BATERIA ROJA MOTORES AUXEN No 8</v>
          </cell>
        </row>
        <row r="2783">
          <cell r="C2783" t="str">
            <v>P17NAB51</v>
          </cell>
          <cell r="D2783" t="str">
            <v>283-P17NIVEL2</v>
          </cell>
          <cell r="E2783" t="str">
            <v>BATERIA NEGRA STRYKER  No 1</v>
          </cell>
        </row>
        <row r="2784">
          <cell r="C2784" t="str">
            <v>P17NAB52</v>
          </cell>
          <cell r="D2784" t="str">
            <v>284-P17NIVEL2</v>
          </cell>
          <cell r="E2784" t="str">
            <v>BATERIA NEGRA STRYKER  No 2</v>
          </cell>
        </row>
        <row r="2785">
          <cell r="C2785" t="str">
            <v>P17NAB53</v>
          </cell>
          <cell r="D2785" t="str">
            <v>285-P17NIVEL2</v>
          </cell>
          <cell r="E2785" t="str">
            <v>BATERIA NEGRA STRYKER  No 3</v>
          </cell>
        </row>
        <row r="2786">
          <cell r="C2786" t="str">
            <v>P17NAB54</v>
          </cell>
          <cell r="D2786" t="str">
            <v>286-P17NIVEL2</v>
          </cell>
          <cell r="E2786" t="str">
            <v>BATERIA NEGRA STRYKER  No 4</v>
          </cell>
        </row>
        <row r="2787">
          <cell r="C2787" t="str">
            <v>P17NAB55</v>
          </cell>
          <cell r="D2787" t="str">
            <v>287-P17NIVEL2</v>
          </cell>
          <cell r="E2787" t="str">
            <v>BATERIA NEGRA STRYKER  No 5</v>
          </cell>
        </row>
        <row r="2788">
          <cell r="C2788" t="str">
            <v>P17NAB56</v>
          </cell>
          <cell r="D2788" t="str">
            <v>288-P17NIVEL2</v>
          </cell>
          <cell r="E2788" t="str">
            <v>BATERIA NEGRA STRYKER  No 6</v>
          </cell>
        </row>
        <row r="2789">
          <cell r="C2789" t="str">
            <v>P17NAB57</v>
          </cell>
          <cell r="D2789" t="str">
            <v>P17NIVEL2</v>
          </cell>
          <cell r="E2789" t="str">
            <v>BATERIA NEGRA STRYKER  No 7</v>
          </cell>
        </row>
        <row r="2790">
          <cell r="C2790" t="str">
            <v>P17NAB58</v>
          </cell>
          <cell r="D2790" t="str">
            <v>P17NIVEL2</v>
          </cell>
          <cell r="E2790" t="str">
            <v>BATERIA NEGRA STRYKER  No 8</v>
          </cell>
        </row>
        <row r="2791">
          <cell r="C2791" t="str">
            <v>P17NAB59</v>
          </cell>
          <cell r="D2791" t="str">
            <v>P17NIVEL2</v>
          </cell>
          <cell r="E2791" t="str">
            <v>BATERIA NEGRA STRYKER  No 9</v>
          </cell>
        </row>
        <row r="2792">
          <cell r="C2792" t="str">
            <v>P17NAB6</v>
          </cell>
          <cell r="D2792" t="str">
            <v>238-P17NIVEL2</v>
          </cell>
          <cell r="E2792" t="str">
            <v>BATERIA NEGRA No 1</v>
          </cell>
        </row>
        <row r="2793">
          <cell r="C2793" t="str">
            <v>P17NAB60</v>
          </cell>
          <cell r="D2793" t="str">
            <v>P17NIVEL2</v>
          </cell>
          <cell r="E2793" t="str">
            <v>BATERIA NEGRA STRYKER  No 10</v>
          </cell>
        </row>
        <row r="2794">
          <cell r="C2794" t="str">
            <v>P17NAB61</v>
          </cell>
          <cell r="D2794" t="str">
            <v>P17NIVEL2</v>
          </cell>
          <cell r="E2794" t="str">
            <v>BATERIA NEGRA STRYKER # 11</v>
          </cell>
        </row>
        <row r="2795">
          <cell r="C2795" t="str">
            <v>P17NAB62</v>
          </cell>
          <cell r="D2795" t="str">
            <v>P17NIVEL2</v>
          </cell>
          <cell r="E2795" t="str">
            <v>BATERIA STRYKER # 12</v>
          </cell>
        </row>
        <row r="2796">
          <cell r="C2796" t="str">
            <v>P17NAB63</v>
          </cell>
          <cell r="E2796" t="str">
            <v xml:space="preserve">GRIS PEQUENA #6 </v>
          </cell>
        </row>
        <row r="2797">
          <cell r="C2797" t="str">
            <v>P17NAB64</v>
          </cell>
          <cell r="E2797" t="str">
            <v>GRIS PEQUENA #7</v>
          </cell>
        </row>
        <row r="2798">
          <cell r="C2798" t="str">
            <v>P17NAB65</v>
          </cell>
          <cell r="E2798" t="str">
            <v xml:space="preserve">BATERIA ROJA N0. 1 </v>
          </cell>
        </row>
        <row r="2799">
          <cell r="C2799" t="str">
            <v>P17NAB66</v>
          </cell>
          <cell r="E2799" t="str">
            <v>BATERIA ROJA N0. 2</v>
          </cell>
        </row>
        <row r="2800">
          <cell r="C2800" t="str">
            <v>P17NAB67</v>
          </cell>
          <cell r="E2800" t="str">
            <v>BATERIA RIGS No. 1</v>
          </cell>
        </row>
        <row r="2801">
          <cell r="C2801" t="str">
            <v>P17NAB68</v>
          </cell>
          <cell r="E2801" t="str">
            <v>BATERIA RIGS No. 2</v>
          </cell>
        </row>
        <row r="2802">
          <cell r="C2802" t="str">
            <v>P17NAB69</v>
          </cell>
          <cell r="E2802" t="str">
            <v>BATERIA RIGS No. 3</v>
          </cell>
        </row>
        <row r="2803">
          <cell r="C2803" t="str">
            <v>P17NAB7</v>
          </cell>
          <cell r="D2803" t="str">
            <v>239-P17NIVEL2</v>
          </cell>
          <cell r="E2803" t="str">
            <v>BATERIA NEGRA No 2</v>
          </cell>
        </row>
        <row r="2804">
          <cell r="C2804" t="str">
            <v>P17NAB70</v>
          </cell>
          <cell r="E2804" t="str">
            <v>BATERIA RIGS No. 4</v>
          </cell>
        </row>
        <row r="2805">
          <cell r="C2805" t="str">
            <v>P17NAB71</v>
          </cell>
          <cell r="E2805" t="str">
            <v>BATERIA NEGRA CADERA deSoutter No 4</v>
          </cell>
        </row>
        <row r="2806">
          <cell r="C2806" t="str">
            <v>P17NAB72</v>
          </cell>
          <cell r="E2806" t="str">
            <v>BATERIA ROJA N0. 3</v>
          </cell>
        </row>
        <row r="2807">
          <cell r="C2807" t="str">
            <v>P17NAB73</v>
          </cell>
          <cell r="E2807" t="str">
            <v>BATERIA ROJA N0. 4</v>
          </cell>
        </row>
        <row r="2808">
          <cell r="C2808" t="str">
            <v>P17NAB74</v>
          </cell>
          <cell r="E2808" t="str">
            <v>BATERIA ROJA N. 5</v>
          </cell>
        </row>
        <row r="2809">
          <cell r="C2809" t="str">
            <v>P17NAB8</v>
          </cell>
          <cell r="D2809" t="str">
            <v>240-P17NIVEL2</v>
          </cell>
          <cell r="E2809" t="str">
            <v>BATERIA NEGRA No 3</v>
          </cell>
        </row>
        <row r="2810">
          <cell r="C2810" t="str">
            <v>P17NAB9</v>
          </cell>
          <cell r="D2810" t="str">
            <v>241-P17NIVEL2</v>
          </cell>
          <cell r="E2810" t="str">
            <v>BATERIA NEGRA No 4</v>
          </cell>
        </row>
        <row r="2811">
          <cell r="C2811" t="str">
            <v>P17NAP1</v>
          </cell>
          <cell r="D2811" t="str">
            <v>209-P17NIVEL1</v>
          </cell>
          <cell r="E2811" t="str">
            <v>PERFORADOR CANULADOS NUEVO No 1</v>
          </cell>
        </row>
        <row r="2812">
          <cell r="C2812" t="str">
            <v>P17NAP10</v>
          </cell>
          <cell r="D2812" t="str">
            <v>218-P17NIVEL1</v>
          </cell>
          <cell r="E2812" t="str">
            <v>PERFORADOR NEGRO No 4</v>
          </cell>
        </row>
        <row r="2813">
          <cell r="C2813" t="str">
            <v>P17NAP11</v>
          </cell>
          <cell r="D2813" t="str">
            <v>219-P17NIVEL1</v>
          </cell>
          <cell r="E2813" t="str">
            <v>PERFORADOR NEGRO No 5</v>
          </cell>
        </row>
        <row r="2814">
          <cell r="C2814" t="str">
            <v>P17NAP12</v>
          </cell>
          <cell r="D2814" t="str">
            <v>220-P17NIVEL1</v>
          </cell>
          <cell r="E2814" t="str">
            <v>PERFORADOR NEGRO No 6</v>
          </cell>
        </row>
        <row r="2815">
          <cell r="C2815" t="str">
            <v>P17NAP13</v>
          </cell>
          <cell r="D2815" t="str">
            <v>221-P17NIVEL1</v>
          </cell>
          <cell r="E2815" t="str">
            <v>PERFORADOR MINI AZUL</v>
          </cell>
        </row>
        <row r="2816">
          <cell r="C2816" t="str">
            <v>P17NAP14</v>
          </cell>
          <cell r="D2816" t="str">
            <v>222-P17NIVEL1</v>
          </cell>
          <cell r="E2816" t="str">
            <v>MINI SIERRA</v>
          </cell>
        </row>
        <row r="2817">
          <cell r="C2817" t="str">
            <v>P17NAP15</v>
          </cell>
          <cell r="D2817" t="str">
            <v>223-P17NIVEL1</v>
          </cell>
          <cell r="E2817" t="str">
            <v xml:space="preserve">SIERRA GRIS CLARA LARGA </v>
          </cell>
        </row>
        <row r="2818">
          <cell r="C2818" t="str">
            <v>P17NAP16</v>
          </cell>
          <cell r="D2818" t="str">
            <v>224-P17NIVEL1</v>
          </cell>
          <cell r="E2818" t="str">
            <v>SIERRA GRIS OSCURA</v>
          </cell>
        </row>
        <row r="2819">
          <cell r="C2819" t="str">
            <v>P17NAP17</v>
          </cell>
          <cell r="D2819" t="str">
            <v>225-P17NIVEL1</v>
          </cell>
          <cell r="E2819" t="str">
            <v>MOTOR CADERA deSoutter No 1</v>
          </cell>
        </row>
        <row r="2820">
          <cell r="C2820" t="str">
            <v>P17NAP18</v>
          </cell>
          <cell r="D2820" t="str">
            <v>226-P17NIVEL1</v>
          </cell>
          <cell r="E2820" t="str">
            <v>MOTOR SIERRA CADERA deSoutter  No 1</v>
          </cell>
        </row>
        <row r="2821">
          <cell r="C2821" t="str">
            <v>P17NAP19</v>
          </cell>
          <cell r="D2821" t="str">
            <v>227-P17NIVEL1</v>
          </cell>
          <cell r="E2821" t="str">
            <v>MOTOR CADERA deSoutter  No 2</v>
          </cell>
        </row>
        <row r="2822">
          <cell r="C2822" t="str">
            <v>P17NAP2</v>
          </cell>
          <cell r="D2822" t="str">
            <v>210-P17NIVEL1</v>
          </cell>
          <cell r="E2822" t="str">
            <v>PERFORADOR CANULADOS NUEVO No 2</v>
          </cell>
        </row>
        <row r="2823">
          <cell r="C2823" t="str">
            <v>P17NAP20</v>
          </cell>
          <cell r="D2823" t="str">
            <v>228-P17NIVEL1</v>
          </cell>
          <cell r="E2823" t="str">
            <v>MOTOR SIERRA CADERA deSoutter No 2</v>
          </cell>
        </row>
        <row r="2824">
          <cell r="C2824" t="str">
            <v>P17NAP21</v>
          </cell>
          <cell r="D2824" t="str">
            <v>229-P17NIVEL1</v>
          </cell>
          <cell r="E2824" t="str">
            <v>PERFORADOR CANULADOS DORADO No 2</v>
          </cell>
        </row>
        <row r="2825">
          <cell r="C2825" t="str">
            <v>P17NAP22</v>
          </cell>
          <cell r="D2825" t="str">
            <v>230-P17NIVEL1</v>
          </cell>
          <cell r="E2825" t="str">
            <v>MOTOR STRYKER SIETE No.1</v>
          </cell>
        </row>
        <row r="2826">
          <cell r="C2826" t="str">
            <v>P17NAP23</v>
          </cell>
          <cell r="D2826" t="str">
            <v>231-P17NIVEL1</v>
          </cell>
          <cell r="E2826" t="str">
            <v>MOTOR STRYKER SIETE No.2</v>
          </cell>
        </row>
        <row r="2827">
          <cell r="C2827" t="str">
            <v>P17NAP24</v>
          </cell>
          <cell r="D2827" t="str">
            <v>232-P17NIVEL1</v>
          </cell>
          <cell r="E2827" t="str">
            <v>MOTOR STRYKER CUATRO No.1</v>
          </cell>
        </row>
        <row r="2828">
          <cell r="C2828" t="str">
            <v>P17NAP25</v>
          </cell>
          <cell r="D2828" t="str">
            <v>P17NIVEL2</v>
          </cell>
          <cell r="E2828" t="str">
            <v>MOTOR STRYKER CUATRO No.2</v>
          </cell>
        </row>
        <row r="2829">
          <cell r="C2829" t="str">
            <v>P17NAP26</v>
          </cell>
          <cell r="D2829" t="str">
            <v>P17NIVEL2</v>
          </cell>
          <cell r="E2829" t="str">
            <v>MOTOR STRYKER SIETE No.3</v>
          </cell>
        </row>
        <row r="2830">
          <cell r="C2830" t="str">
            <v>P17NAP27</v>
          </cell>
          <cell r="D2830" t="str">
            <v>P17NIVEL2</v>
          </cell>
          <cell r="E2830" t="str">
            <v>MOTOR STRYKER SIETE No.4</v>
          </cell>
        </row>
        <row r="2831">
          <cell r="C2831" t="str">
            <v>P17NAP28</v>
          </cell>
          <cell r="E2831" t="str">
            <v>PERFORADOR MINI GRIS</v>
          </cell>
        </row>
        <row r="2832">
          <cell r="C2832" t="str">
            <v>P17NAP29</v>
          </cell>
          <cell r="E2832" t="str">
            <v>SIERRA GRIS CLARA</v>
          </cell>
        </row>
        <row r="2833">
          <cell r="C2833" t="str">
            <v>P17NAP3</v>
          </cell>
          <cell r="D2833" t="str">
            <v>211-P17NIVEL1</v>
          </cell>
          <cell r="E2833" t="str">
            <v>PERFORADOR CANULADOS DORADO No 1</v>
          </cell>
        </row>
        <row r="2834">
          <cell r="C2834" t="str">
            <v>P17NAP30</v>
          </cell>
          <cell r="E2834" t="str">
            <v xml:space="preserve">MOTOR DE ANCLAJES NEGRO N. 1 </v>
          </cell>
        </row>
        <row r="2835">
          <cell r="C2835" t="str">
            <v>P17NAP31</v>
          </cell>
          <cell r="E2835" t="str">
            <v>MOTOR DE ANCLAJES NEGRO N. 2</v>
          </cell>
        </row>
        <row r="2836">
          <cell r="C2836" t="str">
            <v>P17NAP32</v>
          </cell>
          <cell r="E2836" t="str">
            <v>MOTOR DE ANCLAJES NEGRO N. 3</v>
          </cell>
        </row>
        <row r="2837">
          <cell r="C2837" t="str">
            <v>P17NAP33</v>
          </cell>
          <cell r="E2837" t="str">
            <v>MOTOR RIGS N. 1</v>
          </cell>
        </row>
        <row r="2838">
          <cell r="C2838" t="str">
            <v>P17NAP34</v>
          </cell>
          <cell r="E2838" t="str">
            <v>MOTOR RIGS N. 2</v>
          </cell>
        </row>
        <row r="2839">
          <cell r="C2839" t="str">
            <v>P17NAP35</v>
          </cell>
          <cell r="D2839" t="str">
            <v>EQUIPOS</v>
          </cell>
          <cell r="E2839" t="str">
            <v>MOTOR SIERRA 2310111002-001</v>
          </cell>
        </row>
        <row r="2840">
          <cell r="C2840" t="str">
            <v>P17NAP36</v>
          </cell>
          <cell r="E2840" t="str">
            <v>MOTOR SIERRA 2310111002-002</v>
          </cell>
        </row>
        <row r="2841">
          <cell r="C2841" t="str">
            <v>P17NAP4</v>
          </cell>
          <cell r="D2841" t="str">
            <v>212-P17NIVEL1</v>
          </cell>
          <cell r="E2841" t="str">
            <v>PERFORADOR AZUL No 1</v>
          </cell>
        </row>
        <row r="2842">
          <cell r="C2842" t="str">
            <v>P17NAP5</v>
          </cell>
          <cell r="D2842" t="str">
            <v>213-P17NIVEL1</v>
          </cell>
          <cell r="E2842" t="str">
            <v>PERFORADOR AZUL No 2</v>
          </cell>
        </row>
        <row r="2843">
          <cell r="C2843" t="str">
            <v>P17NAP6</v>
          </cell>
          <cell r="D2843" t="str">
            <v>214-P17NIVEL1</v>
          </cell>
          <cell r="E2843" t="str">
            <v>PERFORADOR AZUL No 3</v>
          </cell>
        </row>
        <row r="2844">
          <cell r="C2844" t="str">
            <v>P17NAP7</v>
          </cell>
          <cell r="D2844" t="str">
            <v>215-P17NIVEL1</v>
          </cell>
          <cell r="E2844" t="str">
            <v>PERFORADOR NEGRO No 1</v>
          </cell>
        </row>
        <row r="2845">
          <cell r="C2845" t="str">
            <v>P17NAP8</v>
          </cell>
          <cell r="D2845" t="str">
            <v>216-P17NIVEL1</v>
          </cell>
          <cell r="E2845" t="str">
            <v>PERFORADOR NEGRO No 2</v>
          </cell>
        </row>
        <row r="2846">
          <cell r="C2846" t="str">
            <v>P17NAP9</v>
          </cell>
          <cell r="D2846" t="str">
            <v>217-P17NIVEL1</v>
          </cell>
          <cell r="E2846" t="str">
            <v>PERFORADOR NEGRO No 3</v>
          </cell>
        </row>
        <row r="2847">
          <cell r="C2847" t="str">
            <v>P20820001B</v>
          </cell>
          <cell r="D2847" t="str">
            <v>P04B</v>
          </cell>
          <cell r="E2847" t="str">
            <v>BONE CEMENT PLUG 1# (11mm)</v>
          </cell>
        </row>
        <row r="2848">
          <cell r="C2848" t="str">
            <v>P20820002B</v>
          </cell>
          <cell r="D2848" t="str">
            <v>P04B</v>
          </cell>
          <cell r="E2848" t="str">
            <v>BONE CEMENT PLUG 2# (12mm)</v>
          </cell>
        </row>
        <row r="2849">
          <cell r="C2849" t="str">
            <v>P20820003B</v>
          </cell>
          <cell r="D2849" t="str">
            <v>P04B</v>
          </cell>
          <cell r="E2849" t="str">
            <v>BONE CEMENT PLUG 3# (F13mm)</v>
          </cell>
        </row>
        <row r="2850">
          <cell r="C2850" t="str">
            <v>P20820004B</v>
          </cell>
          <cell r="D2850" t="str">
            <v>P04B</v>
          </cell>
          <cell r="E2850" t="str">
            <v>BONE CEMENT PLUG 4# (F14mm)</v>
          </cell>
        </row>
        <row r="2851">
          <cell r="C2851" t="str">
            <v>P20830002</v>
          </cell>
          <cell r="D2851" t="str">
            <v>P04D</v>
          </cell>
          <cell r="E2851" t="str">
            <v>CENTRALIZE  2#(10)</v>
          </cell>
        </row>
        <row r="2852">
          <cell r="C2852" t="str">
            <v>P22310042</v>
          </cell>
          <cell r="D2852" t="str">
            <v>P04B</v>
          </cell>
          <cell r="E2852" t="str">
            <v>DIAMOND™POLYETHYLENE ACETABULAR CUP42# (42/24)</v>
          </cell>
        </row>
        <row r="2853">
          <cell r="C2853" t="str">
            <v>P22310044</v>
          </cell>
          <cell r="D2853" t="str">
            <v>P04B</v>
          </cell>
          <cell r="E2853" t="str">
            <v>DIAMOND™ POLYETHYLENE ACETABULAR CUP44# (44/28)</v>
          </cell>
        </row>
        <row r="2854">
          <cell r="C2854" t="str">
            <v>P22310046</v>
          </cell>
          <cell r="D2854" t="str">
            <v>P04B</v>
          </cell>
          <cell r="E2854" t="str">
            <v>DIAMOND™ POLYETHYLENE ACETABULAR CUP46# (46/28)</v>
          </cell>
        </row>
        <row r="2855">
          <cell r="C2855" t="str">
            <v>P22310048</v>
          </cell>
          <cell r="D2855" t="str">
            <v>P04B</v>
          </cell>
          <cell r="E2855" t="str">
            <v>DIAMOND™ POLYETHYLENE ACETABULAR CUP48# (48/28)</v>
          </cell>
        </row>
        <row r="2856">
          <cell r="C2856" t="str">
            <v>P22310050</v>
          </cell>
          <cell r="D2856" t="str">
            <v>P04B</v>
          </cell>
          <cell r="E2856" t="str">
            <v>DIAMOND™ POLYETHYLENE ACETABULAR CUP50# (50/28)</v>
          </cell>
        </row>
        <row r="2857">
          <cell r="C2857" t="str">
            <v>P22310052</v>
          </cell>
          <cell r="D2857" t="str">
            <v>P04B</v>
          </cell>
          <cell r="E2857" t="str">
            <v>DIAMOND™ POLYETHYLENE ACETABULAR CUP52# (52/28)</v>
          </cell>
        </row>
        <row r="2858">
          <cell r="C2858" t="str">
            <v>P22310054</v>
          </cell>
          <cell r="D2858" t="str">
            <v>P04B</v>
          </cell>
          <cell r="E2858" t="str">
            <v>DIAMOND™ POLYETHYLENE ACETABULAR CUP54# (54/28)</v>
          </cell>
        </row>
        <row r="2859">
          <cell r="C2859" t="str">
            <v>P22310056</v>
          </cell>
          <cell r="D2859" t="str">
            <v>P04B</v>
          </cell>
          <cell r="E2859" t="str">
            <v>DIAMOND™ POLYETHYLENE ACETABULAR CUP56# (56/28)</v>
          </cell>
        </row>
        <row r="2860">
          <cell r="C2860" t="str">
            <v>P25830001</v>
          </cell>
          <cell r="D2860" t="str">
            <v>P04E</v>
          </cell>
          <cell r="E2860" t="str">
            <v>STEM CENTRALIZER - OPTIMATM Y OPTIMA-RTM8# (16)</v>
          </cell>
        </row>
        <row r="2861">
          <cell r="C2861" t="str">
            <v>P28012836</v>
          </cell>
          <cell r="D2861" t="str">
            <v>inactivos</v>
          </cell>
          <cell r="E2861" t="str">
            <v>-  ACETABULAR LINER 28/36</v>
          </cell>
        </row>
        <row r="2862">
          <cell r="C2862" t="str">
            <v>P28013248</v>
          </cell>
          <cell r="D2862" t="str">
            <v>inactivos</v>
          </cell>
          <cell r="E2862" t="str">
            <v>-  ACETABULAR LINER 32/48</v>
          </cell>
        </row>
        <row r="2863">
          <cell r="C2863" t="str">
            <v>P28023240</v>
          </cell>
          <cell r="D2863" t="str">
            <v>inactivos</v>
          </cell>
          <cell r="E2863" t="str">
            <v>-  ElevatedAcetabular Liner32/40 TITANIO</v>
          </cell>
        </row>
        <row r="2864">
          <cell r="C2864" t="str">
            <v>P28023240*</v>
          </cell>
          <cell r="D2864" t="str">
            <v>inactivos</v>
          </cell>
          <cell r="E2864" t="str">
            <v>-  ELEVATED ACETABULAR LINER 32/40</v>
          </cell>
        </row>
        <row r="2865">
          <cell r="C2865" t="str">
            <v>P28023241</v>
          </cell>
          <cell r="D2865" t="str">
            <v>inactivos</v>
          </cell>
          <cell r="E2865" t="str">
            <v>-  ElevatedAcetabular Liner 32/48</v>
          </cell>
        </row>
        <row r="2866">
          <cell r="C2866" t="str">
            <v>P28023244</v>
          </cell>
          <cell r="D2866" t="str">
            <v>inactivos</v>
          </cell>
          <cell r="E2866" t="str">
            <v>-  ElevatedAcetabular Liner32/44 TITANIO</v>
          </cell>
        </row>
        <row r="2867">
          <cell r="C2867" t="str">
            <v>P28023248</v>
          </cell>
          <cell r="D2867" t="str">
            <v>inactivos</v>
          </cell>
          <cell r="E2867" t="str">
            <v>-  ElevatedAcetabular Liner32/48 TITANIO</v>
          </cell>
        </row>
        <row r="2868">
          <cell r="C2868" t="str">
            <v>P28023248*</v>
          </cell>
          <cell r="D2868" t="str">
            <v>inactivos</v>
          </cell>
          <cell r="E2868" t="str">
            <v>-  ELEVATED ACETABULAR LINER 32/48</v>
          </cell>
        </row>
        <row r="2869">
          <cell r="C2869" t="str">
            <v>P28023644</v>
          </cell>
          <cell r="D2869" t="str">
            <v>P04E</v>
          </cell>
          <cell r="E2869" t="str">
            <v>ELEVATED ACETABULAR LINER 36/44</v>
          </cell>
        </row>
        <row r="2870">
          <cell r="C2870" t="str">
            <v>P28023648</v>
          </cell>
          <cell r="D2870" t="str">
            <v>P04E</v>
          </cell>
          <cell r="E2870" t="str">
            <v>ELEVATED ACETABULAR LINER 36/48</v>
          </cell>
        </row>
        <row r="2871">
          <cell r="C2871" t="str">
            <v>P28023652</v>
          </cell>
          <cell r="D2871" t="str">
            <v>P04E</v>
          </cell>
          <cell r="E2871" t="str">
            <v>ELEVATED ACETABULAR LINER 36/52</v>
          </cell>
        </row>
        <row r="2872">
          <cell r="C2872" t="str">
            <v>P28023658</v>
          </cell>
          <cell r="D2872" t="str">
            <v>P04E</v>
          </cell>
          <cell r="E2872" t="str">
            <v>ELEVATED ACETABULAR LINER 36/58</v>
          </cell>
        </row>
        <row r="2873">
          <cell r="C2873" t="str">
            <v>P5-30</v>
          </cell>
          <cell r="D2873" t="str">
            <v>P06B10 - P10B02</v>
          </cell>
          <cell r="E2873" t="str">
            <v>TORNILLODE BLOQUEO 4.8*30mm ACERO</v>
          </cell>
        </row>
        <row r="2874">
          <cell r="C2874" t="str">
            <v>P5-32</v>
          </cell>
          <cell r="D2874" t="str">
            <v>P06B10 - P10B02</v>
          </cell>
          <cell r="E2874" t="str">
            <v>TORNILLODE BLOQUEO 4.8*32mm ACERO</v>
          </cell>
        </row>
        <row r="2875">
          <cell r="C2875" t="str">
            <v>P5-34</v>
          </cell>
          <cell r="D2875" t="str">
            <v>P06B10 - P10B02</v>
          </cell>
          <cell r="E2875" t="str">
            <v>TORNILLODE BLOQUEO 4.8*34mm ACERO</v>
          </cell>
        </row>
        <row r="2876">
          <cell r="C2876" t="str">
            <v>P5-36</v>
          </cell>
          <cell r="D2876" t="str">
            <v>P06B10 - P10B02</v>
          </cell>
          <cell r="E2876" t="str">
            <v>TORNILLODE BLOQUEO 4.8*36mm ACERO</v>
          </cell>
        </row>
        <row r="2877">
          <cell r="C2877" t="str">
            <v>P5-38</v>
          </cell>
          <cell r="D2877" t="str">
            <v>P06B10 - P10B02</v>
          </cell>
          <cell r="E2877" t="str">
            <v>TORNILLODE BLOQUEO 4.8*38mm ACERO</v>
          </cell>
        </row>
        <row r="2878">
          <cell r="C2878" t="str">
            <v>P5-40</v>
          </cell>
          <cell r="D2878" t="str">
            <v>P06B10 - P10B02</v>
          </cell>
          <cell r="E2878" t="str">
            <v>TORNILLODE BLOQUEO 4.8*40mm ACERO</v>
          </cell>
        </row>
        <row r="2879">
          <cell r="C2879" t="str">
            <v>P6SAC01</v>
          </cell>
          <cell r="D2879" t="str">
            <v>001-P06NIVEL1</v>
          </cell>
          <cell r="E2879" t="str">
            <v>MAQUINA SAC No 1 - S/N 2106010071005</v>
          </cell>
        </row>
        <row r="2880">
          <cell r="C2880" t="str">
            <v>P6SAC02</v>
          </cell>
          <cell r="D2880" t="str">
            <v>002-P06NIVEL1</v>
          </cell>
          <cell r="E2880" t="str">
            <v>MAQUINA SAC No 2 - S/N 2106010071009</v>
          </cell>
        </row>
        <row r="2881">
          <cell r="C2881" t="str">
            <v>P6SAC03</v>
          </cell>
          <cell r="D2881" t="str">
            <v>003-P06NIVEL1</v>
          </cell>
          <cell r="E2881" t="str">
            <v>MAQUINA SAC No 3 - S/N 2106010071003</v>
          </cell>
        </row>
        <row r="2882">
          <cell r="C2882" t="str">
            <v>P6SAC04</v>
          </cell>
          <cell r="D2882" t="str">
            <v>004-P06NIVEL1</v>
          </cell>
          <cell r="E2882" t="str">
            <v>MAQUINA SAC No 4 - S/N 2106010071006</v>
          </cell>
        </row>
        <row r="2883">
          <cell r="C2883" t="str">
            <v>P6SAC05</v>
          </cell>
          <cell r="D2883" t="str">
            <v>005-P06NIVEL1</v>
          </cell>
          <cell r="E2883" t="str">
            <v>MAQUINA SAC No 5 - S/N 2106010071007</v>
          </cell>
        </row>
        <row r="2884">
          <cell r="C2884" t="str">
            <v>P6SAC06</v>
          </cell>
          <cell r="D2884" t="str">
            <v>006-P06NIVEL1</v>
          </cell>
          <cell r="E2884" t="str">
            <v>MAQUINA SAC No 6 - S/N 2106010071002</v>
          </cell>
        </row>
        <row r="2885">
          <cell r="C2885" t="str">
            <v>P6SAC07</v>
          </cell>
          <cell r="D2885" t="str">
            <v>007-P06NIVEL1</v>
          </cell>
          <cell r="E2885" t="str">
            <v>MAQUINA SAC No 7 - S/N 2106010071004</v>
          </cell>
        </row>
        <row r="2886">
          <cell r="C2886" t="str">
            <v>P6SAC08</v>
          </cell>
          <cell r="D2886" t="str">
            <v>008-P06NIVEL1</v>
          </cell>
          <cell r="E2886" t="str">
            <v>MAQUINA SAC No 8 - S/N 2106010071001</v>
          </cell>
        </row>
        <row r="2887">
          <cell r="C2887" t="str">
            <v>P6SAC09</v>
          </cell>
          <cell r="D2887" t="str">
            <v>009-P06NIVEL1</v>
          </cell>
          <cell r="E2887" t="str">
            <v>MAQUINA SAC No 9 - S/N 2304010031032</v>
          </cell>
        </row>
        <row r="2888">
          <cell r="C2888" t="str">
            <v>P6SAC10</v>
          </cell>
          <cell r="D2888" t="str">
            <v>010-P06NIVEL1</v>
          </cell>
          <cell r="E2888" t="str">
            <v>MAQUINA SAC No 10 - S/N 2304010031033</v>
          </cell>
        </row>
        <row r="2889">
          <cell r="C2889" t="str">
            <v>PBQ001</v>
          </cell>
          <cell r="D2889" t="str">
            <v>inactivos</v>
          </cell>
          <cell r="E2889" t="str">
            <v>-  PERNO DEBLOQUEO 3.9*42MM PARA CLAVO DE TIBIA PERFECTO ACERO</v>
          </cell>
        </row>
        <row r="2890">
          <cell r="C2890" t="str">
            <v>PBQ002</v>
          </cell>
          <cell r="D2890" t="str">
            <v>inactivos</v>
          </cell>
          <cell r="E2890" t="str">
            <v>-  PERNO DEBLOQUEO 3.9*42MM PARA CLAVO DE TIBIA PERFECTO ACERO</v>
          </cell>
        </row>
        <row r="2891">
          <cell r="C2891" t="str">
            <v>PBQ003</v>
          </cell>
          <cell r="D2891" t="str">
            <v>inactivos</v>
          </cell>
          <cell r="E2891" t="str">
            <v>-  PERNO DEBLOQUEO 3.9*50MM PARA CLAVO DE TIBIA PERFECTO ACERO</v>
          </cell>
        </row>
        <row r="2892">
          <cell r="C2892" t="str">
            <v>PBQ004</v>
          </cell>
          <cell r="D2892" t="str">
            <v>inactivos</v>
          </cell>
          <cell r="E2892" t="str">
            <v>-  PERNO DEBLOQUEO 3.9*55MM PARA CLAVO DE TIBIA PERFECTO ACERO</v>
          </cell>
        </row>
        <row r="2893">
          <cell r="C2893" t="str">
            <v>PBQ005</v>
          </cell>
          <cell r="D2893" t="str">
            <v>inactivos</v>
          </cell>
          <cell r="E2893" t="str">
            <v>-  PERNO DEBLOQUEO 3.9*60MM PARA CLAVO DE TIBIA PERFECTO ACERO</v>
          </cell>
        </row>
        <row r="2894">
          <cell r="C2894" t="str">
            <v>PBQ006</v>
          </cell>
          <cell r="D2894" t="str">
            <v>inactivos</v>
          </cell>
          <cell r="E2894" t="str">
            <v>-  PERNO DEBLOQUEO 3.9*65MM PARA CLAVO DE TIBIA PERFECTO ACERO</v>
          </cell>
        </row>
        <row r="2895">
          <cell r="C2895" t="str">
            <v>PBQ007</v>
          </cell>
          <cell r="D2895" t="str">
            <v>inactivos</v>
          </cell>
          <cell r="E2895" t="str">
            <v>-  PERNO DEBLOQUEO 3.9*70MM PARA CLAVO DE TIBIA PERFECTO ACERO</v>
          </cell>
        </row>
        <row r="2896">
          <cell r="C2896" t="str">
            <v>PBQ008</v>
          </cell>
          <cell r="D2896" t="str">
            <v>inactivos</v>
          </cell>
          <cell r="E2896" t="str">
            <v>-  PERNO DEBLOQUEO 3.9*75MM PARA CLAVO DE TIBIA PERFECTO ACERO</v>
          </cell>
        </row>
        <row r="2897">
          <cell r="C2897" t="str">
            <v>PBQ009</v>
          </cell>
          <cell r="D2897" t="str">
            <v>inactivos</v>
          </cell>
          <cell r="E2897" t="str">
            <v>-  PERNO DEBLOQUEO 3.9*80MM PARA CLAVO DE TIBIA PERFECTO ACERO</v>
          </cell>
        </row>
        <row r="2898">
          <cell r="C2898" t="str">
            <v>PFNA-100</v>
          </cell>
          <cell r="D2898" t="str">
            <v>P09A16  - P10D04</v>
          </cell>
          <cell r="E2898" t="str">
            <v>HOJA HELICOIDAL PFNA *100mm ACERO</v>
          </cell>
        </row>
        <row r="2899">
          <cell r="C2899" t="str">
            <v>PFNA-105</v>
          </cell>
          <cell r="D2899" t="str">
            <v>P09A17  - P10D04</v>
          </cell>
          <cell r="E2899" t="str">
            <v>HOJA HELICOIDAL PFNA *105mm ACERO</v>
          </cell>
        </row>
        <row r="2900">
          <cell r="C2900" t="str">
            <v>PFNA-110</v>
          </cell>
          <cell r="D2900" t="str">
            <v>P09A18  - P10D04</v>
          </cell>
          <cell r="E2900" t="str">
            <v>HOJA HELICOIDAL PFNA *110mm ACERO</v>
          </cell>
        </row>
        <row r="2901">
          <cell r="C2901" t="str">
            <v>PFNA-115</v>
          </cell>
          <cell r="D2901" t="str">
            <v>P09A19  - P10D04</v>
          </cell>
          <cell r="E2901" t="str">
            <v>HOJA HELICOIDAL PFNA *115mm ACERO</v>
          </cell>
        </row>
        <row r="2902">
          <cell r="C2902" t="str">
            <v>PFNA-120</v>
          </cell>
          <cell r="D2902" t="str">
            <v>P09A20  - P10D04</v>
          </cell>
          <cell r="E2902" t="str">
            <v>HOJA HELICOIDAL PFNA *120mm ACERO</v>
          </cell>
        </row>
        <row r="2903">
          <cell r="C2903" t="str">
            <v>PFNA-75</v>
          </cell>
          <cell r="D2903" t="str">
            <v>P09A11  - P10D04</v>
          </cell>
          <cell r="E2903" t="str">
            <v>HOJA HELICOIDAL PFNA *75mm ACERO</v>
          </cell>
        </row>
        <row r="2904">
          <cell r="C2904" t="str">
            <v>PFNA-80</v>
          </cell>
          <cell r="D2904" t="str">
            <v>P09A12  - P10D04</v>
          </cell>
          <cell r="E2904" t="str">
            <v>HOJA HELICOIDAL PFNA *80mm ACERO</v>
          </cell>
        </row>
        <row r="2905">
          <cell r="C2905" t="str">
            <v>PFNA-85</v>
          </cell>
          <cell r="D2905" t="str">
            <v xml:space="preserve">P09A13 </v>
          </cell>
          <cell r="E2905" t="str">
            <v>HOJA HELICOIDAL PFNA *85mm ACERO</v>
          </cell>
        </row>
        <row r="2906">
          <cell r="C2906" t="str">
            <v>PFNA-90</v>
          </cell>
          <cell r="D2906" t="str">
            <v xml:space="preserve">P09A14 </v>
          </cell>
          <cell r="E2906" t="str">
            <v>HOJA HELICOIDAL PFNA *90mm ACERO</v>
          </cell>
        </row>
        <row r="2907">
          <cell r="C2907" t="str">
            <v>PFNA-95</v>
          </cell>
          <cell r="D2907" t="str">
            <v xml:space="preserve">P09A15 </v>
          </cell>
          <cell r="E2907" t="str">
            <v>HOJA HELICOIDAL PFNA *95mm ACERO</v>
          </cell>
        </row>
        <row r="2908">
          <cell r="C2908" t="str">
            <v>PFS35602</v>
          </cell>
          <cell r="D2908" t="str">
            <v>P1703</v>
          </cell>
          <cell r="E2908" t="str">
            <v>MATRIZ OSEA DESMINERALIZADA GEL 10CC</v>
          </cell>
        </row>
        <row r="2909">
          <cell r="C2909" t="str">
            <v>PG02</v>
          </cell>
          <cell r="D2909" t="str">
            <v>P17A01</v>
          </cell>
          <cell r="E2909" t="str">
            <v>INJERTO OSEO GEL 2.0 CC BONEGRAFT</v>
          </cell>
        </row>
        <row r="2910">
          <cell r="C2910" t="str">
            <v>PG040730</v>
          </cell>
          <cell r="E2910" t="str">
            <v>INJERTO OSEO CORTICO ESPONJOSO DE 30CC -  PG040730</v>
          </cell>
        </row>
        <row r="2911">
          <cell r="C2911" t="str">
            <v>PG53080922</v>
          </cell>
          <cell r="D2911" t="str">
            <v>inactivos</v>
          </cell>
          <cell r="E2911" t="str">
            <v>PLACA BLOQ. PALO DE GOLF AV 4.5/5.0mm *9 ORIF. DER. TIT.</v>
          </cell>
        </row>
        <row r="2912">
          <cell r="C2912" t="str">
            <v>PG63070514</v>
          </cell>
          <cell r="E2912" t="str">
            <v>PLACA BLOQ. PALO DE GOLF AV 4.5/5.0mm*5 ORIF. IZQ TIT.</v>
          </cell>
        </row>
        <row r="2913">
          <cell r="C2913" t="str">
            <v>PG63070718</v>
          </cell>
          <cell r="E2913" t="str">
            <v>PLACA BLOQ. PALO DE GOLF AV 4.5/5.0mm*7 ORIF. IZQ TIT.</v>
          </cell>
        </row>
        <row r="2914">
          <cell r="C2914" t="str">
            <v>PG63070922</v>
          </cell>
          <cell r="E2914" t="str">
            <v>PLACA BLOQ. PALO DE GOLF AV 4.5/5.0mm*9 ORIF. IZQ TIT.</v>
          </cell>
        </row>
        <row r="2915">
          <cell r="C2915" t="str">
            <v>PG63071126</v>
          </cell>
          <cell r="E2915" t="str">
            <v>PLACA BLOQ. PALO DE GOLF AV 4.5/5.0mm*11 ORIF. IZQ TIT.</v>
          </cell>
        </row>
        <row r="2916">
          <cell r="C2916" t="str">
            <v>PG63071330</v>
          </cell>
          <cell r="E2916" t="str">
            <v>PLACA BLOQ. PALO DE GOLF AV 4.5/5.0mm*13 ORIF. IZQ TIT.</v>
          </cell>
        </row>
        <row r="2917">
          <cell r="C2917" t="str">
            <v>PG63080514</v>
          </cell>
          <cell r="E2917" t="str">
            <v>PLACA BLOQ. PALO DE GOLF AV 4.5/5.0mm*5 ORIF. DER TIT.</v>
          </cell>
        </row>
        <row r="2918">
          <cell r="C2918" t="str">
            <v>PG63080718</v>
          </cell>
          <cell r="E2918" t="str">
            <v>PLACA BLOQ. PALO DE GOLF AV 4.5/5.0mm*7 ORIF. DER TIT.</v>
          </cell>
        </row>
        <row r="2919">
          <cell r="C2919" t="str">
            <v>PG63080922</v>
          </cell>
          <cell r="E2919" t="str">
            <v>PLACA BLOQ. PALO DE GOLF AV 4.5/5.0mm*9 ORIF. DER TIT.</v>
          </cell>
        </row>
        <row r="2920">
          <cell r="C2920" t="str">
            <v>PG63081126</v>
          </cell>
          <cell r="E2920" t="str">
            <v>PLACA BLOQ. PALO DE GOLF AV 4.5/5.0mm*11 ORIF. DER TIT.</v>
          </cell>
        </row>
        <row r="2921">
          <cell r="C2921" t="str">
            <v>PG63081330</v>
          </cell>
          <cell r="E2921" t="str">
            <v>PLACA BLOQ. PALO DE GOLF AV 4.5/5.0mm*13 ORIF. DER TIT.</v>
          </cell>
        </row>
        <row r="2922">
          <cell r="C2922" t="str">
            <v>PH-SF-642.005</v>
          </cell>
          <cell r="D2922" t="str">
            <v>inactivos</v>
          </cell>
          <cell r="E2922" t="str">
            <v>PLACA BLOQ. PHILLOS A.V. 3.5mm*5 ORIF TIT.</v>
          </cell>
        </row>
        <row r="2923">
          <cell r="C2923" t="str">
            <v>PH-SF-642.007</v>
          </cell>
          <cell r="D2923" t="str">
            <v>inactivos</v>
          </cell>
          <cell r="E2923" t="str">
            <v>PLACA BLOQ. PHILLOS A.V. 3.5mm*7 ORIF TIT.</v>
          </cell>
        </row>
        <row r="2924">
          <cell r="C2924" t="str">
            <v>PH-SF-642.008</v>
          </cell>
          <cell r="D2924" t="str">
            <v>inactivos</v>
          </cell>
          <cell r="E2924" t="str">
            <v>PLACA BLOQ. PHILLOS A.V. 3.5mm*8 ORIF TIT.</v>
          </cell>
        </row>
        <row r="2925">
          <cell r="C2925" t="str">
            <v>PH-SF-642.009</v>
          </cell>
          <cell r="D2925" t="str">
            <v>inactivos</v>
          </cell>
          <cell r="E2925" t="str">
            <v>PLACA BLOQ. PHILLOS A.V. 3.5mm*9 ORIF TIT.</v>
          </cell>
        </row>
        <row r="2926">
          <cell r="C2926" t="str">
            <v>PH-SF-642.010</v>
          </cell>
          <cell r="D2926" t="str">
            <v>inactivos</v>
          </cell>
          <cell r="E2926" t="str">
            <v>PLACA BLOQ. PHILLOS A.V. 3.5mm*10 ORIF TIT.</v>
          </cell>
        </row>
        <row r="2927">
          <cell r="C2927" t="str">
            <v>PH-SF-642.012</v>
          </cell>
          <cell r="D2927" t="str">
            <v>inactivos</v>
          </cell>
          <cell r="E2927" t="str">
            <v>PLACA BLOQ. PHILLOS A.V. 3.5mm*12 ORIF TIT.</v>
          </cell>
        </row>
        <row r="2928">
          <cell r="C2928" t="str">
            <v>PL23.06T</v>
          </cell>
          <cell r="D2928" t="str">
            <v>inactivos</v>
          </cell>
          <cell r="E2928" t="str">
            <v>-  PLACA LCPBLOQ. PHILOS 3.5 MM*6 ORIF. PARA HUMERO PROXIMAL ESTA</v>
          </cell>
        </row>
        <row r="2929">
          <cell r="C2929" t="str">
            <v>PL23.07T</v>
          </cell>
          <cell r="D2929" t="str">
            <v>inactivos</v>
          </cell>
          <cell r="E2929" t="str">
            <v>-  PLACA LCPBLOQ. PHILOS 3.5 MM*7 ORIF. PARA HUMERO PROXIMAL ESTA</v>
          </cell>
        </row>
        <row r="2930">
          <cell r="C2930" t="str">
            <v>PLANAT04IZQ</v>
          </cell>
          <cell r="D2930" t="str">
            <v>inactivos</v>
          </cell>
          <cell r="E2930" t="str">
            <v>-  PLACA ANATOMICA TOBILLO SENCILLA X 4 ORIFICIOS IZQUIERDA</v>
          </cell>
        </row>
        <row r="2931">
          <cell r="C2931" t="str">
            <v>PLANAT05IZQ</v>
          </cell>
          <cell r="D2931" t="str">
            <v>inactivos</v>
          </cell>
          <cell r="E2931" t="str">
            <v>PLACA SENCILLA ANATOMICA TOBILLO * 5 ORIF. IZQ. TIT.</v>
          </cell>
        </row>
        <row r="2932">
          <cell r="C2932" t="str">
            <v>PLANAT06DER</v>
          </cell>
          <cell r="D2932" t="str">
            <v>inactivos</v>
          </cell>
          <cell r="E2932" t="str">
            <v>-  PLACA ANATOMICA TOBILLO SENCILLA X 6 ORIFICIOS DERECHA</v>
          </cell>
        </row>
        <row r="2933">
          <cell r="C2933" t="str">
            <v>PLANCEL001</v>
          </cell>
          <cell r="D2933" t="str">
            <v>inactivos</v>
          </cell>
          <cell r="E2933" t="str">
            <v>-  PLAN TELEFONIA MOVIL</v>
          </cell>
        </row>
        <row r="2934">
          <cell r="C2934" t="str">
            <v>PLCALBQ</v>
          </cell>
          <cell r="D2934" t="str">
            <v>inactivos</v>
          </cell>
          <cell r="E2934" t="str">
            <v>-  PLACA CALCANEO MULTIBLOQUEO SMALL</v>
          </cell>
        </row>
        <row r="2935">
          <cell r="C2935" t="str">
            <v>PLCAVD02</v>
          </cell>
          <cell r="D2935" t="str">
            <v>inactivos</v>
          </cell>
          <cell r="E2935" t="str">
            <v>-  PLACA AVMULTIBLOQUEO X 2 DERECHA</v>
          </cell>
        </row>
        <row r="2936">
          <cell r="C2936" t="str">
            <v>PLCAVD03</v>
          </cell>
          <cell r="D2936" t="str">
            <v>inactivos</v>
          </cell>
          <cell r="E2936" t="str">
            <v>-  PLACA AVMULTIBLOQUEO X 3 DERECHA</v>
          </cell>
        </row>
        <row r="2937">
          <cell r="C2937" t="str">
            <v>PLCAVD04</v>
          </cell>
          <cell r="D2937" t="str">
            <v>inactivos</v>
          </cell>
          <cell r="E2937" t="str">
            <v>-  PLACA AVMULTIBLOQUEO X 4 DERECHA</v>
          </cell>
        </row>
        <row r="2938">
          <cell r="C2938" t="str">
            <v>PLCAVD05</v>
          </cell>
          <cell r="D2938" t="str">
            <v>inactivos</v>
          </cell>
          <cell r="E2938" t="str">
            <v>-  PLACA AVMULTIBLOQUEO X 5 DERECHA</v>
          </cell>
        </row>
        <row r="2939">
          <cell r="C2939" t="str">
            <v>PLCAVD06</v>
          </cell>
          <cell r="D2939" t="str">
            <v>inactivos</v>
          </cell>
          <cell r="E2939" t="str">
            <v xml:space="preserve">PLACA BLOQ. RADIO DISTAL AV BICOLUMNAR LARGE  2.4/2.7mm*6 ORIF IZQ TIT. </v>
          </cell>
        </row>
        <row r="2940">
          <cell r="C2940" t="str">
            <v>PLCAVD08</v>
          </cell>
          <cell r="D2940" t="str">
            <v>inactivos</v>
          </cell>
          <cell r="E2940" t="str">
            <v xml:space="preserve">PLACA BLOQ. RADIO DISTAL AV BICOLUMNAR LARGE  2.4/2.7mm*8 ORIF IZQ TIT. </v>
          </cell>
        </row>
        <row r="2941">
          <cell r="C2941" t="str">
            <v>PLCAVI02</v>
          </cell>
          <cell r="D2941" t="str">
            <v>inactivos</v>
          </cell>
          <cell r="E2941" t="str">
            <v>-  PLACA AVMULTIBLOQUEO X 2 IZQUIERDA</v>
          </cell>
        </row>
        <row r="2942">
          <cell r="C2942" t="str">
            <v>PLCAVI03</v>
          </cell>
          <cell r="D2942" t="str">
            <v>inactivos</v>
          </cell>
          <cell r="E2942" t="str">
            <v>-  PLACA AVMULTIBLOQUEO X 3 IZQUIERDA</v>
          </cell>
        </row>
        <row r="2943">
          <cell r="C2943" t="str">
            <v>PLCAVI04</v>
          </cell>
          <cell r="D2943" t="str">
            <v>inactivos</v>
          </cell>
          <cell r="E2943" t="str">
            <v>-  PLACA AVMULTIBLOQUEO X 4 IZQUIERDA</v>
          </cell>
        </row>
        <row r="2944">
          <cell r="C2944" t="str">
            <v>PLCAVI05</v>
          </cell>
          <cell r="D2944" t="str">
            <v>inactivos</v>
          </cell>
          <cell r="E2944" t="str">
            <v>-  PLACA AVMULTIBLOQUEO X 5 IZQUIERDA</v>
          </cell>
        </row>
        <row r="2945">
          <cell r="C2945" t="str">
            <v>PLCAVI06</v>
          </cell>
          <cell r="D2945" t="str">
            <v>inactivos</v>
          </cell>
          <cell r="E2945" t="str">
            <v>NN - CODIGO REAL ES  - TI-SF-130.606R</v>
          </cell>
        </row>
        <row r="2946">
          <cell r="C2946" t="str">
            <v>PLCAVI08</v>
          </cell>
          <cell r="D2946" t="str">
            <v>inactivos</v>
          </cell>
          <cell r="E2946" t="str">
            <v>NN - CODIGO REAL ES  -TI-SF-130.608R</v>
          </cell>
        </row>
        <row r="2947">
          <cell r="C2947" t="str">
            <v>PMMA-3D</v>
          </cell>
          <cell r="E2947" t="str">
            <v>ESPACIADOR PMMA IMPRESION 3D</v>
          </cell>
        </row>
        <row r="2948">
          <cell r="C2948" t="str">
            <v>POC-SV40</v>
          </cell>
          <cell r="D2948" t="str">
            <v>P17A01</v>
          </cell>
          <cell r="E2948" t="str">
            <v>POWER BONE CEMENT (Cemento Oseo sin Gentamicina )</v>
          </cell>
        </row>
        <row r="2949">
          <cell r="C2949" t="str">
            <v>PP01</v>
          </cell>
          <cell r="D2949" t="str">
            <v>P17A01</v>
          </cell>
          <cell r="E2949" t="str">
            <v>INJERTO OSEO PUTTY DE 1.0CC BONEGRAFF</v>
          </cell>
        </row>
        <row r="2950">
          <cell r="C2950" t="str">
            <v>PP02</v>
          </cell>
          <cell r="D2950" t="str">
            <v>P17A01</v>
          </cell>
          <cell r="E2950" t="str">
            <v>INJERTO OSEA PUTTY 2.0CC BONEGRAFT</v>
          </cell>
        </row>
        <row r="2951">
          <cell r="C2951" t="str">
            <v>PRC</v>
          </cell>
          <cell r="E2951" t="str">
            <v>PROTESIS TOTAL CEMENTADA DE RODILLA</v>
          </cell>
        </row>
        <row r="2952">
          <cell r="C2952" t="str">
            <v>PT008-270</v>
          </cell>
          <cell r="D2952" t="str">
            <v>P03C01</v>
          </cell>
          <cell r="E2952" t="str">
            <v xml:space="preserve">CLAVO TIBIA PERFECT 8*270mm ACERO </v>
          </cell>
        </row>
        <row r="2953">
          <cell r="C2953" t="str">
            <v>PT008-285</v>
          </cell>
          <cell r="D2953" t="str">
            <v>P03C02</v>
          </cell>
          <cell r="E2953" t="str">
            <v xml:space="preserve">CLAVO TIBIA PERFECT 8*285mm ACERO </v>
          </cell>
        </row>
        <row r="2954">
          <cell r="C2954" t="str">
            <v>PT008-300</v>
          </cell>
          <cell r="D2954" t="str">
            <v>P03C03</v>
          </cell>
          <cell r="E2954" t="str">
            <v xml:space="preserve">CLAVO TIBIA PERFECT 8*300mm ACERO </v>
          </cell>
        </row>
        <row r="2955">
          <cell r="C2955" t="str">
            <v>PT008-315</v>
          </cell>
          <cell r="D2955" t="str">
            <v>P03C04</v>
          </cell>
          <cell r="E2955" t="str">
            <v xml:space="preserve">CLAVO TIBIA PERFECT 8*315mm ACERO </v>
          </cell>
        </row>
        <row r="2956">
          <cell r="C2956" t="str">
            <v>PT008-330</v>
          </cell>
          <cell r="D2956" t="str">
            <v>P03C05</v>
          </cell>
          <cell r="E2956" t="str">
            <v xml:space="preserve">CLAVO TIBIA PERFECT 8*330mm ACERO </v>
          </cell>
        </row>
        <row r="2957">
          <cell r="C2957" t="str">
            <v>PT008-345</v>
          </cell>
          <cell r="D2957" t="str">
            <v>P03C06</v>
          </cell>
          <cell r="E2957" t="str">
            <v xml:space="preserve">CLAVO TIBIA PERFECT 8*345mm ACERO </v>
          </cell>
        </row>
        <row r="2958">
          <cell r="C2958" t="str">
            <v>PT008-360</v>
          </cell>
          <cell r="D2958" t="str">
            <v>P03C07</v>
          </cell>
          <cell r="E2958" t="str">
            <v xml:space="preserve">CLAVO TIBIA PERFECT 8*360mm ACERO </v>
          </cell>
        </row>
        <row r="2959">
          <cell r="C2959" t="str">
            <v>PT008-375</v>
          </cell>
          <cell r="D2959" t="str">
            <v>P03C08</v>
          </cell>
          <cell r="E2959" t="str">
            <v xml:space="preserve">CLAVO TIBIA PERFECT 8*375mm ACERO </v>
          </cell>
        </row>
        <row r="2960">
          <cell r="C2960" t="str">
            <v>PT008-390</v>
          </cell>
          <cell r="D2960" t="str">
            <v>P03C09</v>
          </cell>
          <cell r="E2960" t="str">
            <v xml:space="preserve">CLAVO TIBIA PERFECT 8*390mm ACERO </v>
          </cell>
        </row>
        <row r="2961">
          <cell r="C2961" t="str">
            <v>PT09-240</v>
          </cell>
          <cell r="D2961" t="str">
            <v>inactivos</v>
          </cell>
          <cell r="E2961" t="str">
            <v>CLAVO TIBIA PERFECT 9*240mm ACERO</v>
          </cell>
        </row>
        <row r="2962">
          <cell r="C2962" t="str">
            <v>PT09-270</v>
          </cell>
          <cell r="D2962" t="str">
            <v>P03C10</v>
          </cell>
          <cell r="E2962" t="str">
            <v>CLAVO TIBIA PERFECT 9*270mm ACERO</v>
          </cell>
        </row>
        <row r="2963">
          <cell r="C2963" t="str">
            <v>PT09-285</v>
          </cell>
          <cell r="D2963" t="str">
            <v>P03C11</v>
          </cell>
          <cell r="E2963" t="str">
            <v xml:space="preserve">CLAVO TIBIA PERFECT 9*285mm ACERO </v>
          </cell>
        </row>
        <row r="2964">
          <cell r="C2964" t="str">
            <v>PT09-300</v>
          </cell>
          <cell r="D2964" t="str">
            <v>P03C12</v>
          </cell>
          <cell r="E2964" t="str">
            <v xml:space="preserve">CLAVO TIBIA PERFECT 9*300mm ACERO </v>
          </cell>
        </row>
        <row r="2965">
          <cell r="C2965" t="str">
            <v>PT09-315</v>
          </cell>
          <cell r="D2965" t="str">
            <v>P03C13</v>
          </cell>
          <cell r="E2965" t="str">
            <v xml:space="preserve">CLAVO TIBIA PERFECT 9*315mm ACERO </v>
          </cell>
        </row>
        <row r="2966">
          <cell r="C2966" t="str">
            <v>PT09-330</v>
          </cell>
          <cell r="D2966" t="str">
            <v>P03C14</v>
          </cell>
          <cell r="E2966" t="str">
            <v xml:space="preserve">CLAVO TIBIA PERFECT 9*330mm ACERO </v>
          </cell>
        </row>
        <row r="2967">
          <cell r="C2967" t="str">
            <v>PT09-345</v>
          </cell>
          <cell r="D2967" t="str">
            <v>P03C15</v>
          </cell>
          <cell r="E2967" t="str">
            <v xml:space="preserve">CLAVO TIBIA PERFECT 9*345mm ACERO </v>
          </cell>
        </row>
        <row r="2968">
          <cell r="C2968" t="str">
            <v>PT09-360</v>
          </cell>
          <cell r="D2968" t="str">
            <v>P03C16</v>
          </cell>
          <cell r="E2968" t="str">
            <v xml:space="preserve">CLAVO TIBIA PERFECT 9*360mm ACERO </v>
          </cell>
        </row>
        <row r="2969">
          <cell r="C2969" t="str">
            <v>PT09-375</v>
          </cell>
          <cell r="D2969" t="str">
            <v>P03C17</v>
          </cell>
          <cell r="E2969" t="str">
            <v xml:space="preserve">CLAVO TIBIA PERFECT 9*375mm ACERO </v>
          </cell>
        </row>
        <row r="2970">
          <cell r="C2970" t="str">
            <v>PT09-390</v>
          </cell>
          <cell r="D2970" t="str">
            <v>P03C18</v>
          </cell>
          <cell r="E2970" t="str">
            <v xml:space="preserve">CLAVO TIBIA PERFECT 9*390mm ACERO </v>
          </cell>
        </row>
        <row r="2971">
          <cell r="C2971" t="str">
            <v>PT10-270</v>
          </cell>
          <cell r="D2971" t="str">
            <v>P03C19</v>
          </cell>
          <cell r="E2971" t="str">
            <v xml:space="preserve">CLAVO TIBIA PERFECT 10*270mm ACERO </v>
          </cell>
        </row>
        <row r="2972">
          <cell r="C2972" t="str">
            <v>PT10-285</v>
          </cell>
          <cell r="D2972" t="str">
            <v>P03C20</v>
          </cell>
          <cell r="E2972" t="str">
            <v xml:space="preserve">CLAVO TIBIA PERFECT 10*285mm ACERO </v>
          </cell>
        </row>
        <row r="2973">
          <cell r="C2973" t="str">
            <v>PT10-300</v>
          </cell>
          <cell r="D2973" t="str">
            <v>P03C21</v>
          </cell>
          <cell r="E2973" t="str">
            <v xml:space="preserve">CLAVO TIBIA PERFECT 10*300mm ACERO </v>
          </cell>
        </row>
        <row r="2974">
          <cell r="C2974" t="str">
            <v>PT10-315</v>
          </cell>
          <cell r="D2974" t="str">
            <v>P03C22</v>
          </cell>
          <cell r="E2974" t="str">
            <v xml:space="preserve">CLAVO TIBIA PERFECT 10*315mm ACERO </v>
          </cell>
        </row>
        <row r="2975">
          <cell r="C2975" t="str">
            <v>PT10-330</v>
          </cell>
          <cell r="D2975" t="str">
            <v>P03C23</v>
          </cell>
          <cell r="E2975" t="str">
            <v xml:space="preserve">CLAVO TIBIA PERFECT 10*330mm ACERO </v>
          </cell>
        </row>
        <row r="2976">
          <cell r="C2976" t="str">
            <v>PT10-345</v>
          </cell>
          <cell r="D2976" t="str">
            <v>P03C24</v>
          </cell>
          <cell r="E2976" t="str">
            <v xml:space="preserve">CLAVO TIBIA PERFECT 10*345mm ACERO </v>
          </cell>
        </row>
        <row r="2977">
          <cell r="C2977" t="str">
            <v>PT10-360</v>
          </cell>
          <cell r="D2977" t="str">
            <v>P03C25</v>
          </cell>
          <cell r="E2977" t="str">
            <v xml:space="preserve">CLAVO TIBIA PERFECT 10*360mm ACERO </v>
          </cell>
        </row>
        <row r="2978">
          <cell r="C2978" t="str">
            <v>PT10-375</v>
          </cell>
          <cell r="D2978" t="str">
            <v>P03C25</v>
          </cell>
          <cell r="E2978" t="str">
            <v xml:space="preserve">CLAVO TIBIA PERFECT 10*375mm ACERO </v>
          </cell>
        </row>
        <row r="2979">
          <cell r="C2979" t="str">
            <v>PT10-390</v>
          </cell>
          <cell r="D2979" t="str">
            <v>P03C25</v>
          </cell>
          <cell r="E2979" t="str">
            <v xml:space="preserve">CLAVO TIBIA PERFECT 10*390mm ACERO </v>
          </cell>
        </row>
        <row r="2980">
          <cell r="C2980" t="str">
            <v>PT11-270</v>
          </cell>
          <cell r="D2980" t="str">
            <v xml:space="preserve">P03C26 </v>
          </cell>
          <cell r="E2980" t="str">
            <v xml:space="preserve">CLAVO TIBIA PERFECT 11*270mm ACERO </v>
          </cell>
        </row>
        <row r="2981">
          <cell r="C2981" t="str">
            <v>PT11-285</v>
          </cell>
          <cell r="D2981" t="str">
            <v xml:space="preserve">P03C26 </v>
          </cell>
          <cell r="E2981" t="str">
            <v xml:space="preserve">CLAVO TIBIA PERFECT 11*285mm ACERO </v>
          </cell>
        </row>
        <row r="2982">
          <cell r="C2982" t="str">
            <v>PT11-300</v>
          </cell>
          <cell r="D2982" t="str">
            <v>P03C27</v>
          </cell>
          <cell r="E2982" t="str">
            <v xml:space="preserve">CLAVO TIBIA PERFECT 11*300mm ACERO </v>
          </cell>
        </row>
        <row r="2983">
          <cell r="C2983" t="str">
            <v>PT11-315</v>
          </cell>
          <cell r="D2983" t="str">
            <v>P03C28</v>
          </cell>
          <cell r="E2983" t="str">
            <v xml:space="preserve">CLAVO TIBIA PERFECT 11*315mm ACERO </v>
          </cell>
        </row>
        <row r="2984">
          <cell r="C2984" t="str">
            <v>PT11-330</v>
          </cell>
          <cell r="D2984" t="str">
            <v>P03C29</v>
          </cell>
          <cell r="E2984" t="str">
            <v xml:space="preserve">CLAVO TIBIA PERFECT 11*330mm ACERO </v>
          </cell>
        </row>
        <row r="2985">
          <cell r="C2985" t="str">
            <v>PT11-345</v>
          </cell>
          <cell r="D2985" t="str">
            <v>P03C30</v>
          </cell>
          <cell r="E2985" t="str">
            <v>CLAVO TIBIA PERFECT 11*345mm ACERO</v>
          </cell>
        </row>
        <row r="2986">
          <cell r="C2986" t="str">
            <v>PT11-360</v>
          </cell>
          <cell r="D2986" t="str">
            <v>P03C31</v>
          </cell>
          <cell r="E2986" t="str">
            <v xml:space="preserve">CLAVO TIBIA PERFECT 11*360mm ACERO </v>
          </cell>
        </row>
        <row r="2987">
          <cell r="C2987" t="str">
            <v>PT11-375</v>
          </cell>
          <cell r="D2987" t="str">
            <v>P03C32</v>
          </cell>
          <cell r="E2987" t="str">
            <v xml:space="preserve">CLAVO TIBIA PERFECT 11*375mm ACERO </v>
          </cell>
        </row>
        <row r="2988">
          <cell r="C2988" t="str">
            <v>PT11-390</v>
          </cell>
          <cell r="D2988" t="str">
            <v>P03C32</v>
          </cell>
          <cell r="E2988" t="str">
            <v xml:space="preserve">CLAVO TIBIA PERFECT 11*390mm ACERO </v>
          </cell>
        </row>
        <row r="2989">
          <cell r="C2989" t="str">
            <v>PT4-24</v>
          </cell>
          <cell r="D2989" t="str">
            <v>P05F25</v>
          </cell>
          <cell r="E2989" t="str">
            <v>TORNILLO DE BLOQUEO TIBIA PERFECT 4.35*24mm ACERO</v>
          </cell>
        </row>
        <row r="2990">
          <cell r="C2990" t="str">
            <v>PT4-26</v>
          </cell>
          <cell r="D2990" t="str">
            <v>P05F26</v>
          </cell>
          <cell r="E2990" t="str">
            <v>TORNILLO DE BLOQUEO TIBIA PERFECT 4.35*26mm ACERO</v>
          </cell>
        </row>
        <row r="2991">
          <cell r="C2991" t="str">
            <v>PT4-28</v>
          </cell>
          <cell r="D2991" t="str">
            <v>P05F27</v>
          </cell>
          <cell r="E2991" t="str">
            <v>TORNILLO DE BLOQUEO TIBIA PERFECT 4.35*28mm ACERO</v>
          </cell>
        </row>
        <row r="2992">
          <cell r="C2992" t="str">
            <v>PT4-30</v>
          </cell>
          <cell r="D2992" t="str">
            <v>P05F28</v>
          </cell>
          <cell r="E2992" t="str">
            <v>TORNILLO DE BLOQUEO TIBIA PERFECT 4.35*30mm ACERO</v>
          </cell>
        </row>
        <row r="2993">
          <cell r="C2993" t="str">
            <v>PT4-32</v>
          </cell>
          <cell r="D2993" t="str">
            <v>P05F29</v>
          </cell>
          <cell r="E2993" t="str">
            <v>TORNILLO DE BLOQUEO TIBIA PERFECT 4.35*32mm ACERO</v>
          </cell>
        </row>
        <row r="2994">
          <cell r="C2994" t="str">
            <v>PT4-34</v>
          </cell>
          <cell r="D2994" t="str">
            <v>P05F30</v>
          </cell>
          <cell r="E2994" t="str">
            <v>TORNILLO DE BLOQUEO TIBIA PERFECT 4.35*34mm ACERO</v>
          </cell>
        </row>
        <row r="2995">
          <cell r="C2995" t="str">
            <v>PT4-36</v>
          </cell>
          <cell r="D2995" t="str">
            <v>P05F31</v>
          </cell>
          <cell r="E2995" t="str">
            <v>TORNILLO DE BLOQUEO TIBIA PERFECT 4.35*36mm ACERO</v>
          </cell>
        </row>
        <row r="2996">
          <cell r="C2996" t="str">
            <v>PT4-38</v>
          </cell>
          <cell r="D2996" t="str">
            <v>P05F32</v>
          </cell>
          <cell r="E2996" t="str">
            <v>TORNILLO DE BLOQUEO TIBIA PERFECT 4.35*38mm ACERO</v>
          </cell>
        </row>
        <row r="2997">
          <cell r="C2997" t="str">
            <v>PT4-40</v>
          </cell>
          <cell r="D2997" t="str">
            <v>P05E31</v>
          </cell>
          <cell r="E2997" t="str">
            <v>TORNILLO DE BLOQUEO TIBIA PERFECT 4.35*40mm ACERO</v>
          </cell>
        </row>
        <row r="2998">
          <cell r="C2998" t="str">
            <v>PT4-42</v>
          </cell>
          <cell r="D2998" t="str">
            <v>inactivos</v>
          </cell>
          <cell r="E2998" t="str">
            <v>-  TORNILLOBLOQ. 4.35*42 MM PARA CLAVO DE TIBIAL PERFECTO ACERO</v>
          </cell>
        </row>
        <row r="2999">
          <cell r="C2999" t="str">
            <v>PTC5-40</v>
          </cell>
          <cell r="D2999" t="str">
            <v>inactivos</v>
          </cell>
          <cell r="E2999" t="str">
            <v>TORNILLO DE BLOQUEO TIBIA 4.8*40mm TITANIO</v>
          </cell>
        </row>
        <row r="3000">
          <cell r="C3000" t="str">
            <v>Q.011-329</v>
          </cell>
          <cell r="E3000" t="str">
            <v>EQUIPO PEQUEÑOS FRAGMENTOS 3.5</v>
          </cell>
        </row>
        <row r="3001">
          <cell r="C3001" t="str">
            <v>Q.078.40</v>
          </cell>
          <cell r="D3001" t="str">
            <v>P16C02</v>
          </cell>
          <cell r="E3001" t="str">
            <v>PASADOR ROSCADO* ACERO</v>
          </cell>
        </row>
        <row r="3002">
          <cell r="C3002" t="str">
            <v>Q.10030</v>
          </cell>
          <cell r="D3002" t="str">
            <v>P17-02</v>
          </cell>
          <cell r="E3002" t="str">
            <v>TUTOR TIPOSMALL COLLES</v>
          </cell>
        </row>
        <row r="3003">
          <cell r="C3003" t="str">
            <v>Q.10032</v>
          </cell>
          <cell r="D3003" t="str">
            <v>P17-02</v>
          </cell>
          <cell r="E3003" t="str">
            <v>TUTOR TIPO LARGE COLLES</v>
          </cell>
        </row>
        <row r="3004">
          <cell r="C3004" t="str">
            <v>Q.1012</v>
          </cell>
          <cell r="D3004" t="str">
            <v xml:space="preserve"> P06B15</v>
          </cell>
          <cell r="E3004" t="str">
            <v>MINI FIXATOR - STRAIGHT TYPE</v>
          </cell>
        </row>
        <row r="3005">
          <cell r="C3005" t="str">
            <v>Q.1013</v>
          </cell>
          <cell r="D3005" t="str">
            <v xml:space="preserve"> P06B15</v>
          </cell>
          <cell r="E3005" t="str">
            <v>MINI RAIL HORIZONTAL AXIS TYPE</v>
          </cell>
        </row>
        <row r="3006">
          <cell r="C3006" t="str">
            <v>Q.1014</v>
          </cell>
          <cell r="D3006" t="str">
            <v>P06B15</v>
          </cell>
          <cell r="E3006" t="str">
            <v>MINI RAIL LENGTHENERS</v>
          </cell>
        </row>
        <row r="3007">
          <cell r="C3007" t="str">
            <v>Q.1015</v>
          </cell>
          <cell r="D3007" t="str">
            <v xml:space="preserve"> P06B15</v>
          </cell>
          <cell r="E3007" t="str">
            <v>MINI RAIL - VERTICAL AXIS TYPE</v>
          </cell>
        </row>
        <row r="3008">
          <cell r="C3008" t="str">
            <v>Q.1031</v>
          </cell>
          <cell r="D3008" t="str">
            <v>?</v>
          </cell>
          <cell r="E3008" t="str">
            <v xml:space="preserve">FIJADOR EXTERNO CON DISTRACCION TIPO A </v>
          </cell>
        </row>
        <row r="3009">
          <cell r="C3009" t="str">
            <v>Q.1082</v>
          </cell>
          <cell r="D3009" t="str">
            <v xml:space="preserve">E14-NE-C129       </v>
          </cell>
          <cell r="E3009" t="str">
            <v>FIJADOR LINEAL 200 mm</v>
          </cell>
        </row>
        <row r="3010">
          <cell r="C3010" t="str">
            <v>Q.1093</v>
          </cell>
          <cell r="D3010" t="str">
            <v>E13-NA-C14</v>
          </cell>
          <cell r="E3010" t="str">
            <v>FIJADOR LINEAL 300 mm</v>
          </cell>
        </row>
        <row r="3011">
          <cell r="C3011" t="str">
            <v>Q.674</v>
          </cell>
          <cell r="E3011" t="str">
            <v>INSTRUMENTS SET FOR DAMANGED/ BROKEN - EQUIPO RMO PLACAS/TORNILLOS</v>
          </cell>
        </row>
        <row r="3012">
          <cell r="C3012" t="str">
            <v>RD-412-3.0-044-MD</v>
          </cell>
          <cell r="D3012" t="str">
            <v>inactivos</v>
          </cell>
          <cell r="E3012" t="str">
            <v>CLAVO ELASTICO (TEN) 3.0*440mm TIT.</v>
          </cell>
        </row>
        <row r="3013">
          <cell r="C3013" t="str">
            <v>RD-412-3.5-044-MD</v>
          </cell>
          <cell r="D3013" t="str">
            <v>inactivos</v>
          </cell>
          <cell r="E3013" t="str">
            <v>CLAVO ELASTICO (TEN) 3.5*440mm TIT.</v>
          </cell>
        </row>
        <row r="3014">
          <cell r="C3014" t="str">
            <v>RD-412-4.0-044-MD</v>
          </cell>
          <cell r="D3014" t="str">
            <v>inactivos</v>
          </cell>
          <cell r="E3014" t="str">
            <v>CLAVO ELASTICO (TEN) 4.0*440mm TIT.</v>
          </cell>
        </row>
        <row r="3015">
          <cell r="C3015" t="str">
            <v>RD-451-1.2-225-MD</v>
          </cell>
          <cell r="D3015" t="str">
            <v>inactivos</v>
          </cell>
          <cell r="E3015" t="str">
            <v>-  CLAVIJA DE KIRSCHNER *1.2 mm*225mm</v>
          </cell>
        </row>
        <row r="3016">
          <cell r="C3016" t="str">
            <v>RD-451-1.5-225-MD</v>
          </cell>
          <cell r="D3016" t="str">
            <v>inactivos</v>
          </cell>
          <cell r="E3016" t="str">
            <v>-  CLAVIJA DE KIRSCHNER 1.5*225 mm</v>
          </cell>
        </row>
        <row r="3017">
          <cell r="C3017" t="str">
            <v>RD-451-1.5-250-MD</v>
          </cell>
          <cell r="D3017" t="str">
            <v>inactivos</v>
          </cell>
          <cell r="E3017" t="str">
            <v>-  CLAVIJA DE KIRSCHNER 1.5*225 mm</v>
          </cell>
        </row>
        <row r="3018">
          <cell r="C3018" t="str">
            <v>RD-451-1.6-225-MD</v>
          </cell>
          <cell r="D3018" t="str">
            <v>inactivos</v>
          </cell>
          <cell r="E3018" t="str">
            <v>-  CLAVIJA DE KIRSCHNER 1.6*225 mm</v>
          </cell>
        </row>
        <row r="3019">
          <cell r="C3019" t="str">
            <v>RD-451-1.6-250-MD</v>
          </cell>
          <cell r="D3019" t="str">
            <v>inactivos</v>
          </cell>
          <cell r="E3019" t="str">
            <v>-  CLAVIJA DE KIRSCHNER 1.6*250 mm</v>
          </cell>
        </row>
        <row r="3020">
          <cell r="C3020" t="str">
            <v>RD-451-2.0-225-MD</v>
          </cell>
          <cell r="D3020" t="str">
            <v>inactivos</v>
          </cell>
          <cell r="E3020" t="str">
            <v>CLAVIJAKIRSCHNER 2.0*225mm ACERO</v>
          </cell>
        </row>
        <row r="3021">
          <cell r="C3021" t="str">
            <v>RD-451-2.0-250-MD</v>
          </cell>
          <cell r="D3021" t="str">
            <v>inactivos</v>
          </cell>
          <cell r="E3021" t="str">
            <v>-  CLAVIJA DE KIRSCHNER 2.0*250 mm</v>
          </cell>
        </row>
        <row r="3022">
          <cell r="C3022" t="str">
            <v>RD-451-2.0-300-MD</v>
          </cell>
          <cell r="D3022" t="str">
            <v>inactivos</v>
          </cell>
          <cell r="E3022" t="str">
            <v>-  CLAVIJA DE KIRSCHNER 2.0*300 mm</v>
          </cell>
        </row>
        <row r="3023">
          <cell r="C3023" t="str">
            <v>RD-526.001LMD</v>
          </cell>
          <cell r="D3023" t="str">
            <v>inactivos</v>
          </cell>
          <cell r="E3023" t="str">
            <v>-  PLACA CLAVICULA 3.5 BLOQUEADA IZQUIERDA 7 ORIFCIOS</v>
          </cell>
        </row>
        <row r="3024">
          <cell r="C3024" t="str">
            <v>RD-526.008RMD</v>
          </cell>
          <cell r="D3024" t="str">
            <v>inactivos</v>
          </cell>
          <cell r="E3024" t="str">
            <v>-  PLACA CLAVICULA 3.5  BLOQUEADA DERECHA 8 ORIFICIOS</v>
          </cell>
        </row>
        <row r="3025">
          <cell r="C3025" t="str">
            <v>RD-702.306</v>
          </cell>
          <cell r="D3025" t="str">
            <v>inactivos</v>
          </cell>
          <cell r="E3025" t="str">
            <v>-  PLACA 1/3CANA 3.5 BLOQUEADA 6 ORIFICIOS</v>
          </cell>
        </row>
        <row r="3026">
          <cell r="C3026" t="str">
            <v>RD-702.306-MD</v>
          </cell>
          <cell r="D3026" t="str">
            <v>inactivos</v>
          </cell>
          <cell r="E3026" t="str">
            <v>-  PLACA 1/3CANA 3.5 BLOQUEADA 6 ORIFICIOS ACERO</v>
          </cell>
        </row>
        <row r="3027">
          <cell r="C3027" t="str">
            <v>RD-702.306MD</v>
          </cell>
          <cell r="D3027" t="str">
            <v>inactivos</v>
          </cell>
          <cell r="E3027" t="str">
            <v>-  PLACA 1/3CANA 3.5 BLOQUEADA 6 ORIFICIOS</v>
          </cell>
        </row>
        <row r="3028">
          <cell r="C3028" t="str">
            <v>RD-702.307</v>
          </cell>
          <cell r="D3028" t="str">
            <v>inactivos</v>
          </cell>
          <cell r="E3028" t="str">
            <v>-  PLACA 1/3CANA 3.5 MM BLOQ. *7 ORIF. ACERO</v>
          </cell>
        </row>
        <row r="3029">
          <cell r="C3029" t="str">
            <v>RD-702.307-MD</v>
          </cell>
          <cell r="D3029" t="str">
            <v>inactivos</v>
          </cell>
          <cell r="E3029" t="str">
            <v>-  PLACA 1/3CANA 3.5 MM BLOQ. *7 ORIF. ACERO RD</v>
          </cell>
        </row>
        <row r="3030">
          <cell r="C3030" t="str">
            <v>RD-702.308</v>
          </cell>
          <cell r="D3030" t="str">
            <v>inactivos</v>
          </cell>
          <cell r="E3030" t="str">
            <v>-  PLACA 1/3CANA 3.5 MM BLOQ. *8 ORIF. ACERO</v>
          </cell>
        </row>
        <row r="3031">
          <cell r="C3031" t="str">
            <v>RD-702.308-MD</v>
          </cell>
          <cell r="D3031" t="str">
            <v>inactivos</v>
          </cell>
          <cell r="E3031" t="str">
            <v>-  PLACA 1/3CANA 3.5 MM BLOQ. *8 ORIF. ACERO RD</v>
          </cell>
        </row>
        <row r="3032">
          <cell r="C3032" t="str">
            <v>RD-702.309</v>
          </cell>
          <cell r="D3032" t="str">
            <v>inactivos</v>
          </cell>
          <cell r="E3032" t="str">
            <v>-  PLACA BLOQ. 1/3 CANA 3.5mm*9 ORIF. ACERO</v>
          </cell>
        </row>
        <row r="3033">
          <cell r="C3033" t="str">
            <v>RD-702.310</v>
          </cell>
          <cell r="D3033" t="str">
            <v>inactivos</v>
          </cell>
          <cell r="E3033" t="str">
            <v>-  PLACA 1/3CANA 3.5 MM BLOQ. *10 ORIF. ACERO</v>
          </cell>
        </row>
        <row r="3034">
          <cell r="C3034" t="str">
            <v>RD-702.311</v>
          </cell>
          <cell r="D3034" t="str">
            <v>inactivos</v>
          </cell>
          <cell r="E3034" t="str">
            <v>-  PLACA 1/3CANA 3.5 MM BLOQ. *11 ORIF. ACERO</v>
          </cell>
        </row>
        <row r="3035">
          <cell r="C3035" t="str">
            <v>RD-702.312</v>
          </cell>
          <cell r="D3035" t="str">
            <v>inactivos</v>
          </cell>
          <cell r="E3035" t="str">
            <v>-  PLACA BLOQ. 1/3 CANA 3.5mm*12 ORIF. ACERO</v>
          </cell>
        </row>
        <row r="3036">
          <cell r="C3036" t="str">
            <v>RD-762-412RMD</v>
          </cell>
          <cell r="D3036" t="str">
            <v>inactivos</v>
          </cell>
          <cell r="E3036" t="str">
            <v>-  PLACA ACROMIOCLAVICULAR 3. 5 DERECHA 3 ORIFICIOS</v>
          </cell>
        </row>
        <row r="3037">
          <cell r="C3037" t="str">
            <v>RD-TI-727.206-MD</v>
          </cell>
          <cell r="D3037" t="str">
            <v>inactivos</v>
          </cell>
          <cell r="E3037" t="str">
            <v>-  Placa dereconstruccion Wise-Lock de 3,5 mm, 6 agujeros, titani</v>
          </cell>
        </row>
        <row r="3038">
          <cell r="C3038" t="str">
            <v>RD-TI-727.207-MD</v>
          </cell>
          <cell r="D3038" t="str">
            <v>inactivos</v>
          </cell>
          <cell r="E3038" t="str">
            <v>-  Placa dereconstruccion Wise-Lock de 3,5 mm, 7 agujeros, titani</v>
          </cell>
        </row>
        <row r="3039">
          <cell r="C3039" t="str">
            <v>RD-TI-727.208-MD</v>
          </cell>
          <cell r="D3039" t="str">
            <v>inactivos</v>
          </cell>
          <cell r="E3039" t="str">
            <v>-  Placa dereconstruccion Wise-Lock de 3,5 mm, 8 agujeros, titani</v>
          </cell>
        </row>
        <row r="3040">
          <cell r="C3040" t="str">
            <v>RD-TI-752.4.12L</v>
          </cell>
          <cell r="D3040" t="str">
            <v>inactivos</v>
          </cell>
          <cell r="E3040" t="str">
            <v>-  PLACA ACROMIOCLAVICULAR IZQUIERDA X 3 ORIFICIOS</v>
          </cell>
        </row>
        <row r="3041">
          <cell r="C3041" t="str">
            <v>RD-TI-756.3504WL-MD</v>
          </cell>
          <cell r="D3041" t="str">
            <v>inactivos</v>
          </cell>
          <cell r="E3041" t="str">
            <v>-  PLACA DHS4.5 MM BLOQ. *4 ORIF. TITANIO</v>
          </cell>
        </row>
        <row r="3042">
          <cell r="C3042" t="str">
            <v>RD526007LMD</v>
          </cell>
          <cell r="D3042" t="str">
            <v>inactivos</v>
          </cell>
          <cell r="E3042" t="str">
            <v>-  PLACA CLAVICULA 3.5  BLOQUEADA DERECHA 7 ORIFICIOS</v>
          </cell>
        </row>
        <row r="3043">
          <cell r="C3043" t="str">
            <v>RD526007RMD</v>
          </cell>
          <cell r="D3043" t="str">
            <v>inactivos</v>
          </cell>
          <cell r="E3043" t="str">
            <v>-  PLACA CLAVICULA 3.5  BLOQUEADA DERECHA 7 ORIFICIOS</v>
          </cell>
        </row>
        <row r="3044">
          <cell r="C3044" t="str">
            <v>S40030926</v>
          </cell>
          <cell r="D3044" t="str">
            <v>inactivos</v>
          </cell>
          <cell r="E3044" t="str">
            <v>-  CLAVO INTRAMEDULAR RETROGRADO DE FEMUR 9 *260 MM ACERO IRE</v>
          </cell>
        </row>
        <row r="3045">
          <cell r="C3045" t="str">
            <v>S40030928</v>
          </cell>
          <cell r="D3045" t="str">
            <v>inactivos</v>
          </cell>
          <cell r="E3045" t="str">
            <v>-  CLAVO INTRAMEDULAR RETROGRADO DE FEMUR 9 *280 MM ACERO IRE</v>
          </cell>
        </row>
        <row r="3046">
          <cell r="C3046" t="str">
            <v>S40030930</v>
          </cell>
          <cell r="D3046" t="str">
            <v>inactivos</v>
          </cell>
          <cell r="E3046" t="str">
            <v>-  CLAVO INTRAMEDULAR RETROGRADO DE FEMUR 9 *300 MM ACERO IRE</v>
          </cell>
        </row>
        <row r="3047">
          <cell r="C3047" t="str">
            <v>S40031026</v>
          </cell>
          <cell r="D3047" t="str">
            <v>inactivos</v>
          </cell>
          <cell r="E3047" t="str">
            <v>-  CLAVO INTRAMEDULAR RETROGRADO DE FEMUR 10 *260 MM ACERO IRE</v>
          </cell>
        </row>
        <row r="3048">
          <cell r="C3048" t="str">
            <v>S40031028</v>
          </cell>
          <cell r="D3048" t="str">
            <v>inactivos</v>
          </cell>
          <cell r="E3048" t="str">
            <v>-  CLAVO INTRAMEDULAR RETROGRADO DE FEMUR 10 *280 MM ACERO IRE</v>
          </cell>
        </row>
        <row r="3049">
          <cell r="C3049" t="str">
            <v>S40031030</v>
          </cell>
          <cell r="D3049" t="str">
            <v>inactivos</v>
          </cell>
          <cell r="E3049" t="str">
            <v>-  CLAVO INTRAMEDULAR RETROGRADO DE FEMUR 10 *300 MM ACERO IRE</v>
          </cell>
        </row>
        <row r="3050">
          <cell r="C3050" t="str">
            <v>S40031120</v>
          </cell>
          <cell r="D3050" t="str">
            <v>inactivos</v>
          </cell>
          <cell r="E3050" t="str">
            <v>-  CLAVO INTRAMEDULAR RETROGADO DE FEMUR 11*200MM TITANIO</v>
          </cell>
        </row>
        <row r="3051">
          <cell r="C3051" t="str">
            <v>S40031126</v>
          </cell>
          <cell r="D3051" t="str">
            <v>inactivos</v>
          </cell>
          <cell r="E3051" t="str">
            <v>-  CLAVO INTRAMEDULAR RETROGRADO DE FEMUR 11 *260 MM ACERO IRE</v>
          </cell>
        </row>
        <row r="3052">
          <cell r="C3052" t="str">
            <v>S40031128</v>
          </cell>
          <cell r="D3052" t="str">
            <v>inactivos</v>
          </cell>
          <cell r="E3052" t="str">
            <v>-  CLAVO INTRAMEDULAR RETROGRADO DE FEMUR 11 *280 MM ACERO IRE</v>
          </cell>
        </row>
        <row r="3053">
          <cell r="C3053" t="str">
            <v>S40031130</v>
          </cell>
          <cell r="D3053" t="str">
            <v>inactivos</v>
          </cell>
          <cell r="E3053" t="str">
            <v>-  CLAVO INTRAMEDULAR RETROGRADO DE FEMUR 11 *300 MM ACERO IRE</v>
          </cell>
        </row>
        <row r="3054">
          <cell r="C3054" t="str">
            <v>S40054028</v>
          </cell>
          <cell r="D3054" t="str">
            <v>P12A01</v>
          </cell>
          <cell r="E3054" t="str">
            <v>TORNILLO DE BLOQUEO UNICORTICAL 4.0*28mm ACERO</v>
          </cell>
        </row>
        <row r="3055">
          <cell r="C3055" t="str">
            <v>S40054030</v>
          </cell>
          <cell r="D3055" t="str">
            <v>P12A02</v>
          </cell>
          <cell r="E3055" t="str">
            <v>TORNILLO DE BLOQUEO UNICORTICAL 4.0*30mm ACERO</v>
          </cell>
        </row>
        <row r="3056">
          <cell r="C3056" t="str">
            <v>S40054032</v>
          </cell>
          <cell r="D3056" t="str">
            <v>P12A03</v>
          </cell>
          <cell r="E3056" t="str">
            <v>TORNILLO DE BLOQUEO UNICORTICAL 4.0*32mm ACERO</v>
          </cell>
        </row>
        <row r="3057">
          <cell r="C3057" t="str">
            <v>S40054034</v>
          </cell>
          <cell r="D3057" t="str">
            <v>P12A04</v>
          </cell>
          <cell r="E3057" t="str">
            <v>TORNILLO DE BLOQUEO UNICORTICAL 4.0*34mm ACERO</v>
          </cell>
        </row>
        <row r="3058">
          <cell r="C3058" t="str">
            <v>S40054035</v>
          </cell>
          <cell r="D3058" t="str">
            <v>inactivos</v>
          </cell>
          <cell r="E3058" t="str">
            <v>-  TORNILLODE BLOQUEO UNICORTICAL 4.0 *35MM ACERO</v>
          </cell>
        </row>
        <row r="3059">
          <cell r="C3059" t="str">
            <v>S40054036</v>
          </cell>
          <cell r="D3059" t="str">
            <v>P12A05 - P10C02</v>
          </cell>
          <cell r="E3059" t="str">
            <v>TORNILLO DE BLOQUEO UNICORTICAL 4.0*36mm ACERO</v>
          </cell>
        </row>
        <row r="3060">
          <cell r="C3060" t="str">
            <v>S40054038</v>
          </cell>
          <cell r="D3060" t="str">
            <v>P12A06</v>
          </cell>
          <cell r="E3060" t="str">
            <v>TORNILLO DE BLOQUEO UNICORTICAL 4.0*38mm ACERO</v>
          </cell>
        </row>
        <row r="3061">
          <cell r="C3061" t="str">
            <v>S40054040</v>
          </cell>
          <cell r="D3061" t="str">
            <v>P12A07 - P10C02</v>
          </cell>
          <cell r="E3061" t="str">
            <v>TORNILLO DE BLOQUEO UNICORTICAL 4.0*40mm ACERO</v>
          </cell>
        </row>
        <row r="3062">
          <cell r="C3062" t="str">
            <v>S40054042</v>
          </cell>
          <cell r="D3062" t="str">
            <v>P12A08</v>
          </cell>
          <cell r="E3062" t="str">
            <v>TORNILLO DE BLOQUEO UNICORTICAL 4.0*42mm ACERO</v>
          </cell>
        </row>
        <row r="3063">
          <cell r="C3063" t="str">
            <v>S40054044</v>
          </cell>
          <cell r="D3063" t="str">
            <v>P12A09 - P10C02</v>
          </cell>
          <cell r="E3063" t="str">
            <v>TORNILLO DE BLOQUEO UNICORTICAL 4.0*44mm ACERO</v>
          </cell>
        </row>
        <row r="3064">
          <cell r="C3064" t="str">
            <v>S40054046</v>
          </cell>
          <cell r="D3064" t="str">
            <v>P12A10</v>
          </cell>
          <cell r="E3064" t="str">
            <v>TORNILLO DE BLOQUEO UNICORTICAL 4.0*46mm ACERO</v>
          </cell>
        </row>
        <row r="3065">
          <cell r="C3065" t="str">
            <v>S40054048</v>
          </cell>
          <cell r="D3065" t="str">
            <v>P12A11</v>
          </cell>
          <cell r="E3065" t="str">
            <v>TORNILLO DE BLOQUEO UNICORTICAL 4.0*48mm ACERO</v>
          </cell>
        </row>
        <row r="3066">
          <cell r="C3066" t="str">
            <v>S40054050</v>
          </cell>
          <cell r="D3066" t="str">
            <v>P12A12</v>
          </cell>
          <cell r="E3066" t="str">
            <v>TORNILLO DE BLOQUEO UNICORTICAL 4.0*50mm ACERO</v>
          </cell>
        </row>
        <row r="3067">
          <cell r="C3067" t="str">
            <v>S40054052</v>
          </cell>
          <cell r="D3067" t="str">
            <v>P12A13</v>
          </cell>
          <cell r="E3067" t="str">
            <v>TORNILLO DE BLOQUEO UNICORTICAL 4.0*52mm ACERO</v>
          </cell>
        </row>
        <row r="3068">
          <cell r="C3068" t="str">
            <v>S40054054</v>
          </cell>
          <cell r="D3068" t="str">
            <v>P12A14</v>
          </cell>
          <cell r="E3068" t="str">
            <v>TORNILLO DE BLOQUEO UNICORTICAL 4.0*54 MM ACERO</v>
          </cell>
        </row>
        <row r="3069">
          <cell r="C3069" t="str">
            <v>S40054056</v>
          </cell>
          <cell r="D3069" t="str">
            <v>P12A15</v>
          </cell>
          <cell r="E3069" t="str">
            <v>TORNILLO DE BLOQUEO UNICORTICAL 4.0*56 MM ACERO</v>
          </cell>
        </row>
        <row r="3070">
          <cell r="C3070" t="str">
            <v>S40054058</v>
          </cell>
          <cell r="D3070" t="str">
            <v>P12A16</v>
          </cell>
          <cell r="E3070" t="str">
            <v xml:space="preserve">TORNILLO DE BLOQUEO UNICORTICAL 4.0*58mm ACERO </v>
          </cell>
        </row>
        <row r="3071">
          <cell r="C3071" t="str">
            <v>S40054060</v>
          </cell>
          <cell r="D3071" t="str">
            <v>P12A16</v>
          </cell>
          <cell r="E3071" t="str">
            <v>TORNILLO DE BLOQUEO UNICORTICAL 4.0*60mm ACERO</v>
          </cell>
        </row>
        <row r="3072">
          <cell r="C3072" t="str">
            <v>S40054064</v>
          </cell>
          <cell r="D3072" t="str">
            <v>P12A16</v>
          </cell>
          <cell r="E3072" t="str">
            <v>TORNILLO DE BLOQUEO UNICORTICAL 4.0*64mm ACERO</v>
          </cell>
        </row>
        <row r="3073">
          <cell r="C3073" t="str">
            <v>S40054065</v>
          </cell>
          <cell r="D3073" t="str">
            <v>inactivos</v>
          </cell>
          <cell r="E3073" t="str">
            <v>-  TORNILLOUNICORTICAL 4.0*65 MM ACERO</v>
          </cell>
        </row>
        <row r="3074">
          <cell r="C3074" t="str">
            <v>S40054068</v>
          </cell>
          <cell r="D3074" t="str">
            <v>P12A17</v>
          </cell>
          <cell r="E3074" t="str">
            <v>TORNILLO DE BLOQUEO UNICORTICAL 4.0*68mm ACERO</v>
          </cell>
        </row>
        <row r="3075">
          <cell r="C3075" t="str">
            <v>S40054070</v>
          </cell>
          <cell r="D3075" t="str">
            <v>P12A18</v>
          </cell>
          <cell r="E3075" t="str">
            <v>TORNILLO DE BLOQUEO UNICORTICAL 4.0*70mm ACERO</v>
          </cell>
        </row>
        <row r="3076">
          <cell r="C3076" t="str">
            <v>S40054072</v>
          </cell>
          <cell r="D3076" t="str">
            <v>P12A18 - P10C02</v>
          </cell>
          <cell r="E3076" t="str">
            <v>TORNILLO DE BLOQUEO UNICORTICAL 4.0*72mm ACERO</v>
          </cell>
        </row>
        <row r="3077">
          <cell r="C3077" t="str">
            <v>S40054076</v>
          </cell>
          <cell r="D3077" t="str">
            <v>P12A19</v>
          </cell>
          <cell r="E3077" t="str">
            <v>TORNILLO DE BLOQUEO UNICORTICAL 4.0*76mm ACERO</v>
          </cell>
        </row>
        <row r="3078">
          <cell r="C3078" t="str">
            <v>S40054080</v>
          </cell>
          <cell r="D3078" t="str">
            <v>P12A20</v>
          </cell>
          <cell r="E3078" t="str">
            <v>TORNILLO DE BLOQUEO UNICORTICAL 4.0*80mm ACERO</v>
          </cell>
        </row>
        <row r="3079">
          <cell r="C3079" t="str">
            <v>S40054532</v>
          </cell>
          <cell r="D3079" t="str">
            <v>inactivos</v>
          </cell>
          <cell r="E3079" t="str">
            <v>-  TORNILLODE BLOQUEO UNICORTICAL 4.5 *32 MM ACERO</v>
          </cell>
        </row>
        <row r="3080">
          <cell r="C3080" t="str">
            <v>S40054534</v>
          </cell>
          <cell r="D3080" t="str">
            <v>inactivos</v>
          </cell>
          <cell r="E3080" t="str">
            <v>-  TORNILLO UNICORTICAL 4.5*34 MM ACERO</v>
          </cell>
        </row>
        <row r="3081">
          <cell r="C3081" t="str">
            <v>S40054536</v>
          </cell>
          <cell r="D3081" t="str">
            <v>inactivos</v>
          </cell>
          <cell r="E3081" t="str">
            <v>-  TORNILLODE BLOQUEO UNICORTICAL 4.5 *36 MM ACERO</v>
          </cell>
        </row>
        <row r="3082">
          <cell r="C3082" t="str">
            <v>S40054538</v>
          </cell>
          <cell r="D3082" t="str">
            <v>inactivos</v>
          </cell>
          <cell r="E3082" t="str">
            <v>-  TORNILLOBLOQ. 4.5*38 MM ACERO</v>
          </cell>
        </row>
        <row r="3083">
          <cell r="C3083" t="str">
            <v>S40054540</v>
          </cell>
          <cell r="D3083" t="str">
            <v>inactivos</v>
          </cell>
          <cell r="E3083" t="str">
            <v>-  TORNILLO UNICORTICAL 4.5*40 MM ACERO</v>
          </cell>
        </row>
        <row r="3084">
          <cell r="C3084" t="str">
            <v>S40054542</v>
          </cell>
          <cell r="D3084" t="str">
            <v>inactivos</v>
          </cell>
          <cell r="E3084" t="str">
            <v>-  TORNILLOBLOQ. 4.5*42 MM ACERO</v>
          </cell>
        </row>
        <row r="3085">
          <cell r="C3085" t="str">
            <v>S40054544</v>
          </cell>
          <cell r="D3085" t="str">
            <v>inactivos</v>
          </cell>
          <cell r="E3085" t="str">
            <v>-  TORNILLO UNICORTICAL 4.5*44 MM ACERO</v>
          </cell>
        </row>
        <row r="3086">
          <cell r="C3086" t="str">
            <v>S40054550</v>
          </cell>
          <cell r="D3086" t="str">
            <v>inactivos</v>
          </cell>
          <cell r="E3086" t="str">
            <v>-  TORNILLOBLOQ. 4.5*50 MM ACERO</v>
          </cell>
        </row>
        <row r="3087">
          <cell r="C3087" t="str">
            <v>S40054552</v>
          </cell>
          <cell r="D3087" t="str">
            <v>inactivos</v>
          </cell>
          <cell r="E3087" t="str">
            <v>-  TORNILLODE BLOQUEO UNICORTICAL 4.5 *52 MM ACERO</v>
          </cell>
        </row>
        <row r="3088">
          <cell r="C3088" t="str">
            <v>S40054554</v>
          </cell>
          <cell r="D3088" t="str">
            <v>inactivos</v>
          </cell>
          <cell r="E3088" t="str">
            <v>-  TORNILLOBLOQ. 4.5*54 MM ACERO</v>
          </cell>
        </row>
        <row r="3089">
          <cell r="C3089" t="str">
            <v>S40054556</v>
          </cell>
          <cell r="D3089" t="str">
            <v>inactivos</v>
          </cell>
          <cell r="E3089" t="str">
            <v>-  TORNILLODE BLOQUEO UNICORTICAL 4.5 *56 MM ACERO</v>
          </cell>
        </row>
        <row r="3090">
          <cell r="C3090" t="str">
            <v>S40054558</v>
          </cell>
          <cell r="D3090" t="str">
            <v>inactivos</v>
          </cell>
          <cell r="E3090" t="str">
            <v>-  TORNILLOBLOQ. 4.5*58MM ACERO</v>
          </cell>
        </row>
        <row r="3091">
          <cell r="C3091" t="str">
            <v>S40054560</v>
          </cell>
          <cell r="D3091" t="str">
            <v>inactivos</v>
          </cell>
          <cell r="E3091" t="str">
            <v>-  TORNILLOBLOQ. 4.5*60 MM ACERO</v>
          </cell>
        </row>
        <row r="3092">
          <cell r="C3092" t="str">
            <v>S40054564</v>
          </cell>
          <cell r="D3092" t="str">
            <v>inactivos</v>
          </cell>
          <cell r="E3092" t="str">
            <v>-  TORNILLODE BLOQUEO UNICORTICAL 4.5 *64 MM ACERO</v>
          </cell>
        </row>
        <row r="3093">
          <cell r="C3093" t="str">
            <v>S40054565</v>
          </cell>
          <cell r="D3093" t="str">
            <v>inactivos</v>
          </cell>
          <cell r="E3093" t="str">
            <v>-  TORNILLOBLOQ. 4.5*65 MM ACERO</v>
          </cell>
        </row>
        <row r="3094">
          <cell r="C3094" t="str">
            <v>S40054570</v>
          </cell>
          <cell r="D3094" t="str">
            <v>inactivos</v>
          </cell>
          <cell r="E3094" t="str">
            <v>-  TORNILLOBLOQ. 4.5*70 MM ACERO</v>
          </cell>
        </row>
        <row r="3095">
          <cell r="C3095" t="str">
            <v>S40054575</v>
          </cell>
          <cell r="D3095" t="str">
            <v>inactivos</v>
          </cell>
          <cell r="E3095" t="str">
            <v>-  TORNILLOBLOQ. 4.5*75 MM ACERO</v>
          </cell>
        </row>
        <row r="3096">
          <cell r="C3096" t="str">
            <v>S40054580</v>
          </cell>
          <cell r="D3096" t="str">
            <v>inactivos</v>
          </cell>
          <cell r="E3096" t="str">
            <v>-  TORNILLOBLOQ. 4.5*80 MM ACERO</v>
          </cell>
        </row>
        <row r="3097">
          <cell r="C3097" t="str">
            <v>S50003510</v>
          </cell>
          <cell r="D3097" t="str">
            <v>inactivos</v>
          </cell>
          <cell r="E3097" t="str">
            <v>-  TORNILLOCORTICAL 3.5*10 MM ACERO</v>
          </cell>
        </row>
        <row r="3098">
          <cell r="C3098" t="str">
            <v>S50003512</v>
          </cell>
          <cell r="D3098" t="str">
            <v>inactivos</v>
          </cell>
          <cell r="E3098" t="str">
            <v>-  TORNILLOCORTICAL 3.5*12 MM ACERO</v>
          </cell>
        </row>
        <row r="3099">
          <cell r="C3099" t="str">
            <v>S50003514</v>
          </cell>
          <cell r="D3099" t="str">
            <v>inactivos</v>
          </cell>
          <cell r="E3099" t="str">
            <v>-  TORNILLOCORTICAL 3.5*14 MM ACERO</v>
          </cell>
        </row>
        <row r="3100">
          <cell r="C3100" t="str">
            <v>S50003516</v>
          </cell>
          <cell r="D3100" t="str">
            <v>inactivos</v>
          </cell>
          <cell r="E3100" t="str">
            <v>-  TORNILLOCORTICAL 3.5*16 MM ACERO</v>
          </cell>
        </row>
        <row r="3101">
          <cell r="C3101" t="str">
            <v>S50003518</v>
          </cell>
          <cell r="D3101" t="str">
            <v>inactivos</v>
          </cell>
          <cell r="E3101" t="str">
            <v>-  TORNILLOCORTICAL 3.5*18 MM ACERO</v>
          </cell>
        </row>
        <row r="3102">
          <cell r="C3102" t="str">
            <v>S50003520</v>
          </cell>
          <cell r="D3102" t="str">
            <v>inactivos</v>
          </cell>
          <cell r="E3102" t="str">
            <v>-  TORNILLOCORTICAL 3.5*20 MM ACERO</v>
          </cell>
        </row>
        <row r="3103">
          <cell r="C3103" t="str">
            <v>S50003522</v>
          </cell>
          <cell r="D3103" t="str">
            <v>inactivos</v>
          </cell>
          <cell r="E3103" t="str">
            <v>-  TORNILLOCORTICAL 3.5*22 MM ACERO</v>
          </cell>
        </row>
        <row r="3104">
          <cell r="C3104" t="str">
            <v>S50003524</v>
          </cell>
          <cell r="D3104" t="str">
            <v>inactivos</v>
          </cell>
          <cell r="E3104" t="str">
            <v>-  TORNILLOCORTICAL 3.5*24 MM ACERO</v>
          </cell>
        </row>
        <row r="3105">
          <cell r="C3105" t="str">
            <v>S50003526</v>
          </cell>
          <cell r="D3105" t="str">
            <v>inactivos</v>
          </cell>
          <cell r="E3105" t="str">
            <v>-  TORNILLOCORTICAL 3.5*26 MM ACERO</v>
          </cell>
        </row>
        <row r="3106">
          <cell r="C3106" t="str">
            <v>S50003528</v>
          </cell>
          <cell r="D3106" t="str">
            <v>inactivos</v>
          </cell>
          <cell r="E3106" t="str">
            <v>-  TORNILLOCORTICAL 3.5*28 MM ACERO</v>
          </cell>
        </row>
        <row r="3107">
          <cell r="C3107" t="str">
            <v>S50003530</v>
          </cell>
          <cell r="D3107" t="str">
            <v>inactivos</v>
          </cell>
          <cell r="E3107" t="str">
            <v>-  TORNILLOCORTICAL 3.5*30 MM ACERO</v>
          </cell>
        </row>
        <row r="3108">
          <cell r="C3108" t="str">
            <v>S50003532</v>
          </cell>
          <cell r="D3108" t="str">
            <v>inactivos</v>
          </cell>
          <cell r="E3108" t="str">
            <v>-  TORNILLOCORTICAL 3.5*32 MM ACERO</v>
          </cell>
        </row>
        <row r="3109">
          <cell r="C3109" t="str">
            <v>S50003534</v>
          </cell>
          <cell r="D3109" t="str">
            <v>inactivos</v>
          </cell>
          <cell r="E3109" t="str">
            <v>-  TORNILLOCORTICAL 3.5*34 MM ACERO</v>
          </cell>
        </row>
        <row r="3110">
          <cell r="C3110" t="str">
            <v>S50003535</v>
          </cell>
          <cell r="D3110" t="str">
            <v>inactivos</v>
          </cell>
          <cell r="E3110" t="str">
            <v>-  TORNILLOCORTICAL 3.5*35 MM ACERO</v>
          </cell>
        </row>
        <row r="3111">
          <cell r="C3111" t="str">
            <v>S50003536</v>
          </cell>
          <cell r="D3111" t="str">
            <v>inactivos</v>
          </cell>
          <cell r="E3111" t="str">
            <v>-  TORNILLOCORTICAL 3.5*36 MM ACERO</v>
          </cell>
        </row>
        <row r="3112">
          <cell r="C3112" t="str">
            <v>S50003538</v>
          </cell>
          <cell r="D3112" t="str">
            <v>inactivos</v>
          </cell>
          <cell r="E3112" t="str">
            <v>-  TORNILLOCORTICAL 3.5*38 MM ACERO</v>
          </cell>
        </row>
        <row r="3113">
          <cell r="C3113" t="str">
            <v>S50003540</v>
          </cell>
          <cell r="D3113" t="str">
            <v>inactivos</v>
          </cell>
          <cell r="E3113" t="str">
            <v>-  TORNILLOCORTICAL 3.5*40 MM ACERO</v>
          </cell>
        </row>
        <row r="3114">
          <cell r="C3114" t="str">
            <v>S50003542</v>
          </cell>
          <cell r="D3114" t="str">
            <v>inactivos</v>
          </cell>
          <cell r="E3114" t="str">
            <v>-  TORNILLOCORTICAL 3.5*42 MM ACERO</v>
          </cell>
        </row>
        <row r="3115">
          <cell r="C3115" t="str">
            <v>S50003544</v>
          </cell>
          <cell r="D3115" t="str">
            <v>inactivos</v>
          </cell>
          <cell r="E3115" t="str">
            <v>-  TORNILLOCORTICAL 3.5*44 MM ACERO</v>
          </cell>
        </row>
        <row r="3116">
          <cell r="C3116" t="str">
            <v>S50003545</v>
          </cell>
          <cell r="D3116" t="str">
            <v>inactivos</v>
          </cell>
          <cell r="E3116" t="str">
            <v>-  TORNILLOCORTICAL 3.5*45 MM ACERO</v>
          </cell>
        </row>
        <row r="3117">
          <cell r="C3117" t="str">
            <v>S50003546</v>
          </cell>
          <cell r="D3117" t="str">
            <v>inactivos</v>
          </cell>
          <cell r="E3117" t="str">
            <v>-  TORNILLOCORTICAL 3.5*46 MM ACERO</v>
          </cell>
        </row>
        <row r="3118">
          <cell r="C3118" t="str">
            <v>S50003548</v>
          </cell>
          <cell r="D3118" t="str">
            <v>inactivos</v>
          </cell>
          <cell r="E3118" t="str">
            <v>-  TORNILLOCORTICAL 3.5*48 MM ACERO</v>
          </cell>
        </row>
        <row r="3119">
          <cell r="C3119" t="str">
            <v>S50003550</v>
          </cell>
          <cell r="D3119" t="str">
            <v>inactivos</v>
          </cell>
          <cell r="E3119" t="str">
            <v>-  TORNILLOCORTICAL 3.5*50 MM ACERO</v>
          </cell>
        </row>
        <row r="3120">
          <cell r="C3120" t="str">
            <v>S50003552</v>
          </cell>
          <cell r="D3120" t="str">
            <v>inactivos</v>
          </cell>
          <cell r="E3120" t="str">
            <v>-  TORNILLOCORTICAL 3.5*52 MM ACERO</v>
          </cell>
        </row>
        <row r="3121">
          <cell r="C3121" t="str">
            <v>S50003554</v>
          </cell>
          <cell r="D3121" t="str">
            <v>inactivos</v>
          </cell>
          <cell r="E3121" t="str">
            <v>-  TORNILLOCORTICAL 3.5*54 MM ACERO</v>
          </cell>
        </row>
        <row r="3122">
          <cell r="C3122" t="str">
            <v>S50003555</v>
          </cell>
          <cell r="D3122" t="str">
            <v>inactivos</v>
          </cell>
          <cell r="E3122" t="str">
            <v>-  TORNILLOCORTICAL 3.5*55 MM ACERO</v>
          </cell>
        </row>
        <row r="3123">
          <cell r="C3123" t="str">
            <v>S50003556</v>
          </cell>
          <cell r="D3123" t="str">
            <v>inactivos</v>
          </cell>
          <cell r="E3123" t="str">
            <v>-  TORNILLOCORTICAL 3.5*56 MM ACERO</v>
          </cell>
        </row>
        <row r="3124">
          <cell r="C3124" t="str">
            <v>S50003558</v>
          </cell>
          <cell r="D3124" t="str">
            <v>inactivos</v>
          </cell>
          <cell r="E3124" t="str">
            <v>-  TORNILLOCORTICAL 3.5*58 MM ACERO</v>
          </cell>
        </row>
        <row r="3125">
          <cell r="C3125" t="str">
            <v>S50003560</v>
          </cell>
          <cell r="D3125" t="str">
            <v>inactivos</v>
          </cell>
          <cell r="E3125" t="str">
            <v>-  TORNILLOCORTICAL 3.5*60 MM ACERO</v>
          </cell>
        </row>
        <row r="3126">
          <cell r="C3126" t="str">
            <v>S50003564</v>
          </cell>
          <cell r="D3126" t="str">
            <v>inactivos</v>
          </cell>
          <cell r="E3126" t="str">
            <v>-  TORNILLOCORTICAL 3.5*64 MM ACERO</v>
          </cell>
        </row>
        <row r="3127">
          <cell r="C3127" t="str">
            <v>S50003570</v>
          </cell>
          <cell r="D3127" t="str">
            <v>inactivos</v>
          </cell>
          <cell r="E3127" t="str">
            <v>-  TORNILLOCORTICAL 3.5*70MM ACERO</v>
          </cell>
        </row>
        <row r="3128">
          <cell r="C3128" t="str">
            <v>S50003574</v>
          </cell>
          <cell r="D3128" t="str">
            <v>inactivos</v>
          </cell>
          <cell r="E3128" t="str">
            <v>-  TORNILLOCORTICAL 3.5*74 MM ACERO</v>
          </cell>
        </row>
        <row r="3129">
          <cell r="C3129" t="str">
            <v>S50003580</v>
          </cell>
          <cell r="D3129" t="str">
            <v>inactivos</v>
          </cell>
          <cell r="E3129" t="str">
            <v>-  TORNILLOCORTICAL 3.5*80 MM ACERO</v>
          </cell>
        </row>
        <row r="3130">
          <cell r="C3130" t="str">
            <v>S50003590</v>
          </cell>
          <cell r="D3130" t="str">
            <v>inactivos</v>
          </cell>
          <cell r="E3130" t="str">
            <v>-  TORNILLOCORTICAL 3.5*90 MM ACERO</v>
          </cell>
        </row>
        <row r="3131">
          <cell r="C3131" t="str">
            <v>S52004010</v>
          </cell>
          <cell r="D3131" t="str">
            <v>inactivos</v>
          </cell>
          <cell r="E3131" t="str">
            <v>-  TORNILLOBLOQ. 3.5*10 MM ACERO</v>
          </cell>
        </row>
        <row r="3132">
          <cell r="C3132" t="str">
            <v>S52004012</v>
          </cell>
          <cell r="D3132" t="str">
            <v>inactivos</v>
          </cell>
          <cell r="E3132" t="str">
            <v>-  TORNILLOBLOQ. 3.5*12 MM ACERO</v>
          </cell>
        </row>
        <row r="3133">
          <cell r="C3133" t="str">
            <v>S52004014</v>
          </cell>
          <cell r="D3133" t="str">
            <v>inactivos</v>
          </cell>
          <cell r="E3133" t="str">
            <v>-  TORNILLOBLOQ. 3.5*14 MM ACERO</v>
          </cell>
        </row>
        <row r="3134">
          <cell r="C3134" t="str">
            <v>S52004016</v>
          </cell>
          <cell r="D3134" t="str">
            <v>inactivos</v>
          </cell>
          <cell r="E3134" t="str">
            <v>-  TORNILLOBLOQ. 3.5*16 MM ACERO</v>
          </cell>
        </row>
        <row r="3135">
          <cell r="C3135" t="str">
            <v>S52004018</v>
          </cell>
          <cell r="D3135" t="str">
            <v>inactivos</v>
          </cell>
          <cell r="E3135" t="str">
            <v>-  TORNILLOBLOQ. 3.5*18 MM ACERO</v>
          </cell>
        </row>
        <row r="3136">
          <cell r="C3136" t="str">
            <v>S52004020</v>
          </cell>
          <cell r="D3136" t="str">
            <v>inactivos</v>
          </cell>
          <cell r="E3136" t="str">
            <v>-  TORNILLOBLOQ. 3.5*20 MM ACERO</v>
          </cell>
        </row>
        <row r="3137">
          <cell r="C3137" t="str">
            <v>S52004022</v>
          </cell>
          <cell r="D3137" t="str">
            <v>inactivos</v>
          </cell>
          <cell r="E3137" t="str">
            <v>-  TORNILLOBLOQ. 3.5*22 MM ACERO</v>
          </cell>
        </row>
        <row r="3138">
          <cell r="C3138" t="str">
            <v>S52004024</v>
          </cell>
          <cell r="D3138" t="str">
            <v>inactivos</v>
          </cell>
          <cell r="E3138" t="str">
            <v>-  TORNILLOBLOQ. 3.5*24 MM ACERO</v>
          </cell>
        </row>
        <row r="3139">
          <cell r="C3139" t="str">
            <v>S52004026</v>
          </cell>
          <cell r="D3139" t="str">
            <v>inactivos</v>
          </cell>
          <cell r="E3139" t="str">
            <v>-  TORNILLOBLOQ. 3.5*26 MM ACERO</v>
          </cell>
        </row>
        <row r="3140">
          <cell r="C3140" t="str">
            <v>S52004028</v>
          </cell>
          <cell r="D3140" t="str">
            <v>inactivos</v>
          </cell>
          <cell r="E3140" t="str">
            <v>-  TORNILLOBLOQ. 3.5*28 MM ACERO</v>
          </cell>
        </row>
        <row r="3141">
          <cell r="C3141" t="str">
            <v>S52004030</v>
          </cell>
          <cell r="D3141" t="str">
            <v>inactivos</v>
          </cell>
          <cell r="E3141" t="str">
            <v>-  TORNILLOBLOQ. 3.5*30 MM ACERO</v>
          </cell>
        </row>
        <row r="3142">
          <cell r="C3142" t="str">
            <v>S52004032</v>
          </cell>
          <cell r="D3142" t="str">
            <v>inactivos</v>
          </cell>
          <cell r="E3142" t="str">
            <v>-  TORNILLOBLOQ. 3.5*32 MM ACERO</v>
          </cell>
        </row>
        <row r="3143">
          <cell r="C3143" t="str">
            <v>S52004034</v>
          </cell>
          <cell r="D3143" t="str">
            <v>inactivos</v>
          </cell>
          <cell r="E3143" t="str">
            <v>-  TORNILLOBLOQ. 3.5*34 MM ACERO</v>
          </cell>
        </row>
        <row r="3144">
          <cell r="C3144" t="str">
            <v>S52004035</v>
          </cell>
          <cell r="D3144" t="str">
            <v>inactivos</v>
          </cell>
          <cell r="E3144" t="str">
            <v>-  TORNILLOBLOQ. 3.5*35 MM ACERO</v>
          </cell>
        </row>
        <row r="3145">
          <cell r="C3145" t="str">
            <v>S52004036</v>
          </cell>
          <cell r="D3145" t="str">
            <v>inactivos</v>
          </cell>
          <cell r="E3145" t="str">
            <v>-  TORNILLOBLOQ. 3.5*36 MM ACERO</v>
          </cell>
        </row>
        <row r="3146">
          <cell r="C3146" t="str">
            <v>S52004038</v>
          </cell>
          <cell r="D3146" t="str">
            <v>inactivos</v>
          </cell>
          <cell r="E3146" t="str">
            <v>-  TORNILLOBLOQ. 3.5*38 MM ACERO</v>
          </cell>
        </row>
        <row r="3147">
          <cell r="C3147" t="str">
            <v>S52004040</v>
          </cell>
          <cell r="D3147" t="str">
            <v>inactivos</v>
          </cell>
          <cell r="E3147" t="str">
            <v>-  TORNILLOBLOQ. 3.5*40 MM ACERO</v>
          </cell>
        </row>
        <row r="3148">
          <cell r="C3148" t="str">
            <v>S52004042</v>
          </cell>
          <cell r="D3148" t="str">
            <v>inactivos</v>
          </cell>
          <cell r="E3148" t="str">
            <v>-  TORNILLOBLOQ. 3.5*42 MM ACERO</v>
          </cell>
        </row>
        <row r="3149">
          <cell r="C3149" t="str">
            <v>S52004044</v>
          </cell>
          <cell r="D3149" t="str">
            <v>inactivos</v>
          </cell>
          <cell r="E3149" t="str">
            <v>-  TORNILLOBLOQ. 3.5*44 MM ACERO</v>
          </cell>
        </row>
        <row r="3150">
          <cell r="C3150" t="str">
            <v>S52004045</v>
          </cell>
          <cell r="D3150" t="str">
            <v>inactivos</v>
          </cell>
          <cell r="E3150" t="str">
            <v>-  TORNILLOBLOQ. 3.5*45 MM ACERO</v>
          </cell>
        </row>
        <row r="3151">
          <cell r="C3151" t="str">
            <v>S52004046</v>
          </cell>
          <cell r="D3151" t="str">
            <v>inactivos</v>
          </cell>
          <cell r="E3151" t="str">
            <v>-  TORNILLOBLOQ. 3.5*46 MM ACERO</v>
          </cell>
        </row>
        <row r="3152">
          <cell r="C3152" t="str">
            <v>S52004048</v>
          </cell>
          <cell r="D3152" t="str">
            <v>inactivos</v>
          </cell>
          <cell r="E3152" t="str">
            <v>-  TORNILLOBLOQ. 3.5*48 MM ACERO</v>
          </cell>
        </row>
        <row r="3153">
          <cell r="C3153" t="str">
            <v>S52004050</v>
          </cell>
          <cell r="D3153" t="str">
            <v>inactivos</v>
          </cell>
          <cell r="E3153" t="str">
            <v>-  TORNILLOBLOQ. 3.5*50 MM ACERO</v>
          </cell>
        </row>
        <row r="3154">
          <cell r="C3154" t="str">
            <v>S52004052</v>
          </cell>
          <cell r="D3154" t="str">
            <v>inactivos</v>
          </cell>
          <cell r="E3154" t="str">
            <v>-  TORNILLOBLOQ. 3.5*52 MM ACERO</v>
          </cell>
        </row>
        <row r="3155">
          <cell r="C3155" t="str">
            <v>S52004054</v>
          </cell>
          <cell r="D3155" t="str">
            <v>inactivos</v>
          </cell>
          <cell r="E3155" t="str">
            <v>-  TORNILLOBLOQ. 3.5*54 MM ACERO</v>
          </cell>
        </row>
        <row r="3156">
          <cell r="C3156" t="str">
            <v>S52004055</v>
          </cell>
          <cell r="D3156" t="str">
            <v>inactivos</v>
          </cell>
          <cell r="E3156" t="str">
            <v>-  TORNILLOBLOQ. 3.5*55 MM ACERO</v>
          </cell>
        </row>
        <row r="3157">
          <cell r="C3157" t="str">
            <v>S52004056</v>
          </cell>
          <cell r="D3157" t="str">
            <v>inactivos</v>
          </cell>
          <cell r="E3157" t="str">
            <v>-  TORNILLOBLOQ. 3.5*56 MM ACERO</v>
          </cell>
        </row>
        <row r="3158">
          <cell r="C3158" t="str">
            <v>S52004058</v>
          </cell>
          <cell r="D3158" t="str">
            <v>inactivos</v>
          </cell>
          <cell r="E3158" t="str">
            <v>-  TORNILLOBLOQ. 3.5*58 MM ACERO</v>
          </cell>
        </row>
        <row r="3159">
          <cell r="C3159" t="str">
            <v>S52004060</v>
          </cell>
          <cell r="D3159" t="str">
            <v>inactivos</v>
          </cell>
          <cell r="E3159" t="str">
            <v>-  TORNILLOBLOQ. 3.5*60 MM ACERO</v>
          </cell>
        </row>
        <row r="3160">
          <cell r="C3160" t="str">
            <v>S52004061</v>
          </cell>
          <cell r="D3160" t="str">
            <v>inactivos</v>
          </cell>
          <cell r="E3160" t="str">
            <v>-  TORNILLOBLOQ. 3.5*75 MM ACERO</v>
          </cell>
        </row>
        <row r="3161">
          <cell r="C3161" t="str">
            <v>S52004062</v>
          </cell>
          <cell r="D3161" t="str">
            <v>inactivos</v>
          </cell>
          <cell r="E3161" t="str">
            <v>-  TORNILLOBLOQ. 3.5*80 MM ACERO</v>
          </cell>
        </row>
        <row r="3162">
          <cell r="C3162" t="str">
            <v>S52004065</v>
          </cell>
          <cell r="D3162" t="str">
            <v>inactivos</v>
          </cell>
          <cell r="E3162" t="str">
            <v>-  TORNILLOBLOQ. 3.5*65 MM ACERO</v>
          </cell>
        </row>
        <row r="3163">
          <cell r="C3163" t="str">
            <v>S52004070</v>
          </cell>
          <cell r="D3163" t="str">
            <v>inactivos</v>
          </cell>
          <cell r="E3163" t="str">
            <v>-  TORNILLOBLOQ. 3.5*70 MM ACERO</v>
          </cell>
        </row>
        <row r="3164">
          <cell r="C3164" t="str">
            <v>S52034016</v>
          </cell>
          <cell r="D3164" t="str">
            <v>inactivos</v>
          </cell>
          <cell r="E3164" t="str">
            <v>-  TORNILLOESPONJOSO 4.0*16 MM ACERO</v>
          </cell>
        </row>
        <row r="3165">
          <cell r="C3165" t="str">
            <v>S52034018</v>
          </cell>
          <cell r="D3165" t="str">
            <v>inactivos</v>
          </cell>
          <cell r="E3165" t="str">
            <v>-  TORNILLOESPONJOSO 4.0*18 MM ACERO</v>
          </cell>
        </row>
        <row r="3166">
          <cell r="C3166" t="str">
            <v>S52034020</v>
          </cell>
          <cell r="D3166" t="str">
            <v>inactivos</v>
          </cell>
          <cell r="E3166" t="str">
            <v>-  TORNILLOESPONJOSO 4.0*20 MM ACERO</v>
          </cell>
        </row>
        <row r="3167">
          <cell r="C3167" t="str">
            <v>S52034022</v>
          </cell>
          <cell r="D3167" t="str">
            <v>inactivos</v>
          </cell>
          <cell r="E3167" t="str">
            <v>-  TORNILLOESPONJOSO 4.0*22 MM ACERO</v>
          </cell>
        </row>
        <row r="3168">
          <cell r="C3168" t="str">
            <v>S52034024</v>
          </cell>
          <cell r="D3168" t="str">
            <v>inactivos</v>
          </cell>
          <cell r="E3168" t="str">
            <v>-  TORNILLOESPONJOSO 4.0*24 MM ACERO</v>
          </cell>
        </row>
        <row r="3169">
          <cell r="C3169" t="str">
            <v>S52034025</v>
          </cell>
          <cell r="D3169" t="str">
            <v>inactivos</v>
          </cell>
          <cell r="E3169" t="str">
            <v>-  TORNILLOESPONJOSO 4.0*25 MM ACERO</v>
          </cell>
        </row>
        <row r="3170">
          <cell r="C3170" t="str">
            <v>S52034026</v>
          </cell>
          <cell r="D3170" t="str">
            <v>inactivos</v>
          </cell>
          <cell r="E3170" t="str">
            <v>-  TORNILLOESPONJOSO 4.0*26 MM ACERO</v>
          </cell>
        </row>
        <row r="3171">
          <cell r="C3171" t="str">
            <v>S52034028</v>
          </cell>
          <cell r="D3171" t="str">
            <v>inactivos</v>
          </cell>
          <cell r="E3171" t="str">
            <v>-  TORNILLOESPONJOSO 4.0*28 MM ACERO</v>
          </cell>
        </row>
        <row r="3172">
          <cell r="C3172" t="str">
            <v>S52034030</v>
          </cell>
          <cell r="D3172" t="str">
            <v>inactivos</v>
          </cell>
          <cell r="E3172" t="str">
            <v>-  TORNILLOESPONJOSO 4.0*30 MM ACERO</v>
          </cell>
        </row>
        <row r="3173">
          <cell r="C3173" t="str">
            <v>S52034035</v>
          </cell>
          <cell r="D3173" t="str">
            <v>inactivos</v>
          </cell>
          <cell r="E3173" t="str">
            <v>-  TORNILLOESPONJOSO 4.0*35 MM ACERO</v>
          </cell>
        </row>
        <row r="3174">
          <cell r="C3174" t="str">
            <v>S52034036</v>
          </cell>
          <cell r="D3174" t="str">
            <v>inactivos</v>
          </cell>
          <cell r="E3174" t="str">
            <v>-  TORNILLOESPONJOSO 4.0*36 MM ACERO</v>
          </cell>
        </row>
        <row r="3175">
          <cell r="C3175" t="str">
            <v>S52034040</v>
          </cell>
          <cell r="D3175" t="str">
            <v>inactivos</v>
          </cell>
          <cell r="E3175" t="str">
            <v>-  TORNILLOESPONJOSO 4.0*40 MM ACERO</v>
          </cell>
        </row>
        <row r="3176">
          <cell r="C3176" t="str">
            <v>S52034045</v>
          </cell>
          <cell r="D3176" t="str">
            <v>inactivos</v>
          </cell>
          <cell r="E3176" t="str">
            <v>-  TORNILLOESPONJOSO 4.0*45 MM ACERO</v>
          </cell>
        </row>
        <row r="3177">
          <cell r="C3177" t="str">
            <v>S52034050</v>
          </cell>
          <cell r="D3177" t="str">
            <v>inactivos</v>
          </cell>
          <cell r="E3177" t="str">
            <v>-  TORNILLOESPONJOSO 4.0*50 MM ACERO</v>
          </cell>
        </row>
        <row r="3178">
          <cell r="C3178" t="str">
            <v>S52034055</v>
          </cell>
          <cell r="D3178" t="str">
            <v>inactivos</v>
          </cell>
          <cell r="E3178" t="str">
            <v>-  TORNILLOESPONJOSO 4.0*55 MM ACERO</v>
          </cell>
        </row>
        <row r="3179">
          <cell r="C3179" t="str">
            <v>S52034060</v>
          </cell>
          <cell r="D3179" t="str">
            <v>inactivos</v>
          </cell>
          <cell r="E3179" t="str">
            <v>-  TORNILLOESPONJOSO 4.0*60 MM ACERO</v>
          </cell>
        </row>
        <row r="3180">
          <cell r="C3180" t="str">
            <v>S60100</v>
          </cell>
          <cell r="D3180" t="str">
            <v>X?</v>
          </cell>
          <cell r="E3180" t="str">
            <v>EQUIPO DE RETIRO DE CLAVOS INTRAMEDULARES</v>
          </cell>
        </row>
        <row r="3181">
          <cell r="C3181" t="str">
            <v>S60101</v>
          </cell>
          <cell r="E3181" t="str">
            <v>EQUIPO DE RETIRO DE CLAVO PFNA</v>
          </cell>
        </row>
        <row r="3182">
          <cell r="C3182" t="str">
            <v>S60102</v>
          </cell>
          <cell r="E3182" t="str">
            <v>EQUIPO DE RETIRO ARIX 2.7</v>
          </cell>
        </row>
        <row r="3183">
          <cell r="C3183" t="str">
            <v>S60103</v>
          </cell>
          <cell r="E3183" t="str">
            <v>EQUIPO DE AMPUTACION</v>
          </cell>
        </row>
        <row r="3184">
          <cell r="C3184" t="str">
            <v>S6099</v>
          </cell>
          <cell r="D3184" t="str">
            <v>X?</v>
          </cell>
          <cell r="E3184" t="str">
            <v>EQUIPO DE RETIRO (PLACAS,TORNILLOS,CLAVOS) 52 PIEZAS</v>
          </cell>
        </row>
        <row r="3185">
          <cell r="C3185" t="str">
            <v>S70710609</v>
          </cell>
          <cell r="D3185" t="str">
            <v>inactivos</v>
          </cell>
          <cell r="E3185" t="str">
            <v>-  PLACA ANAT. 3.5 MM PERONE *6 ORIF. IZQ. ACERO</v>
          </cell>
        </row>
        <row r="3186">
          <cell r="C3186" t="str">
            <v>S77071313</v>
          </cell>
          <cell r="D3186" t="str">
            <v>inactivos</v>
          </cell>
          <cell r="E3186" t="str">
            <v xml:space="preserve">GRAPA DE COMPRESION ACUTEC  13*13 mm </v>
          </cell>
        </row>
        <row r="3187">
          <cell r="C3187" t="str">
            <v>S77071315</v>
          </cell>
          <cell r="D3187" t="str">
            <v>inactivos</v>
          </cell>
          <cell r="E3187" t="str">
            <v xml:space="preserve">GRAPA DE COMPRESION ACUTEC  13*15 mm </v>
          </cell>
        </row>
        <row r="3188">
          <cell r="C3188" t="str">
            <v>S77071511</v>
          </cell>
          <cell r="D3188" t="str">
            <v>inactivos</v>
          </cell>
          <cell r="E3188" t="str">
            <v xml:space="preserve">GRAPA DE COMPRESION ACUTEC  15*11 mm </v>
          </cell>
        </row>
        <row r="3189">
          <cell r="C3189" t="str">
            <v>S77071513</v>
          </cell>
          <cell r="D3189" t="str">
            <v>inactivos</v>
          </cell>
          <cell r="E3189" t="str">
            <v xml:space="preserve">GRAPA DE COMPRESION ACUTEC  15*13 mm </v>
          </cell>
        </row>
        <row r="3190">
          <cell r="C3190" t="str">
            <v>S77071515</v>
          </cell>
          <cell r="D3190" t="str">
            <v>inactivos</v>
          </cell>
          <cell r="E3190" t="str">
            <v xml:space="preserve">GRAPA DE COMPRESION ACUTEC  15*15 mm </v>
          </cell>
        </row>
        <row r="3191">
          <cell r="C3191" t="str">
            <v>S77072015</v>
          </cell>
          <cell r="D3191" t="str">
            <v>inactivos</v>
          </cell>
          <cell r="E3191" t="str">
            <v xml:space="preserve">GRAPA DE COMPRESION ACUTEC  20*15 mm </v>
          </cell>
        </row>
        <row r="3192">
          <cell r="C3192" t="str">
            <v>S77072020</v>
          </cell>
          <cell r="D3192" t="str">
            <v>P08M26</v>
          </cell>
          <cell r="E3192" t="str">
            <v>GRAPA DE COMPRESION ACUTEC  20*20 mm</v>
          </cell>
        </row>
        <row r="3193">
          <cell r="C3193" t="str">
            <v>S77072025</v>
          </cell>
          <cell r="D3193" t="str">
            <v>P08M27</v>
          </cell>
          <cell r="E3193" t="str">
            <v>GRAPA DE COMPRESION ACUTEC  20*25 mm</v>
          </cell>
        </row>
        <row r="3194">
          <cell r="C3194" t="str">
            <v>SAC-NPS-2000</v>
          </cell>
          <cell r="D3194" t="str">
            <v>?</v>
          </cell>
          <cell r="E3194" t="str">
            <v>Instrumento de Terapia de Heridas con Presion Negativa</v>
          </cell>
        </row>
        <row r="3195">
          <cell r="C3195" t="str">
            <v>SERV00</v>
          </cell>
          <cell r="D3195" t="str">
            <v xml:space="preserve"> </v>
          </cell>
          <cell r="E3195" t="str">
            <v>Servicios 0%</v>
          </cell>
        </row>
        <row r="3196">
          <cell r="C3196" t="str">
            <v>SERV12</v>
          </cell>
          <cell r="D3196" t="str">
            <v xml:space="preserve"> </v>
          </cell>
          <cell r="E3196" t="str">
            <v>Otros servicios 12%</v>
          </cell>
        </row>
        <row r="3197">
          <cell r="C3197" t="str">
            <v>Servicio de instrumentación 01</v>
          </cell>
          <cell r="D3197" t="str">
            <v xml:space="preserve"> </v>
          </cell>
          <cell r="E3197" t="str">
            <v>Servicio de instrumentacion 12%</v>
          </cell>
        </row>
        <row r="3198">
          <cell r="C3198" t="str">
            <v>Servicio de instrumentación 02 - Servicio de instrumentación 0%</v>
          </cell>
          <cell r="D3198" t="str">
            <v xml:space="preserve"> </v>
          </cell>
          <cell r="E3198" t="str">
            <v>Servicio de instrumentacion</v>
          </cell>
        </row>
        <row r="3199">
          <cell r="C3199" t="str">
            <v>SERVQUIR01</v>
          </cell>
          <cell r="D3199" t="str">
            <v>inactivos</v>
          </cell>
          <cell r="E3199" t="str">
            <v>-  SUPER SUTURA FIBER WIRE</v>
          </cell>
        </row>
        <row r="3200">
          <cell r="C3200" t="str">
            <v>SERV_AGUA001</v>
          </cell>
          <cell r="D3200" t="str">
            <v>inactivos</v>
          </cell>
          <cell r="E3200" t="str">
            <v>-  SERVICIOSDE AGUA POTABLE Y ALCANTARILLADO</v>
          </cell>
        </row>
        <row r="3201">
          <cell r="C3201" t="str">
            <v>SERV_ENERGELEC001</v>
          </cell>
          <cell r="D3201" t="str">
            <v>inactivos</v>
          </cell>
          <cell r="E3201" t="str">
            <v>-  SERVICIOSDE ENERGIA ELECTRICA</v>
          </cell>
        </row>
        <row r="3202">
          <cell r="C3202" t="str">
            <v>SERV_FINANCIERO001</v>
          </cell>
          <cell r="D3202" t="str">
            <v>inactivos</v>
          </cell>
          <cell r="E3202" t="str">
            <v>-  COSTOS POR SERVICIOS FINANCIEROS BANCARIOS</v>
          </cell>
        </row>
        <row r="3203">
          <cell r="C3203" t="str">
            <v>SERV_SEGUROS</v>
          </cell>
          <cell r="E3203" t="str">
            <v>SERVICIO DE SEGUROS</v>
          </cell>
        </row>
        <row r="3204">
          <cell r="C3204" t="str">
            <v>SERV_SEGUROS001</v>
          </cell>
          <cell r="D3204" t="str">
            <v>inactivos</v>
          </cell>
          <cell r="E3204" t="str">
            <v>-  SERVICIODE SEGUROS</v>
          </cell>
        </row>
        <row r="3205">
          <cell r="C3205" t="str">
            <v>SF-100.212</v>
          </cell>
          <cell r="D3205" t="str">
            <v xml:space="preserve">INACTIVO - P12F08 </v>
          </cell>
          <cell r="E3205" t="str">
            <v>TORNILLO DE BLOQUEO 2.4*12mm ACERO</v>
          </cell>
        </row>
        <row r="3206">
          <cell r="C3206" t="str">
            <v>SF-100.214</v>
          </cell>
          <cell r="D3206" t="str">
            <v>INACTIVO - P12F09</v>
          </cell>
          <cell r="E3206" t="str">
            <v>TORNILLO DE BLOQUEO 2.4*14mm ACERO</v>
          </cell>
        </row>
        <row r="3207">
          <cell r="C3207" t="str">
            <v>SF-100.216</v>
          </cell>
          <cell r="D3207" t="str">
            <v>INACTIVO - P12F10</v>
          </cell>
          <cell r="E3207" t="str">
            <v>TORNILLO DE BLOQUEO 2.4*16mm ACERO</v>
          </cell>
        </row>
        <row r="3208">
          <cell r="C3208" t="str">
            <v>SF-100.218</v>
          </cell>
          <cell r="D3208" t="str">
            <v xml:space="preserve">INACTIVO - P12F11 </v>
          </cell>
          <cell r="E3208" t="str">
            <v>TORNILLO DE BLOQUEO 2.4*18mm ACERO</v>
          </cell>
        </row>
        <row r="3209">
          <cell r="C3209" t="str">
            <v>SF-100.220</v>
          </cell>
          <cell r="D3209" t="str">
            <v>INACTIVO - P12F12</v>
          </cell>
          <cell r="E3209" t="str">
            <v>TORNILLO DE BLOQUEO 2.4*20mm ACERO</v>
          </cell>
        </row>
        <row r="3210">
          <cell r="C3210" t="str">
            <v>SF-100.222</v>
          </cell>
          <cell r="D3210" t="str">
            <v xml:space="preserve">INACTIVO - P12F13 </v>
          </cell>
          <cell r="E3210" t="str">
            <v>TORNILLO DE BLOQUEO 2.4*22mm ACERO</v>
          </cell>
        </row>
        <row r="3211">
          <cell r="C3211" t="str">
            <v>SF-100.224</v>
          </cell>
          <cell r="D3211" t="str">
            <v xml:space="preserve">INACTIVO - P12F14 </v>
          </cell>
          <cell r="E3211" t="str">
            <v>TORNILLO DE BLOQUEO 2.4*24mm ACERO</v>
          </cell>
        </row>
        <row r="3212">
          <cell r="C3212" t="str">
            <v>SF-100.226</v>
          </cell>
          <cell r="D3212" t="str">
            <v>INACTIVO - P12F15</v>
          </cell>
          <cell r="E3212" t="str">
            <v>TORNILLO DE BLOQUEO 2.4*26mm ACERO</v>
          </cell>
        </row>
        <row r="3213">
          <cell r="C3213" t="str">
            <v>SF-100.228</v>
          </cell>
          <cell r="D3213" t="str">
            <v xml:space="preserve">INACTIVO - P12F16 </v>
          </cell>
          <cell r="E3213" t="str">
            <v>TORNILLO DE BLOQUEO 2.4*28mm ACERO</v>
          </cell>
        </row>
        <row r="3214">
          <cell r="C3214" t="str">
            <v>SF-100.230</v>
          </cell>
          <cell r="D3214" t="str">
            <v>INACTIVO - P12F16</v>
          </cell>
          <cell r="E3214" t="str">
            <v>TORNILLO DE BLOQUEO 2.4*30mm ACERO</v>
          </cell>
        </row>
        <row r="3215">
          <cell r="C3215" t="str">
            <v>SF-100V.212</v>
          </cell>
          <cell r="D3215" t="str">
            <v>P12F08 - P10A05</v>
          </cell>
          <cell r="E3215" t="str">
            <v>TORNILLO DE BLOQUEO 2.4*12mm ACERO</v>
          </cell>
        </row>
        <row r="3216">
          <cell r="C3216" t="str">
            <v>SF-100V.214</v>
          </cell>
          <cell r="D3216" t="str">
            <v>P12F09 - P10A05</v>
          </cell>
          <cell r="E3216" t="str">
            <v>TORNILLO DE BLOQUEO 2.4*14mm ACERO</v>
          </cell>
        </row>
        <row r="3217">
          <cell r="C3217" t="str">
            <v>SF-100V.216</v>
          </cell>
          <cell r="D3217" t="str">
            <v>P12F10 - P10A05</v>
          </cell>
          <cell r="E3217" t="str">
            <v>TORNILLO DE BLOQUEO 2.4*16mm ACERO</v>
          </cell>
        </row>
        <row r="3218">
          <cell r="C3218" t="str">
            <v>SF-100V.218</v>
          </cell>
          <cell r="D3218" t="str">
            <v>P12F11 - P10A05</v>
          </cell>
          <cell r="E3218" t="str">
            <v>TORNILLO DE BLOQUEO 2.4*18mm ACERO</v>
          </cell>
        </row>
        <row r="3219">
          <cell r="C3219" t="str">
            <v>SF-100V.220</v>
          </cell>
          <cell r="D3219" t="str">
            <v>P12F12 - P10A05</v>
          </cell>
          <cell r="E3219" t="str">
            <v>TORNILLO DE BLOQUEO 2.4*20mm ACERO</v>
          </cell>
        </row>
        <row r="3220">
          <cell r="C3220" t="str">
            <v>SF-100V.222</v>
          </cell>
          <cell r="D3220" t="str">
            <v>P12F13 - P10A05</v>
          </cell>
          <cell r="E3220" t="str">
            <v>TORNILLO DE BLOQUEO 2.4*22mm ACERO</v>
          </cell>
        </row>
        <row r="3221">
          <cell r="C3221" t="str">
            <v>SF-100V.224</v>
          </cell>
          <cell r="D3221" t="str">
            <v>P12F14 - P10A05</v>
          </cell>
          <cell r="E3221" t="str">
            <v>TORNILLO DE BLOQUEO 2.4*24mm ACERO</v>
          </cell>
        </row>
        <row r="3222">
          <cell r="C3222" t="str">
            <v>SF-100V.226</v>
          </cell>
          <cell r="D3222" t="str">
            <v>P12F15 - P10A05</v>
          </cell>
          <cell r="E3222" t="str">
            <v>TORNILLO DE BLOQUEO 2.4*26mm ACERO</v>
          </cell>
        </row>
        <row r="3223">
          <cell r="C3223" t="str">
            <v>SF-100V.227</v>
          </cell>
          <cell r="D3223" t="str">
            <v>inactivos</v>
          </cell>
          <cell r="E3223" t="str">
            <v>TORNILLO DE BLOQUEO 2.4*27mm ACERO</v>
          </cell>
        </row>
        <row r="3224">
          <cell r="C3224" t="str">
            <v>SF-100V.228</v>
          </cell>
          <cell r="D3224" t="str">
            <v>P12F16 - P10A05</v>
          </cell>
          <cell r="E3224" t="str">
            <v>TORNILLO DE BLOQUEO 2.4*28mm ACERO</v>
          </cell>
        </row>
        <row r="3225">
          <cell r="C3225" t="str">
            <v>SF-100V.230</v>
          </cell>
          <cell r="D3225" t="str">
            <v xml:space="preserve">P12F16 - </v>
          </cell>
          <cell r="E3225" t="str">
            <v>TORNILLO DE BLOQUEO 2.4*30mm ACERO</v>
          </cell>
        </row>
        <row r="3226">
          <cell r="C3226" t="str">
            <v>SF-101.412</v>
          </cell>
          <cell r="D3226" t="str">
            <v>inactivos</v>
          </cell>
          <cell r="E3226" t="str">
            <v>-  TORNILLOBLOQ. 2.7 *12mm ACERO</v>
          </cell>
        </row>
        <row r="3227">
          <cell r="C3227" t="str">
            <v>SF-101.414</v>
          </cell>
          <cell r="D3227" t="str">
            <v>inactivos</v>
          </cell>
          <cell r="E3227" t="str">
            <v>TORNILLODE BLOQUEO 2.7*14mm ACERO</v>
          </cell>
        </row>
        <row r="3228">
          <cell r="C3228" t="str">
            <v>SF-101.416</v>
          </cell>
          <cell r="D3228" t="str">
            <v>P05D03</v>
          </cell>
          <cell r="E3228" t="str">
            <v>TORNILLO DE BLOQUEO 2.7*16mm ACERO</v>
          </cell>
        </row>
        <row r="3229">
          <cell r="C3229" t="str">
            <v>SF-101.418</v>
          </cell>
          <cell r="D3229" t="str">
            <v>P05D04</v>
          </cell>
          <cell r="E3229" t="str">
            <v xml:space="preserve">TORNILLO DE  BLOQUEO 2.7*18mm ACERO </v>
          </cell>
        </row>
        <row r="3230">
          <cell r="C3230" t="str">
            <v>SF-101.420</v>
          </cell>
          <cell r="D3230" t="str">
            <v>inactivos</v>
          </cell>
          <cell r="E3230" t="str">
            <v xml:space="preserve">TORNILLO DE  BLOQUEO 2.7*20mm ACERO </v>
          </cell>
        </row>
        <row r="3231">
          <cell r="C3231" t="str">
            <v>SF-101.422</v>
          </cell>
          <cell r="D3231" t="str">
            <v>P05D06</v>
          </cell>
          <cell r="E3231" t="str">
            <v xml:space="preserve">TORNILLO DE BLOQUEO 2.7*22mm ACERO </v>
          </cell>
        </row>
        <row r="3232">
          <cell r="C3232" t="str">
            <v>SF-101.424</v>
          </cell>
          <cell r="D3232" t="str">
            <v>P05D07</v>
          </cell>
          <cell r="E3232" t="str">
            <v>TORNILLO DE BLOQUEO 2.7*24mm ACERO</v>
          </cell>
        </row>
        <row r="3233">
          <cell r="C3233" t="str">
            <v>SF-101.426</v>
          </cell>
          <cell r="D3233" t="str">
            <v>P12F17</v>
          </cell>
          <cell r="E3233" t="str">
            <v>TORNILLO DE BLOQUEO 2.7*26mm ACERO</v>
          </cell>
        </row>
        <row r="3234">
          <cell r="C3234" t="str">
            <v>SF-101.428</v>
          </cell>
          <cell r="D3234" t="str">
            <v>P12F18</v>
          </cell>
          <cell r="E3234" t="str">
            <v>TORNILLO DE BLOQUEO 2.7*28mm ACERO</v>
          </cell>
        </row>
        <row r="3235">
          <cell r="C3235" t="str">
            <v>SF-101.430</v>
          </cell>
          <cell r="D3235" t="str">
            <v>P12F19</v>
          </cell>
          <cell r="E3235" t="str">
            <v xml:space="preserve">TORNILLO DE BLOQUEO 2.7*30mm ACERO </v>
          </cell>
        </row>
        <row r="3236">
          <cell r="C3236" t="str">
            <v>SF-101.432</v>
          </cell>
          <cell r="D3236" t="str">
            <v>P12G01</v>
          </cell>
          <cell r="E3236" t="str">
            <v>TORNILLO DE BLOQUEO 2.7*32mm ACERO</v>
          </cell>
        </row>
        <row r="3237">
          <cell r="C3237" t="str">
            <v>SF-101.434</v>
          </cell>
          <cell r="D3237" t="str">
            <v>P12G02</v>
          </cell>
          <cell r="E3237" t="str">
            <v>TORNILLO DE BLOQUEO 2.7*34mm ACERO</v>
          </cell>
        </row>
        <row r="3238">
          <cell r="C3238" t="str">
            <v>SF-101.436</v>
          </cell>
          <cell r="D3238" t="str">
            <v>P12G02</v>
          </cell>
          <cell r="E3238" t="str">
            <v>TORNILLO DE BLOQUEO 2.7*36mm ACERO</v>
          </cell>
        </row>
        <row r="3239">
          <cell r="C3239" t="str">
            <v>SF-101.438</v>
          </cell>
          <cell r="D3239" t="str">
            <v>P05D08</v>
          </cell>
          <cell r="E3239" t="str">
            <v>TORNILLO DE BLOQUEO 2.7*38mm ACERO</v>
          </cell>
        </row>
        <row r="3240">
          <cell r="C3240" t="str">
            <v>SF-101.440</v>
          </cell>
          <cell r="D3240" t="str">
            <v>P12G03</v>
          </cell>
          <cell r="E3240" t="str">
            <v>TORNILLO DE BLOQUEO 2.7*40mm ACERO</v>
          </cell>
        </row>
        <row r="3241">
          <cell r="C3241" t="str">
            <v>SF-101.442</v>
          </cell>
          <cell r="D3241" t="str">
            <v>P12G03</v>
          </cell>
          <cell r="E3241" t="str">
            <v>TORNILLO DE BLOQUEO 2.7*42mm ACERO</v>
          </cell>
        </row>
        <row r="3242">
          <cell r="C3242" t="str">
            <v>SF-101.445</v>
          </cell>
          <cell r="D3242" t="str">
            <v>inactivos</v>
          </cell>
          <cell r="E3242" t="str">
            <v>TORNILLO DE BLOQUEO 2.7*45mm ACERO</v>
          </cell>
        </row>
        <row r="3243">
          <cell r="C3243" t="str">
            <v>SF-101.448</v>
          </cell>
          <cell r="D3243" t="str">
            <v>P05D07</v>
          </cell>
          <cell r="E3243" t="str">
            <v>TORNILLO DE BLOQUEO 2.7*48mm ACERO</v>
          </cell>
        </row>
        <row r="3244">
          <cell r="C3244" t="str">
            <v>SF-101.450</v>
          </cell>
          <cell r="D3244" t="str">
            <v>inactivos</v>
          </cell>
          <cell r="E3244" t="str">
            <v>TORNILLO DE BLOQUEO 2.7*50mm ACERO</v>
          </cell>
        </row>
        <row r="3245">
          <cell r="C3245" t="str">
            <v>SF-101.455</v>
          </cell>
          <cell r="D3245" t="str">
            <v>inactivos</v>
          </cell>
          <cell r="E3245" t="str">
            <v>TORNILLO DE BLOQUEO 2.7*55mm ACERO</v>
          </cell>
        </row>
        <row r="3246">
          <cell r="C3246" t="str">
            <v>SF-101.460</v>
          </cell>
          <cell r="D3246" t="str">
            <v>inactivos</v>
          </cell>
          <cell r="E3246" t="str">
            <v>TORNILLO DE BLOQUEO 2.7*60mm ACERO</v>
          </cell>
        </row>
        <row r="3247">
          <cell r="C3247" t="str">
            <v>SF-102.212</v>
          </cell>
          <cell r="D3247" t="str">
            <v>P05A30</v>
          </cell>
          <cell r="E3247" t="str">
            <v xml:space="preserve">TORNILLO DE BLOQUEO  3.5*12mm ACERO </v>
          </cell>
        </row>
        <row r="3248">
          <cell r="C3248" t="str">
            <v>SF-102.214</v>
          </cell>
          <cell r="D3248" t="str">
            <v>P05A31 - P10B01</v>
          </cell>
          <cell r="E3248" t="str">
            <v xml:space="preserve">TORNILLO DE BLOQUEO 3.5*14mm ACERO </v>
          </cell>
        </row>
        <row r="3249">
          <cell r="C3249" t="str">
            <v>SF-102.216</v>
          </cell>
          <cell r="D3249" t="str">
            <v xml:space="preserve">P05A32 </v>
          </cell>
          <cell r="E3249" t="str">
            <v xml:space="preserve">TORNILLO DE BLOQUEO 3.5*16mm ACERO </v>
          </cell>
        </row>
        <row r="3250">
          <cell r="C3250" t="str">
            <v>SF-102.218</v>
          </cell>
          <cell r="D3250" t="str">
            <v xml:space="preserve">P05B02 </v>
          </cell>
          <cell r="E3250" t="str">
            <v xml:space="preserve">TORNILLO DE  BLOQUEO 3.5*18mm ACERO </v>
          </cell>
        </row>
        <row r="3251">
          <cell r="C3251" t="str">
            <v>SF-102.220</v>
          </cell>
          <cell r="D3251" t="str">
            <v>P05B03 - P10B01</v>
          </cell>
          <cell r="E3251" t="str">
            <v xml:space="preserve">TORNILLO DE  BLOQUEO 3.5*20mm ACERO </v>
          </cell>
        </row>
        <row r="3252">
          <cell r="C3252" t="str">
            <v>SF-102.222</v>
          </cell>
          <cell r="D3252" t="str">
            <v>P05B04 - P10B01</v>
          </cell>
          <cell r="E3252" t="str">
            <v xml:space="preserve">TORNILLO DE  BLOQUEO 3.5*22mm ACERO </v>
          </cell>
        </row>
        <row r="3253">
          <cell r="C3253" t="str">
            <v>SF-102.224</v>
          </cell>
          <cell r="D3253" t="str">
            <v>P05B05 - P10B01</v>
          </cell>
          <cell r="E3253" t="str">
            <v xml:space="preserve">TORNILLO DE  BLOQUEO 3.5*24mm ACERO </v>
          </cell>
        </row>
        <row r="3254">
          <cell r="C3254" t="str">
            <v>SF-102.226</v>
          </cell>
          <cell r="D3254" t="str">
            <v>P05B06 - P10B01</v>
          </cell>
          <cell r="E3254" t="str">
            <v xml:space="preserve">TORNILLO DE  BLOQUEO 3.5*26mm ACERO </v>
          </cell>
        </row>
        <row r="3255">
          <cell r="C3255" t="str">
            <v>SF-102.228</v>
          </cell>
          <cell r="D3255" t="str">
            <v>P05B07 - P10B01</v>
          </cell>
          <cell r="E3255" t="str">
            <v xml:space="preserve">TORNILLO DE  BLOQUEO 3.5*28mm ACERO </v>
          </cell>
        </row>
        <row r="3256">
          <cell r="C3256" t="str">
            <v>SF-102.230</v>
          </cell>
          <cell r="D3256" t="str">
            <v>P05B08 - P10B01</v>
          </cell>
          <cell r="E3256" t="str">
            <v xml:space="preserve">TORNILLO DE  BLOQUEO 3.5*30mm ACERO </v>
          </cell>
        </row>
        <row r="3257">
          <cell r="C3257" t="str">
            <v>SF-102.232</v>
          </cell>
          <cell r="D3257" t="str">
            <v>P05B09</v>
          </cell>
          <cell r="E3257" t="str">
            <v xml:space="preserve">TORNILLO DE  BLOQUEO 3.5*32mm ACERO </v>
          </cell>
        </row>
        <row r="3258">
          <cell r="C3258" t="str">
            <v>SF-102.234</v>
          </cell>
          <cell r="D3258" t="str">
            <v xml:space="preserve">P05B10 </v>
          </cell>
          <cell r="E3258" t="str">
            <v xml:space="preserve">TORNILLO DE  BLOQUEO 3.5*34mm ACERO </v>
          </cell>
        </row>
        <row r="3259">
          <cell r="C3259" t="str">
            <v>SF-102.236</v>
          </cell>
          <cell r="D3259" t="str">
            <v>P05B11 - P10B01</v>
          </cell>
          <cell r="E3259" t="str">
            <v xml:space="preserve">TORNILLO DE  BLOQUEO 3.5*36mm ACERO </v>
          </cell>
        </row>
        <row r="3260">
          <cell r="C3260" t="str">
            <v>SF-102.238</v>
          </cell>
          <cell r="D3260" t="str">
            <v>P05B12 - P10B01</v>
          </cell>
          <cell r="E3260" t="str">
            <v>TORNILLO DE  BLOQUEO 3.5*38mm ACERO</v>
          </cell>
        </row>
        <row r="3261">
          <cell r="C3261" t="str">
            <v>SF-102.240</v>
          </cell>
          <cell r="D3261" t="str">
            <v>P05B13 - P10B01</v>
          </cell>
          <cell r="E3261" t="str">
            <v>TORNILLO DE  BLOQUEO 3.5*40mm ACERO</v>
          </cell>
        </row>
        <row r="3262">
          <cell r="C3262" t="str">
            <v>SF-102.242</v>
          </cell>
          <cell r="D3262" t="str">
            <v>P05B14 - P10B01</v>
          </cell>
          <cell r="E3262" t="str">
            <v xml:space="preserve">TORNILLO DE  BLOQUEO 3.5*42mm ACERO </v>
          </cell>
        </row>
        <row r="3263">
          <cell r="C3263" t="str">
            <v>SF-102.244</v>
          </cell>
          <cell r="D3263" t="str">
            <v>P05B15 - P10B01</v>
          </cell>
          <cell r="E3263" t="str">
            <v xml:space="preserve">TORNILLO DE  BLOQUEO 3.5*44mm ACERO </v>
          </cell>
        </row>
        <row r="3264">
          <cell r="C3264" t="str">
            <v>SF-102.246</v>
          </cell>
          <cell r="D3264" t="str">
            <v>P05B16 - P10B01</v>
          </cell>
          <cell r="E3264" t="str">
            <v xml:space="preserve">TORNILLO DE  BLOQUEO 3.5*46mm ACERO </v>
          </cell>
        </row>
        <row r="3265">
          <cell r="C3265" t="str">
            <v>SF-102.248</v>
          </cell>
          <cell r="D3265" t="str">
            <v>P05B17 - P10B01</v>
          </cell>
          <cell r="E3265" t="str">
            <v xml:space="preserve">TORNILLO DE  BLOQUEO 3.5*48mm ACERO </v>
          </cell>
        </row>
        <row r="3266">
          <cell r="C3266" t="str">
            <v>SF-102.250</v>
          </cell>
          <cell r="D3266" t="str">
            <v>P05B18 - P10B01</v>
          </cell>
          <cell r="E3266" t="str">
            <v xml:space="preserve">TORNILLO DE  BLOQUEO 3.5*50mm ACERO </v>
          </cell>
        </row>
        <row r="3267">
          <cell r="C3267" t="str">
            <v>SF-102.252</v>
          </cell>
          <cell r="D3267" t="str">
            <v>P05B19 - P10B01</v>
          </cell>
          <cell r="E3267" t="str">
            <v xml:space="preserve">TORNILLO DE  BLOQUEO 3.5*52mm ACERO </v>
          </cell>
        </row>
        <row r="3268">
          <cell r="C3268" t="str">
            <v>SF-102.254</v>
          </cell>
          <cell r="D3268" t="str">
            <v>P05B20 - P10B01</v>
          </cell>
          <cell r="E3268" t="str">
            <v xml:space="preserve">TORNILLO DE  BLOQUEO 3.5*54mm ACERO </v>
          </cell>
        </row>
        <row r="3269">
          <cell r="C3269" t="str">
            <v>SF-102.256</v>
          </cell>
          <cell r="D3269" t="str">
            <v>P05B21 - P10B01</v>
          </cell>
          <cell r="E3269" t="str">
            <v xml:space="preserve">TORNILLO DE  BLOQUEO 3.5*56mm ACERO </v>
          </cell>
        </row>
        <row r="3270">
          <cell r="C3270" t="str">
            <v>SF-102.258</v>
          </cell>
          <cell r="D3270" t="str">
            <v>P05B22 - P10B01</v>
          </cell>
          <cell r="E3270" t="str">
            <v xml:space="preserve">TORNILLO DE  BLOQUEO 3.5*58mm ACERO </v>
          </cell>
        </row>
        <row r="3271">
          <cell r="C3271" t="str">
            <v>SF-102.260</v>
          </cell>
          <cell r="D3271" t="str">
            <v>P05B23 - P10B01</v>
          </cell>
          <cell r="E3271" t="str">
            <v xml:space="preserve">TORNILLO DE  BLOQUEO 3.5*60mm ACERO </v>
          </cell>
        </row>
        <row r="3272">
          <cell r="C3272" t="str">
            <v>SF-102.275</v>
          </cell>
          <cell r="D3272" t="str">
            <v>P05B23</v>
          </cell>
          <cell r="E3272" t="str">
            <v>TORNILLO DE  BLOQUEO 3.5*75mm ACERO</v>
          </cell>
        </row>
        <row r="3273">
          <cell r="C3273" t="str">
            <v>SF-102.280</v>
          </cell>
          <cell r="E3273" t="str">
            <v>TORNILLO DE  BLOQUEO 3.5*80mm ACERO</v>
          </cell>
        </row>
        <row r="3274">
          <cell r="C3274" t="str">
            <v>SF-102.285</v>
          </cell>
          <cell r="D3274" t="str">
            <v>P06B02 - P10B01</v>
          </cell>
          <cell r="E3274" t="str">
            <v>TORNILLO DE BLOQUEO 3.5 *85 mm ACERO</v>
          </cell>
        </row>
        <row r="3275">
          <cell r="C3275" t="str">
            <v>SF-106.214</v>
          </cell>
          <cell r="D3275" t="str">
            <v>inactivos</v>
          </cell>
          <cell r="E3275" t="str">
            <v>-  TORNILLOBLOQ. 3.5*14 MM ACERO</v>
          </cell>
        </row>
        <row r="3276">
          <cell r="C3276" t="str">
            <v>SF-125.105</v>
          </cell>
          <cell r="D3276" t="str">
            <v>P05J16</v>
          </cell>
          <cell r="E3276" t="str">
            <v xml:space="preserve">PLACA BLOQ. PARA CUBITO DISTAL DORSAL *2.4 mm RECTA *5 ORIF. ACERO </v>
          </cell>
        </row>
        <row r="3277">
          <cell r="C3277" t="str">
            <v>SF-125.106</v>
          </cell>
          <cell r="D3277" t="str">
            <v>inactivos</v>
          </cell>
          <cell r="E3277" t="str">
            <v xml:space="preserve">PLACA BLOQ. PARA CUBITO DISTAL DORSAL *2.4 mm RECTA *6 ORIF. ACERO </v>
          </cell>
        </row>
        <row r="3278">
          <cell r="C3278" t="str">
            <v>SF-130-604R</v>
          </cell>
          <cell r="D3278" t="str">
            <v>P05J03</v>
          </cell>
          <cell r="E3278" t="str">
            <v xml:space="preserve">PLACA BLOQ. RADIO DISTAL AV BICOLUMNAR 2.4mm *4 ORIF. DER. ACERO </v>
          </cell>
        </row>
        <row r="3279">
          <cell r="C3279" t="str">
            <v>SF-130.602L</v>
          </cell>
          <cell r="D3279" t="str">
            <v>P05J05 - P10A04</v>
          </cell>
          <cell r="E3279" t="str">
            <v xml:space="preserve">PLACA BLOQ. RADIO DISTAL AV BICOLUMNAR 2.4mm *2 ORIF. IZQ. ACERO </v>
          </cell>
        </row>
        <row r="3280">
          <cell r="C3280" t="str">
            <v>SF-130.602R</v>
          </cell>
          <cell r="D3280" t="str">
            <v>P05I24 - P10A04</v>
          </cell>
          <cell r="E3280" t="str">
            <v xml:space="preserve">PLACA BLOQ. RADIO DISTAL AV BICOLUMNAR 2.4mm *2 ORIF. DER. ACERO </v>
          </cell>
        </row>
        <row r="3281">
          <cell r="C3281" t="str">
            <v>SF-130.603L</v>
          </cell>
          <cell r="D3281" t="str">
            <v>P05J06 - P10A04</v>
          </cell>
          <cell r="E3281" t="str">
            <v>PLACA BLOQ. RADIO DISTAL AV BICOLUMNAR 2.4mm *3 ORIF. IZQ. ACERO</v>
          </cell>
        </row>
        <row r="3282">
          <cell r="C3282" t="str">
            <v>SF-130.603R</v>
          </cell>
          <cell r="D3282" t="str">
            <v>P05J02 - P10A04</v>
          </cell>
          <cell r="E3282" t="str">
            <v xml:space="preserve">PLACA BLOQ. RADIO DISTAL AV BICOLUMNAR 2.4mm *3 ORIF. DER. ACERO </v>
          </cell>
        </row>
        <row r="3283">
          <cell r="C3283" t="str">
            <v>SF-130.604L</v>
          </cell>
          <cell r="D3283" t="str">
            <v>P05J07</v>
          </cell>
          <cell r="E3283" t="str">
            <v xml:space="preserve">PLACA BLOQ. RADIO DISTAL AV BICOLUMNAR 2.4mm *4 ORIF. IZQ. ACERO </v>
          </cell>
        </row>
        <row r="3284">
          <cell r="C3284" t="str">
            <v>SF-130.604R</v>
          </cell>
          <cell r="D3284" t="str">
            <v>inactivos</v>
          </cell>
          <cell r="E3284" t="str">
            <v>-  PLACA LCPANGULO VA. 2.4 MM RADIO DISTAL/BICOLUMNAR BLOQ. 6*4 O</v>
          </cell>
        </row>
        <row r="3285">
          <cell r="C3285" t="str">
            <v>SF-130.605L</v>
          </cell>
          <cell r="D3285" t="str">
            <v>P05J08</v>
          </cell>
          <cell r="E3285" t="str">
            <v xml:space="preserve">PLACA BLOQ. RADIO DISTAL AV BICOLUMNAR 2.4mm *5 ORIF. IZQ. ACERO </v>
          </cell>
        </row>
        <row r="3286">
          <cell r="C3286" t="str">
            <v>SF-130.605R</v>
          </cell>
          <cell r="D3286" t="str">
            <v>P05J04 - P10A04</v>
          </cell>
          <cell r="E3286" t="str">
            <v xml:space="preserve">PLACA BLOQ. RADIO DISTAL AV BICOLUMNAR 2.4mm *5 ORIF. DER. ACERO </v>
          </cell>
        </row>
        <row r="3287">
          <cell r="C3287" t="str">
            <v>SF-131.403L</v>
          </cell>
          <cell r="D3287" t="str">
            <v>inactivos</v>
          </cell>
          <cell r="E3287" t="str">
            <v>-  PLACA RADIO 2,4 RADIO DISTAL EN T IZQUIERDA 4X3  ORIFICIOS</v>
          </cell>
        </row>
        <row r="3288">
          <cell r="C3288" t="str">
            <v>SF-131.404L</v>
          </cell>
          <cell r="D3288" t="str">
            <v>P05J11</v>
          </cell>
          <cell r="E3288" t="str">
            <v xml:space="preserve">PLACA BLOQ. RADIO DISTAL AV EXTRAARTICULAR 2.4mm 4*3 ORIF IZQ ACERO </v>
          </cell>
        </row>
        <row r="3289">
          <cell r="C3289" t="str">
            <v>SF-131.404R</v>
          </cell>
          <cell r="D3289" t="str">
            <v>P05J09</v>
          </cell>
          <cell r="E3289" t="str">
            <v xml:space="preserve">PLACA BLOQ. RADIO DISTAL AV EXTRAARTICULAR 2.4mm 4*3 ORIF DER ACERO </v>
          </cell>
        </row>
        <row r="3290">
          <cell r="C3290" t="str">
            <v>SF-131.503L</v>
          </cell>
          <cell r="D3290" t="str">
            <v>P05J09</v>
          </cell>
          <cell r="E3290" t="str">
            <v>PLACA  BLOQ. RADIO DISTAL JUXTA EXTRA ARTICULAR AV 2.4mm  5*3 ORIF IZQ. ACERO</v>
          </cell>
        </row>
        <row r="3291">
          <cell r="C3291" t="str">
            <v>SF-131.503R</v>
          </cell>
          <cell r="D3291" t="str">
            <v>P05J09</v>
          </cell>
          <cell r="E3291" t="str">
            <v>PLACA  BLOQ. RADIO DISTAL JUXTA EXTRA ARTICULAR AV 2.4mm  5*3 ORIF DER. ACERO</v>
          </cell>
        </row>
        <row r="3292">
          <cell r="C3292" t="str">
            <v>SF-131.504L</v>
          </cell>
          <cell r="D3292" t="str">
            <v>P05J09</v>
          </cell>
          <cell r="E3292" t="str">
            <v>PLACA BLOQ. RADIO DISTAL AV EXTRAARTICULAR 2.4mm 5*3 ORIF IZQ ACERO</v>
          </cell>
        </row>
        <row r="3293">
          <cell r="C3293" t="str">
            <v>SF-131.505L</v>
          </cell>
          <cell r="D3293" t="str">
            <v>P05J12</v>
          </cell>
          <cell r="E3293" t="str">
            <v>PLACA BLOQ. RADIO DISTAL AV EXTRAARTICULAR 2.4mm 5*5 ORIF IZQ ACERO</v>
          </cell>
        </row>
        <row r="3294">
          <cell r="C3294" t="str">
            <v>SF-131.505R</v>
          </cell>
          <cell r="D3294" t="str">
            <v>P05J10</v>
          </cell>
          <cell r="E3294" t="str">
            <v xml:space="preserve">PLACA BLOQ. RADIO DISTAL AV EXTRAARTICULAR 2.4mm 5*5 ORIF DER ACERO </v>
          </cell>
        </row>
        <row r="3295">
          <cell r="C3295" t="str">
            <v>SF-138-107</v>
          </cell>
          <cell r="D3295" t="str">
            <v>P05H02</v>
          </cell>
          <cell r="E3295" t="str">
            <v>PLACA BLOQ. 1/3 CANA 3.5mm*7 ORIF. ACERO</v>
          </cell>
        </row>
        <row r="3296">
          <cell r="C3296" t="str">
            <v>SF-138.105</v>
          </cell>
          <cell r="D3296" t="str">
            <v>inactivos</v>
          </cell>
          <cell r="E3296" t="str">
            <v>-  PLACA 1/3DE CANA 3.5 MM BLOQ. *5 ORIF. ACERO</v>
          </cell>
        </row>
        <row r="3297">
          <cell r="C3297" t="str">
            <v>SF-138.106</v>
          </cell>
          <cell r="D3297" t="str">
            <v>P05G24</v>
          </cell>
          <cell r="E3297" t="str">
            <v>PLACA BLOQ. 1/3 CANA 3.5mm*6 ORIF. ACERO</v>
          </cell>
        </row>
        <row r="3298">
          <cell r="C3298" t="str">
            <v>SF-138.107</v>
          </cell>
          <cell r="D3298" t="str">
            <v>P05H2</v>
          </cell>
          <cell r="E3298" t="str">
            <v>PLACA BLOQ. 1/3 CANA 3.5mm*7 ORIF. ACERO</v>
          </cell>
        </row>
        <row r="3299">
          <cell r="C3299" t="str">
            <v>SF-138.108</v>
          </cell>
          <cell r="D3299" t="str">
            <v>P05H03</v>
          </cell>
          <cell r="E3299" t="str">
            <v>PLACA BLOQ. 1/3 CANA 3.5mm*8 ORIF. ACERO</v>
          </cell>
        </row>
        <row r="3300">
          <cell r="C3300" t="str">
            <v>SF-138.109</v>
          </cell>
          <cell r="D3300" t="str">
            <v>P05H04</v>
          </cell>
          <cell r="E3300" t="str">
            <v>PLACA BLOQ. 1/3 CANA 3.5mm*9 ORIF. ACERO</v>
          </cell>
        </row>
        <row r="3301">
          <cell r="C3301" t="str">
            <v>SF-138.110</v>
          </cell>
          <cell r="D3301" t="str">
            <v>P05H05</v>
          </cell>
          <cell r="E3301" t="str">
            <v>PLACA BLOQ. 1/3 CANA 3.5mm*10 ORIF. ACERO</v>
          </cell>
        </row>
        <row r="3302">
          <cell r="C3302" t="str">
            <v>SF-138.111</v>
          </cell>
          <cell r="D3302" t="str">
            <v>inactivos</v>
          </cell>
          <cell r="E3302" t="str">
            <v>PLACA BLOQ. 1/3 CANA 3.5mm*11 ORIF. ACERO</v>
          </cell>
        </row>
        <row r="3303">
          <cell r="C3303" t="str">
            <v>SF-138.112</v>
          </cell>
          <cell r="D3303" t="str">
            <v>inactivos</v>
          </cell>
          <cell r="E3303" t="str">
            <v>-  PLACA 1/3DE CANA 3.5 MM BLOQ. *12 ORIF. ACERO</v>
          </cell>
        </row>
        <row r="3304">
          <cell r="C3304" t="str">
            <v>SF-138.64L</v>
          </cell>
          <cell r="D3304" t="str">
            <v>P05J21</v>
          </cell>
          <cell r="E3304" t="str">
            <v>PLACA BLOQ.  CALCANEO  EXTRA SMALL  3.5mm*64mm IZQ. ACERO</v>
          </cell>
        </row>
        <row r="3305">
          <cell r="C3305" t="str">
            <v>SF-138.64R</v>
          </cell>
          <cell r="D3305" t="str">
            <v>P05J17</v>
          </cell>
          <cell r="E3305" t="str">
            <v>PLACA BLOQ.  CALCANEO  EXTRA SMALL  3.5mm*64mm DER. ACERO</v>
          </cell>
        </row>
        <row r="3306">
          <cell r="C3306" t="str">
            <v>SF-138.69L</v>
          </cell>
          <cell r="D3306" t="str">
            <v>P05J22</v>
          </cell>
          <cell r="E3306" t="str">
            <v>PLACA BLOQ. CALCANEO SMALL 3.5mm*69mm IZQ. ACERO</v>
          </cell>
        </row>
        <row r="3307">
          <cell r="C3307" t="str">
            <v>SF-138.69R</v>
          </cell>
          <cell r="D3307" t="str">
            <v>P05J18</v>
          </cell>
          <cell r="E3307" t="str">
            <v>PLACA BLOQ. CALCANEO SMALL 3.5mm*69mm DER. ACERO</v>
          </cell>
        </row>
        <row r="3308">
          <cell r="C3308" t="str">
            <v>SF-138.76L</v>
          </cell>
          <cell r="D3308" t="str">
            <v>P05J23</v>
          </cell>
          <cell r="E3308" t="str">
            <v>PLACA BLOQ. CALCANEO LARGE 3.5mm*76mm IZQ. ACERO</v>
          </cell>
        </row>
        <row r="3309">
          <cell r="C3309" t="str">
            <v>SF-138.76R</v>
          </cell>
          <cell r="D3309" t="str">
            <v>P05J19</v>
          </cell>
          <cell r="E3309" t="str">
            <v>PLACA BLOQ. CALCANEO LARGE 3.5mm*76mm DER. ACERO</v>
          </cell>
        </row>
        <row r="3310">
          <cell r="C3310" t="str">
            <v>SF-138.81L</v>
          </cell>
          <cell r="D3310" t="str">
            <v>P05J23</v>
          </cell>
          <cell r="E3310" t="str">
            <v>PLACA BLOQ.  CALCANEO  EXTRA LARGE 3.5mm*81mm  IZQ. ACERO</v>
          </cell>
        </row>
        <row r="3311">
          <cell r="C3311" t="str">
            <v>SF-138.81R</v>
          </cell>
          <cell r="D3311" t="str">
            <v>P05J20</v>
          </cell>
          <cell r="E3311" t="str">
            <v>PLACA BLOQ.  CALCANEO  EXTRA LARGE 3.5mm*81mm  DER. ACERO</v>
          </cell>
        </row>
        <row r="3312">
          <cell r="C3312" t="str">
            <v>SF-141.103</v>
          </cell>
          <cell r="D3312" t="str">
            <v>P05I21</v>
          </cell>
          <cell r="E3312" t="str">
            <v>PLACA BLOQ. RADIO DISTAL EN T 3.5mm*3 ORIF. ACERO</v>
          </cell>
        </row>
        <row r="3313">
          <cell r="C3313" t="str">
            <v>SF-141.104</v>
          </cell>
          <cell r="D3313" t="str">
            <v>P05I22</v>
          </cell>
          <cell r="E3313" t="str">
            <v>PLACA BLOQ. RADIO DISTAL EN T 3.5mm*4 ORIF. ACERO</v>
          </cell>
        </row>
        <row r="3314">
          <cell r="C3314" t="str">
            <v>SF-141.105</v>
          </cell>
          <cell r="D3314" t="str">
            <v>inactivos</v>
          </cell>
          <cell r="E3314" t="str">
            <v>-  PLACA BLOQ 3 .5 RADIO DISTAL EN T X 5 ORIFICIOS</v>
          </cell>
        </row>
        <row r="3315">
          <cell r="C3315" t="str">
            <v>SF-142.103L</v>
          </cell>
          <cell r="D3315" t="str">
            <v>P05I18</v>
          </cell>
          <cell r="E3315" t="str">
            <v>PLACA BLOQ. RADIO DISTAL OBLICUA 3.5mm*3 ORIF. IZQ ACERO</v>
          </cell>
        </row>
        <row r="3316">
          <cell r="C3316" t="str">
            <v>SF-142.103R</v>
          </cell>
          <cell r="D3316" t="str">
            <v>P06A04 - P10A04</v>
          </cell>
          <cell r="E3316" t="str">
            <v>PLACA BLOQ. RADIO DISTAL OBLICUA 3.5mm*3 ORIF.DER ACERO</v>
          </cell>
        </row>
        <row r="3317">
          <cell r="C3317" t="str">
            <v>SF-142.104L</v>
          </cell>
          <cell r="D3317" t="str">
            <v>P05I19</v>
          </cell>
          <cell r="E3317" t="str">
            <v>PLACA BLOQ. RADIO DISTAL OBLICUA 3.5mm*4 ORIF. IZQ ACERO</v>
          </cell>
        </row>
        <row r="3318">
          <cell r="C3318" t="str">
            <v>SF-142.104R</v>
          </cell>
          <cell r="D3318" t="str">
            <v>P05I17</v>
          </cell>
          <cell r="E3318" t="str">
            <v>PLACA BLOQ. RADIO DISTAL OBLICUA 3.5mm*4 ORIF. DER ACERO</v>
          </cell>
        </row>
        <row r="3319">
          <cell r="C3319" t="str">
            <v>SF-142.105L</v>
          </cell>
          <cell r="D3319" t="str">
            <v>P05I20</v>
          </cell>
          <cell r="E3319" t="str">
            <v>PLACA BLOQ. RADIO DISTAL OBLICUA 3.5mm*5 ORIF. IZQ ACERO</v>
          </cell>
        </row>
        <row r="3320">
          <cell r="C3320" t="str">
            <v>SF-142.105R</v>
          </cell>
          <cell r="D3320" t="str">
            <v>P06A04 - P10A04</v>
          </cell>
          <cell r="E3320" t="str">
            <v>PLACA BLOQ. RADIO DISTAL OBLICUA 3.5mm*5 ORIF. DER ACERO</v>
          </cell>
        </row>
        <row r="3321">
          <cell r="C3321" t="str">
            <v>SF-142.106R</v>
          </cell>
          <cell r="D3321" t="str">
            <v>P06A04 - P10A04</v>
          </cell>
          <cell r="E3321" t="str">
            <v>PLACA BLOQ. EN T 3.5 mm OBLICUA *6 ORIF. DER. ACERO</v>
          </cell>
        </row>
        <row r="3322">
          <cell r="C3322" t="str">
            <v>SF-142.107L</v>
          </cell>
          <cell r="D3322" t="str">
            <v>inactivos</v>
          </cell>
          <cell r="E3322" t="str">
            <v>-  PLACA BLOQ. (LCP) EN "T" 3.5 MM OBLICUA *7 ORIF. IZQ. ACERO NET</v>
          </cell>
        </row>
        <row r="3323">
          <cell r="C3323" t="str">
            <v>SF-142.109L</v>
          </cell>
          <cell r="D3323" t="str">
            <v>inactivos</v>
          </cell>
          <cell r="E3323" t="str">
            <v>-  PLACA BLOQ. (LCP) EN "T" 3.5 MM OBLICUA *9 ORIF. IZQ. ACERO NET</v>
          </cell>
        </row>
        <row r="3324">
          <cell r="C3324" t="str">
            <v>SF-142.110L</v>
          </cell>
          <cell r="D3324" t="str">
            <v>inactivos</v>
          </cell>
          <cell r="E3324" t="str">
            <v>PLACA BLOQ. RADIO DISTAL OBLICUA 3.5mm*10 ORIF. IZQ ACERO</v>
          </cell>
        </row>
        <row r="3325">
          <cell r="C3325" t="str">
            <v>SF-142.110R</v>
          </cell>
          <cell r="D3325" t="str">
            <v>inactivos</v>
          </cell>
          <cell r="E3325" t="str">
            <v>PLACA BLOQ. RADIO DISTAL OBLICUA 3.5mm*10 ORIF. DER ACERO</v>
          </cell>
        </row>
        <row r="3326">
          <cell r="C3326" t="str">
            <v>SF-144-120</v>
          </cell>
          <cell r="D3326" t="str">
            <v>inactivos</v>
          </cell>
          <cell r="E3326" t="str">
            <v>-  PLACA BLOQ. PARA RECONSTRUCCION 3.5 MM RECTA *20 ORIF. ACERO NE</v>
          </cell>
        </row>
        <row r="3327">
          <cell r="C3327" t="str">
            <v>SF-144.104</v>
          </cell>
          <cell r="D3327" t="str">
            <v>P05G07</v>
          </cell>
          <cell r="E3327" t="str">
            <v>PLACA BLOQ. RECONSTRUCCION 3.5mm *04 ORIF. ACERO</v>
          </cell>
        </row>
        <row r="3328">
          <cell r="C3328" t="str">
            <v>SF-144.105</v>
          </cell>
          <cell r="D3328" t="str">
            <v>P05G07</v>
          </cell>
          <cell r="E3328" t="str">
            <v>PLACA BLOQ. RECONSTRUCCION 3.5mm *05 ORIF. ACERO</v>
          </cell>
        </row>
        <row r="3329">
          <cell r="C3329" t="str">
            <v>SF-144.106</v>
          </cell>
          <cell r="D3329" t="str">
            <v>P05G08</v>
          </cell>
          <cell r="E3329" t="str">
            <v>PLACA BLOQ. RECONSTRUCCION 3.5mm *06 ORIF. ACERO</v>
          </cell>
        </row>
        <row r="3330">
          <cell r="C3330" t="str">
            <v>SF-144.107</v>
          </cell>
          <cell r="D3330" t="str">
            <v>P05G09</v>
          </cell>
          <cell r="E3330" t="str">
            <v>PLACA BLOQ. RECONSTRUCCION 3.5mm *07 ORIF. ACERO</v>
          </cell>
        </row>
        <row r="3331">
          <cell r="C3331" t="str">
            <v>SF-144.108</v>
          </cell>
          <cell r="D3331" t="str">
            <v>P05G10</v>
          </cell>
          <cell r="E3331" t="str">
            <v>PLACA BLOQ. RECONSTRUCCION 3.5mm *08 ORIF. ACERO</v>
          </cell>
        </row>
        <row r="3332">
          <cell r="C3332" t="str">
            <v>Sf-144.109</v>
          </cell>
          <cell r="D3332" t="str">
            <v>P05G11</v>
          </cell>
          <cell r="E3332" t="str">
            <v>PLACA BLOQ. RECONSTRUCCION 3.5mm *09 ORIF. ACERO</v>
          </cell>
        </row>
        <row r="3333">
          <cell r="C3333" t="str">
            <v>Sf-144.110</v>
          </cell>
          <cell r="D3333" t="str">
            <v>P05G11</v>
          </cell>
          <cell r="E3333" t="str">
            <v>PLACA BLOQ. RECONSTRUCCION 3.5mm *10 ORIF. ACERO</v>
          </cell>
        </row>
        <row r="3334">
          <cell r="C3334" t="str">
            <v>Sf-144.112</v>
          </cell>
          <cell r="D3334" t="str">
            <v>inactivos</v>
          </cell>
          <cell r="E3334" t="str">
            <v>PLACA BLOQ. RECONSTRUCCION 3.5mm *12 ORIF. ACERO</v>
          </cell>
        </row>
        <row r="3335">
          <cell r="C3335" t="str">
            <v>Sf-144.114</v>
          </cell>
          <cell r="D3335" t="str">
            <v>inactivos</v>
          </cell>
          <cell r="E3335" t="str">
            <v>PLACA BLOQ. RECONSTRUCCION 3.5mm *18 ORIF. ACERO</v>
          </cell>
        </row>
        <row r="3336">
          <cell r="C3336" t="str">
            <v>SF-144.118</v>
          </cell>
          <cell r="D3336" t="str">
            <v>inactivos</v>
          </cell>
          <cell r="E3336" t="str">
            <v>PLACA BLOQ. RECONSTRUCCION 3.5mm *18 ORIF. ACERO</v>
          </cell>
        </row>
        <row r="3337">
          <cell r="C3337" t="str">
            <v>SF-144.120</v>
          </cell>
          <cell r="D3337" t="str">
            <v>P06A03 - P10A03</v>
          </cell>
          <cell r="E3337" t="str">
            <v>PLACA BLOQ. RECONS. 3.5*20 ORIF. ACERO</v>
          </cell>
        </row>
        <row r="3338">
          <cell r="C3338" t="str">
            <v>SF-144.304</v>
          </cell>
          <cell r="D3338" t="str">
            <v>P10F01</v>
          </cell>
          <cell r="E3338" t="str">
            <v>PLACA BLOQ. RECONSTRUCCION PELVICA 3.5mm *04 ORIF. ACERO</v>
          </cell>
        </row>
        <row r="3339">
          <cell r="C3339" t="str">
            <v>SF-144.305</v>
          </cell>
          <cell r="D3339" t="str">
            <v>P10F01</v>
          </cell>
          <cell r="E3339" t="str">
            <v>PLACA BLOQ. RECONSTRUCCION PELVICA 3.5mm *05 ORIF. ACERO</v>
          </cell>
        </row>
        <row r="3340">
          <cell r="C3340" t="str">
            <v>SF-144.306</v>
          </cell>
          <cell r="D3340" t="str">
            <v>P10F01</v>
          </cell>
          <cell r="E3340" t="str">
            <v>PLACA BLOQ. RECONSTRUCCION PELVICA 3.5mm *06 ORIF. ACERO</v>
          </cell>
        </row>
        <row r="3341">
          <cell r="C3341" t="str">
            <v>SF-144.307</v>
          </cell>
          <cell r="D3341" t="str">
            <v>P10F01</v>
          </cell>
          <cell r="E3341" t="str">
            <v>PLACA BLOQ. RECONSTRUCCION PELVICA 3.5mm *07 ORIF. ACERO</v>
          </cell>
        </row>
        <row r="3342">
          <cell r="C3342" t="str">
            <v>SF-144.308</v>
          </cell>
          <cell r="D3342" t="str">
            <v>P10F01</v>
          </cell>
          <cell r="E3342" t="str">
            <v>PLACA BLOQ. RECONSTRUCCION PELVICA 3.5mm *08 ORIF. ACERO</v>
          </cell>
        </row>
        <row r="3343">
          <cell r="C3343" t="str">
            <v>SF-147.105</v>
          </cell>
          <cell r="D3343" t="str">
            <v>P01D39</v>
          </cell>
          <cell r="E3343" t="str">
            <v>PLACA BLOQ. DCP 3.5mm*5 ORIF. ACERO</v>
          </cell>
        </row>
        <row r="3344">
          <cell r="C3344" t="str">
            <v>SF-147.106</v>
          </cell>
          <cell r="D3344" t="str">
            <v>P01D39</v>
          </cell>
          <cell r="E3344" t="str">
            <v>PLACA BLOQ. DCP 3.5mm*6 ORIF. ACERO</v>
          </cell>
        </row>
        <row r="3345">
          <cell r="C3345" t="str">
            <v>SF-147.107</v>
          </cell>
          <cell r="D3345" t="str">
            <v>P01D40</v>
          </cell>
          <cell r="E3345" t="str">
            <v>PLACA BLOQ. DCP 3.5mm*7 ORIF. ACERO</v>
          </cell>
        </row>
        <row r="3346">
          <cell r="C3346" t="str">
            <v>SF-147.108</v>
          </cell>
          <cell r="D3346" t="str">
            <v>P01D41</v>
          </cell>
          <cell r="E3346" t="str">
            <v>PLACA BLOQ. DCP 3.5mm*8 ORIF. ACERO</v>
          </cell>
        </row>
        <row r="3347">
          <cell r="C3347" t="str">
            <v>SF-147.109</v>
          </cell>
          <cell r="D3347" t="str">
            <v>P01D42</v>
          </cell>
          <cell r="E3347" t="str">
            <v>PLACA BLOQ. DCP 3.5mm*9 ORIF. ACERO</v>
          </cell>
        </row>
        <row r="3348">
          <cell r="C3348" t="str">
            <v>SF-147.110</v>
          </cell>
          <cell r="D3348" t="str">
            <v>P01D43</v>
          </cell>
          <cell r="E3348" t="str">
            <v>PLACA BLOQ. DCP 3.5mm*10 ORIF. ACERO</v>
          </cell>
        </row>
        <row r="3349">
          <cell r="C3349" t="str">
            <v>SF-147.112</v>
          </cell>
          <cell r="D3349" t="str">
            <v>P01D44</v>
          </cell>
          <cell r="E3349" t="str">
            <v>PLACA BLOQ. DCP 3.5mm*12 ORIF. ACERO</v>
          </cell>
        </row>
        <row r="3350">
          <cell r="C3350" t="str">
            <v>SF-150.106</v>
          </cell>
          <cell r="D3350" t="str">
            <v>P01B08</v>
          </cell>
          <cell r="E3350" t="str">
            <v>PLACA BLOQ. DCP ANGOSTA 4.5/5.0mm*6 ORIF. ACERO</v>
          </cell>
        </row>
        <row r="3351">
          <cell r="C3351" t="str">
            <v>SF-150.107</v>
          </cell>
          <cell r="D3351" t="str">
            <v>P01B09</v>
          </cell>
          <cell r="E3351" t="str">
            <v>PLACA BLOQ DCP ANGOSTA 4.5/5.0mm*7 ORIF. ACERO</v>
          </cell>
        </row>
        <row r="3352">
          <cell r="C3352" t="str">
            <v>SF-150.108</v>
          </cell>
          <cell r="D3352" t="str">
            <v>P01B10 - P10D06</v>
          </cell>
          <cell r="E3352" t="str">
            <v>PLACA BLOQ. DCP ANGOSTA 4.5/5.0mm*8 ORIF. ACERO</v>
          </cell>
        </row>
        <row r="3353">
          <cell r="C3353" t="str">
            <v>SF-150.109</v>
          </cell>
          <cell r="D3353" t="str">
            <v>P01B11  - P10D06</v>
          </cell>
          <cell r="E3353" t="str">
            <v>PLACA BLOQ. DCP ANGOSTA 4.5/5.0mm*9 ORIF. ACERO</v>
          </cell>
        </row>
        <row r="3354">
          <cell r="C3354" t="str">
            <v>SF-150.110</v>
          </cell>
          <cell r="D3354" t="str">
            <v>P01B11 - P10D06</v>
          </cell>
          <cell r="E3354" t="str">
            <v>PLACA BLOQ. DCP ANGOSTA 4.5/5.0mm*10 ORIF. ACERO</v>
          </cell>
        </row>
        <row r="3355">
          <cell r="C3355" t="str">
            <v>SF-150.112</v>
          </cell>
          <cell r="D3355" t="str">
            <v>P01B12  - P10D06</v>
          </cell>
          <cell r="E3355" t="str">
            <v>PLACA BLOQ. DCP ANGOSTA 4.5/5.0mm*12 ORIF. ACERO</v>
          </cell>
        </row>
        <row r="3356">
          <cell r="C3356" t="str">
            <v>SF-150.114</v>
          </cell>
          <cell r="D3356" t="str">
            <v>P01B13  - P10D06</v>
          </cell>
          <cell r="E3356" t="str">
            <v>PLACA BLOQ. DCP ANGOSTA 4.5/5.0mm*14 ORIF. ACERO</v>
          </cell>
        </row>
        <row r="3357">
          <cell r="C3357" t="str">
            <v>SF-150.115</v>
          </cell>
          <cell r="D3357" t="str">
            <v>P01B14</v>
          </cell>
          <cell r="E3357" t="str">
            <v>PLACA BLOQ. DCP ANGOSTA 4.5/5.0mm*15 ORIF. ACERO</v>
          </cell>
        </row>
        <row r="3358">
          <cell r="C3358" t="str">
            <v>SF-150.116</v>
          </cell>
          <cell r="D3358" t="str">
            <v>P01B14 - P10D06</v>
          </cell>
          <cell r="E3358" t="str">
            <v>PLACA BLOQ. DCP ANGOSTA 4.5/5.0mm*16 ORIF. ACERO</v>
          </cell>
        </row>
        <row r="3359">
          <cell r="C3359" t="str">
            <v>SF-151.106</v>
          </cell>
          <cell r="D3359" t="str">
            <v>P01B01</v>
          </cell>
          <cell r="E3359" t="str">
            <v>PLACA BLOQ. DCP ANCHA 4.5/5.0mm*6 ORIF. ACERO</v>
          </cell>
        </row>
        <row r="3360">
          <cell r="C3360" t="str">
            <v>SF-151.107</v>
          </cell>
          <cell r="D3360" t="str">
            <v>P01B02</v>
          </cell>
          <cell r="E3360" t="str">
            <v>PLACA BLOQ. DCP ANCHA 4.5/5.0mm*7 ORIF. ACERO</v>
          </cell>
        </row>
        <row r="3361">
          <cell r="C3361" t="str">
            <v>SF-151.108</v>
          </cell>
          <cell r="D3361" t="str">
            <v>P01B03 - P10D06</v>
          </cell>
          <cell r="E3361" t="str">
            <v>PLACA BLOQ. DCP ANCHA 4.5/5.0mm*8 ORIF. ACERO</v>
          </cell>
        </row>
        <row r="3362">
          <cell r="C3362" t="str">
            <v>SF-151.109</v>
          </cell>
          <cell r="D3362" t="str">
            <v>P01B03 - P10D06</v>
          </cell>
          <cell r="E3362" t="str">
            <v>PLACA BLOQ. DCP ANCHA 4.5/5.0mm*9 ORIF. ACERO</v>
          </cell>
        </row>
        <row r="3363">
          <cell r="C3363" t="str">
            <v>SF-151.110</v>
          </cell>
          <cell r="D3363" t="str">
            <v>P01B04 - P10D06</v>
          </cell>
          <cell r="E3363" t="str">
            <v>PLACA BLOQ. DCP ANCHA 4.5/5.0mm*10 ORIF. ACERO</v>
          </cell>
        </row>
        <row r="3364">
          <cell r="C3364" t="str">
            <v>SF-151.111</v>
          </cell>
          <cell r="D3364" t="str">
            <v>inactivos</v>
          </cell>
          <cell r="E3364" t="str">
            <v>-  PLACA DCP4.5/5.0 MM BLOQ. *11 ORIF. ANCHA ACERO NET</v>
          </cell>
        </row>
        <row r="3365">
          <cell r="C3365" t="str">
            <v>SF-151.112</v>
          </cell>
          <cell r="D3365" t="str">
            <v>P01B05 - P10D06</v>
          </cell>
          <cell r="E3365" t="str">
            <v>PLACA BLOQ. DCP ANCHA 4.5/5.0mm*12 ORIF. ACERO</v>
          </cell>
        </row>
        <row r="3366">
          <cell r="C3366" t="str">
            <v>SF-151.113</v>
          </cell>
          <cell r="D3366" t="str">
            <v>P01B05</v>
          </cell>
          <cell r="E3366" t="str">
            <v>PLACA BLOQ. DCP ANCHA 4.5/5.0mm*13 ORIF. ACERO</v>
          </cell>
        </row>
        <row r="3367">
          <cell r="C3367" t="str">
            <v>SF-151.114</v>
          </cell>
          <cell r="D3367" t="str">
            <v>P06D03 - P10D06</v>
          </cell>
          <cell r="E3367" t="str">
            <v>PLACA DCP 4.5/5.0 mm BLOQ. *14 ORIF. ANCHA ACERO</v>
          </cell>
        </row>
        <row r="3368">
          <cell r="C3368" t="str">
            <v>SF-151.115</v>
          </cell>
          <cell r="D3368" t="str">
            <v>inactivos</v>
          </cell>
          <cell r="E3368" t="str">
            <v>-  PLACA DCP4.5/5.0 MM BLOQ. *15 ORIF. ANCHA ACERO NET</v>
          </cell>
        </row>
        <row r="3369">
          <cell r="C3369" t="str">
            <v>SF-151.116</v>
          </cell>
          <cell r="D3369" t="str">
            <v>P06D03 - P10D06</v>
          </cell>
          <cell r="E3369" t="str">
            <v>PLACA DCP 4.5/5.0 mm BLOQ. *16 ORIF. ANCHA ACERO</v>
          </cell>
        </row>
        <row r="3370">
          <cell r="C3370" t="str">
            <v>SF-151.117</v>
          </cell>
          <cell r="D3370" t="str">
            <v>inactivos</v>
          </cell>
          <cell r="E3370" t="str">
            <v>-  PLACA DCP4.5/5.0 MM BLOQ. *17 ORIF. ANCHA ACERO NET</v>
          </cell>
        </row>
        <row r="3371">
          <cell r="C3371" t="str">
            <v>SF-160.103</v>
          </cell>
          <cell r="D3371" t="str">
            <v>inactivos</v>
          </cell>
          <cell r="E3371" t="str">
            <v>PLACA BLOQ. SOSTEN EN T 5.0mm*03 ORIF. ACERO</v>
          </cell>
        </row>
        <row r="3372">
          <cell r="C3372" t="str">
            <v>SF-160.104</v>
          </cell>
          <cell r="D3372" t="str">
            <v>inactivos</v>
          </cell>
          <cell r="E3372" t="str">
            <v>PLACA BLOQ. SOSTEN EN T 5.0mm*04 ORIF. ACERO</v>
          </cell>
        </row>
        <row r="3373">
          <cell r="C3373" t="str">
            <v>SF-160.105</v>
          </cell>
          <cell r="D3373" t="str">
            <v>inactivos</v>
          </cell>
          <cell r="E3373" t="str">
            <v>PLACA BLOQ. SOSTEN EN T 5.0mm*05 ORIF. ACERO</v>
          </cell>
        </row>
        <row r="3374">
          <cell r="C3374" t="str">
            <v>SF-160.106</v>
          </cell>
          <cell r="D3374" t="str">
            <v>inactivos</v>
          </cell>
          <cell r="E3374" t="str">
            <v>PLACA BLOQ. SOSTEN EN T 5.0mm*06 ORIF. ACERO</v>
          </cell>
        </row>
        <row r="3375">
          <cell r="C3375" t="str">
            <v>SF-160.107</v>
          </cell>
          <cell r="D3375" t="str">
            <v>P01B53</v>
          </cell>
          <cell r="E3375" t="str">
            <v>PLACA BLOQ. SOSTEN EN T 5.0mm*07 ORIF. ACERO</v>
          </cell>
        </row>
        <row r="3376">
          <cell r="C3376" t="str">
            <v>SF-160.108</v>
          </cell>
          <cell r="D3376" t="str">
            <v>P01B53</v>
          </cell>
          <cell r="E3376" t="str">
            <v>PLACA BLOQ. SOSTEN EN T 5.0mm*08 ORIF. ACERO</v>
          </cell>
        </row>
        <row r="3377">
          <cell r="C3377" t="str">
            <v>SF-160.109</v>
          </cell>
          <cell r="D3377" t="str">
            <v>P01B53</v>
          </cell>
          <cell r="E3377" t="str">
            <v>PLACA BLOQ. SOSTEN EN T 5.0mm*09 ORIF. ACERO</v>
          </cell>
        </row>
        <row r="3378">
          <cell r="C3378" t="str">
            <v>SF-160.110</v>
          </cell>
          <cell r="D3378" t="str">
            <v>P01B53</v>
          </cell>
          <cell r="E3378" t="str">
            <v>PLACA BLOQ. SOSTEN EN T 5.0mm*10 ORIF. ACERO</v>
          </cell>
        </row>
        <row r="3379">
          <cell r="C3379" t="str">
            <v>SF-160.112</v>
          </cell>
          <cell r="D3379" t="str">
            <v>inactivos</v>
          </cell>
          <cell r="E3379" t="str">
            <v>PLACA BLOQ. SOSTEN EN T 5.0mm*12 ORIF. ACERO</v>
          </cell>
        </row>
        <row r="3380">
          <cell r="C3380" t="str">
            <v>SF-160.114</v>
          </cell>
          <cell r="D3380" t="str">
            <v>inactivos</v>
          </cell>
          <cell r="E3380" t="str">
            <v>PLACA BLOQ. SOSTEN EN T 5.0mm*14 ORIF. ACERO</v>
          </cell>
        </row>
        <row r="3381">
          <cell r="C3381" t="str">
            <v>SF-160.116</v>
          </cell>
          <cell r="D3381" t="str">
            <v>inactivos</v>
          </cell>
          <cell r="E3381" t="str">
            <v>PLACA BLOQ. SOSTEN EN T 5.0mm*16 ORIF. ACERO</v>
          </cell>
        </row>
        <row r="3382">
          <cell r="C3382" t="str">
            <v>SF-161.103R</v>
          </cell>
          <cell r="D3382" t="str">
            <v>inactivos</v>
          </cell>
          <cell r="E3382" t="str">
            <v>PLACA BLOQ. TIBIA PROXIMAL  EN  L 4.5/5.0mm*3 ORIF. DER ACERO</v>
          </cell>
        </row>
        <row r="3383">
          <cell r="C3383" t="str">
            <v>SF-161.104L</v>
          </cell>
          <cell r="D3383" t="str">
            <v>inactivos</v>
          </cell>
          <cell r="E3383" t="str">
            <v>PLACA BLOQ. TIBIA PROXIMAL EN L 4.5/5.0mm*4 ORIF. IZQ ACERO</v>
          </cell>
        </row>
        <row r="3384">
          <cell r="C3384" t="str">
            <v>SF-161.104R</v>
          </cell>
          <cell r="D3384" t="str">
            <v>inactivos</v>
          </cell>
          <cell r="E3384" t="str">
            <v>PLACA BLOQ. TIBIA PROXIMAL  EN  L 4.5/5.0mm*4 ORIF. DER ACERO</v>
          </cell>
        </row>
        <row r="3385">
          <cell r="C3385" t="str">
            <v>SF-161.105R</v>
          </cell>
          <cell r="D3385" t="str">
            <v>P01C36</v>
          </cell>
          <cell r="E3385" t="str">
            <v>PLACA BLOQ. TIBIA PROXIMAL  EN  L 4.5/5.0mm*5 ORIF. DER ACERO</v>
          </cell>
        </row>
        <row r="3386">
          <cell r="C3386" t="str">
            <v>SF-161.106L</v>
          </cell>
          <cell r="D3386" t="str">
            <v>inactivos</v>
          </cell>
          <cell r="E3386" t="str">
            <v>PLACA BLOQ. TIBIA PROXIMAL EN L 4.5/5.0mm*6 ORIF. IZQ ACERO</v>
          </cell>
        </row>
        <row r="3387">
          <cell r="C3387" t="str">
            <v>SF-161.106R</v>
          </cell>
          <cell r="D3387" t="str">
            <v>P01C37</v>
          </cell>
          <cell r="E3387" t="str">
            <v>PLACA BLOQ. TIBIA PROXIMAL  EN  L 4.5/5.0mm*6 ORIF. DER ACERO</v>
          </cell>
        </row>
        <row r="3388">
          <cell r="C3388" t="str">
            <v>SF-161.107R</v>
          </cell>
          <cell r="D3388" t="str">
            <v>inactivos</v>
          </cell>
          <cell r="E3388" t="str">
            <v>PLACA BLOQ. TIBIA PROXIMAL  EN  L 4.5/5.0mm*7 ORIF. DER ACERO</v>
          </cell>
        </row>
        <row r="3389">
          <cell r="C3389" t="str">
            <v>SF-161.108L</v>
          </cell>
          <cell r="D3389" t="str">
            <v>inactivos</v>
          </cell>
          <cell r="E3389" t="str">
            <v>PLACA BLOQ. TIBIA PROXIMAL EN L 4.5/5.0mm*8 ORIF. IZQ ACERO</v>
          </cell>
        </row>
        <row r="3390">
          <cell r="C3390" t="str">
            <v>SF-161.108R</v>
          </cell>
          <cell r="D3390" t="str">
            <v>P01C39</v>
          </cell>
          <cell r="E3390" t="str">
            <v>PLACA BLOQ. TIBIA PROXIMAL  EN  L 4.5/5.0mm*8 ORIF. DER ACERO</v>
          </cell>
        </row>
        <row r="3391">
          <cell r="C3391" t="str">
            <v>SF-161.109R</v>
          </cell>
          <cell r="D3391" t="str">
            <v>inactivos</v>
          </cell>
          <cell r="E3391" t="str">
            <v>PLACA BLOQ. TIBIA PROXIMAL  EN  L 4.5/5.0mm*9 ORIF. DER ACERO</v>
          </cell>
        </row>
        <row r="3392">
          <cell r="C3392" t="str">
            <v>SF-161.110R</v>
          </cell>
          <cell r="D3392" t="str">
            <v>P01C41</v>
          </cell>
          <cell r="E3392" t="str">
            <v>PLACA BLOQ. TIBIA PROXIMAL  EN  L 4.5/5.0mm*10 ORIF. DER ACERO</v>
          </cell>
        </row>
        <row r="3393">
          <cell r="C3393" t="str">
            <v>SF-161.111R</v>
          </cell>
          <cell r="D3393" t="str">
            <v>inactivos</v>
          </cell>
          <cell r="E3393" t="str">
            <v>PLACA BLOQ. TIBIA PROXIMAL  EN  L 4.5/5.0mm*11 ORIF. DER ACERO</v>
          </cell>
        </row>
        <row r="3394">
          <cell r="C3394" t="str">
            <v>SF-161.112R</v>
          </cell>
          <cell r="D3394" t="str">
            <v>P01C42</v>
          </cell>
          <cell r="E3394" t="str">
            <v>PLACA BLOQ. TIBIA PROXIMAL  EN  L 4.5/5.0mm*12 ORIF. DER ACERO</v>
          </cell>
        </row>
        <row r="3395">
          <cell r="C3395" t="str">
            <v>SF-161.114R</v>
          </cell>
          <cell r="D3395" t="str">
            <v>P01C42</v>
          </cell>
          <cell r="E3395" t="str">
            <v>PLACA BLOQ. TIBIA PROXIMAL  EN  L 4.5/5.0mm*14 ORIF. DER ACERO</v>
          </cell>
        </row>
        <row r="3396">
          <cell r="C3396" t="str">
            <v>SF-161.133L</v>
          </cell>
          <cell r="D3396" t="str">
            <v>P01C50</v>
          </cell>
          <cell r="E3396" t="str">
            <v>PLACA BLOQ. TIBIA PROXIMAL EN L 4.5/5.0mm*3 ORIF. IZQ ACERO</v>
          </cell>
        </row>
        <row r="3397">
          <cell r="C3397" t="str">
            <v>SF-161.134L</v>
          </cell>
          <cell r="D3397" t="str">
            <v>P01C49</v>
          </cell>
          <cell r="E3397" t="str">
            <v>PLACA BLOQ. TIBIA PROXIMAL EN L 4.5/5.0mm*4 ORIF. IZQ ACERO</v>
          </cell>
        </row>
        <row r="3398">
          <cell r="C3398" t="str">
            <v>SF-161.135L</v>
          </cell>
          <cell r="D3398" t="str">
            <v>inactivos</v>
          </cell>
          <cell r="E3398" t="str">
            <v>PLACA BLOQ. TIBIA PROXIMAL EN L 4.5/5.0mm*5 ORIF. IZQ ACERO</v>
          </cell>
        </row>
        <row r="3399">
          <cell r="C3399" t="str">
            <v>SF-161.136L</v>
          </cell>
          <cell r="D3399" t="str">
            <v>P01C51</v>
          </cell>
          <cell r="E3399" t="str">
            <v>PLACA BLOQ. TIBIA PROXIMAL EN L 4.5/5.0mm*6 ORIF. IZQ ACERO</v>
          </cell>
        </row>
        <row r="3400">
          <cell r="C3400" t="str">
            <v>SF-161.137L</v>
          </cell>
          <cell r="D3400" t="str">
            <v>P01C52</v>
          </cell>
          <cell r="E3400" t="str">
            <v>PLACA BLOQ. TIBIA PROXIMAL EN L 4.5/5.0mm*7 ORIF. IZQ ACERO</v>
          </cell>
        </row>
        <row r="3401">
          <cell r="C3401" t="str">
            <v>SF-161.138L</v>
          </cell>
          <cell r="D3401" t="str">
            <v>P01C53</v>
          </cell>
          <cell r="E3401" t="str">
            <v>PLACA BLOQ. TIBIA PROXIMAL EN L 4.5/5.0mm*8 ORIF. IZQ ACERO</v>
          </cell>
        </row>
        <row r="3402">
          <cell r="C3402" t="str">
            <v>SF-161.139L</v>
          </cell>
          <cell r="D3402" t="str">
            <v>P01C54</v>
          </cell>
          <cell r="E3402" t="str">
            <v>PLACA BLOQ. TIBIA PROXIMAL EN L 4.5/5.0mm*9 ORIF. IZQ ACERO</v>
          </cell>
        </row>
        <row r="3403">
          <cell r="C3403" t="str">
            <v>SF-161.140L</v>
          </cell>
          <cell r="D3403" t="str">
            <v>P01C55</v>
          </cell>
          <cell r="E3403" t="str">
            <v>PLACA BLOQ. TIBIA PROXIMAL EN L 4.5/5.0mm*10 ORIF. IZQ ACERO</v>
          </cell>
        </row>
        <row r="3404">
          <cell r="C3404" t="str">
            <v>SF-161.141L</v>
          </cell>
          <cell r="D3404" t="str">
            <v>P01C56</v>
          </cell>
          <cell r="E3404" t="str">
            <v>PLACA BLOQ. TIBIA PROXIMAL EN L 4.5/5.0mm*12 ORIF. IZQ ACERO</v>
          </cell>
        </row>
        <row r="3405">
          <cell r="C3405" t="str">
            <v>SF-161.142L</v>
          </cell>
          <cell r="D3405" t="str">
            <v>P01C56</v>
          </cell>
          <cell r="E3405" t="str">
            <v>PLACA BLOQ. TIBIA PROXIMAL EN L 4.5/5.0mm*14 ORIF. IZQ ACERO</v>
          </cell>
        </row>
        <row r="3406">
          <cell r="C3406" t="str">
            <v>SF-1635.309L</v>
          </cell>
          <cell r="D3406" t="str">
            <v>inactivos</v>
          </cell>
          <cell r="E3406" t="str">
            <v>-  PLACA BLOQ. PALO DE GOLF DER.*09 ACERO</v>
          </cell>
        </row>
        <row r="3407">
          <cell r="C3407" t="str">
            <v>SF-165.0011</v>
          </cell>
          <cell r="D3407" t="str">
            <v>inactivos</v>
          </cell>
          <cell r="E3407" t="str">
            <v>-  PLACA BLOQ. PALO DE GOLF DER. *11 ACERO</v>
          </cell>
        </row>
        <row r="3408">
          <cell r="C3408" t="str">
            <v>SF-165.0013</v>
          </cell>
          <cell r="D3408" t="str">
            <v>inactivos</v>
          </cell>
          <cell r="E3408" t="str">
            <v>-  PLACA BLOQ. PALO DE GOLF DER. *11 ACERO</v>
          </cell>
        </row>
        <row r="3409">
          <cell r="C3409" t="str">
            <v>SF-165.004R</v>
          </cell>
          <cell r="D3409" t="str">
            <v>inactivos</v>
          </cell>
          <cell r="E3409" t="str">
            <v>-  PLACA BLOQ. PALO DE GOLF DER.*04 ACERO</v>
          </cell>
        </row>
        <row r="3410">
          <cell r="C3410" t="str">
            <v>SF-165.005R</v>
          </cell>
          <cell r="D3410" t="str">
            <v>inactivos</v>
          </cell>
          <cell r="E3410" t="str">
            <v>-  PLACA BLOQ. PALO DE GOLF DER.*05 ACERO</v>
          </cell>
        </row>
        <row r="3411">
          <cell r="C3411" t="str">
            <v>SF-165.006R</v>
          </cell>
          <cell r="D3411" t="str">
            <v>inactivos</v>
          </cell>
          <cell r="E3411" t="str">
            <v>-  PLACA BLOQ. PALO DE GOLF DER.*06 ACERO</v>
          </cell>
        </row>
        <row r="3412">
          <cell r="C3412" t="str">
            <v>SF-165.007R</v>
          </cell>
          <cell r="D3412" t="str">
            <v>inactivos</v>
          </cell>
          <cell r="E3412" t="str">
            <v>-  PLACA BLOQ. PALO DE GOLF DER.*07 ACERO</v>
          </cell>
        </row>
        <row r="3413">
          <cell r="C3413" t="str">
            <v>SF-165.008R</v>
          </cell>
          <cell r="D3413" t="str">
            <v>inactivos</v>
          </cell>
          <cell r="E3413" t="str">
            <v>-  PLACA BLOQ. PALO DE GOLF DER.*08 ACERO</v>
          </cell>
        </row>
        <row r="3414">
          <cell r="C3414" t="str">
            <v>SF-165.009R</v>
          </cell>
          <cell r="D3414" t="str">
            <v>inactivos</v>
          </cell>
          <cell r="E3414" t="str">
            <v>-  PLACA BLOQ. PALO DE GOLF DER.*09 ACERO</v>
          </cell>
        </row>
        <row r="3415">
          <cell r="C3415" t="str">
            <v>SF-165.104L</v>
          </cell>
          <cell r="D3415" t="str">
            <v>inactivos</v>
          </cell>
          <cell r="E3415" t="str">
            <v>-  PLACA BLOQ. PALO DE GOLF IZQ.*04 ACERO</v>
          </cell>
        </row>
        <row r="3416">
          <cell r="C3416" t="str">
            <v>SF-165.106L</v>
          </cell>
          <cell r="D3416" t="str">
            <v>inactivos</v>
          </cell>
          <cell r="E3416" t="str">
            <v>-  PLACA BLOQ. PALO DE GOLF IZQ.*06 ACERO</v>
          </cell>
        </row>
        <row r="3417">
          <cell r="C3417" t="str">
            <v>SF-165.107L</v>
          </cell>
          <cell r="D3417" t="str">
            <v>inactivos</v>
          </cell>
          <cell r="E3417" t="str">
            <v>-  PLACA BLOQ  PALO DE GOLF IZQ.*07  ACERO</v>
          </cell>
        </row>
        <row r="3418">
          <cell r="C3418" t="str">
            <v>SF-165.108L</v>
          </cell>
          <cell r="D3418" t="str">
            <v>inactivos</v>
          </cell>
          <cell r="E3418" t="str">
            <v>-  PLACA BLOQ. PALO DE GOLF IZQ.*08 ACERO</v>
          </cell>
        </row>
        <row r="3419">
          <cell r="C3419" t="str">
            <v>SF-165.304R</v>
          </cell>
          <cell r="D3419" t="str">
            <v>P01C01</v>
          </cell>
          <cell r="E3419" t="str">
            <v>PLACA BLOQ. PALO DE GOLF 4.5/5.0mm*4 ORIF. DER ACERO</v>
          </cell>
        </row>
        <row r="3420">
          <cell r="C3420" t="str">
            <v>SF-165.305L</v>
          </cell>
          <cell r="D3420" t="str">
            <v>inactivos</v>
          </cell>
          <cell r="E3420" t="str">
            <v>-  PLACA ANAT. MESETA TIBIAL PALO DE GOLF BLOQ. 4.5 MM 9*5 ORIF. AC</v>
          </cell>
        </row>
        <row r="3421">
          <cell r="C3421" t="str">
            <v>SF-165.305R</v>
          </cell>
          <cell r="D3421" t="str">
            <v>P01C02</v>
          </cell>
          <cell r="E3421" t="str">
            <v>PLACA BLOQ. PALO DE GOLF 4.5/5.0mm*5 ORIF. DER ACERO</v>
          </cell>
        </row>
        <row r="3422">
          <cell r="C3422" t="str">
            <v>SF-165.306R</v>
          </cell>
          <cell r="D3422" t="str">
            <v>P01C03</v>
          </cell>
          <cell r="E3422" t="str">
            <v>PLACA BLOQ. PALO DE GOLF 4.5/5.0mm*6 ORIF. DER ACERO</v>
          </cell>
        </row>
        <row r="3423">
          <cell r="C3423" t="str">
            <v>SF-165.307R</v>
          </cell>
          <cell r="D3423" t="str">
            <v>P01C04</v>
          </cell>
          <cell r="E3423" t="str">
            <v>PLACA BLOQ. PALO DE GOLF 4.5/5.0mm*7 ORIF. DER ACERO</v>
          </cell>
        </row>
        <row r="3424">
          <cell r="C3424" t="str">
            <v>SF-165.308R</v>
          </cell>
          <cell r="D3424" t="str">
            <v>P01C05</v>
          </cell>
          <cell r="E3424" t="str">
            <v>PLACA BLOQ. PALO DE GOLF 4.5/5.0mm*8 ORIF. DER ACERO</v>
          </cell>
        </row>
        <row r="3425">
          <cell r="C3425" t="str">
            <v>SF-165.309R</v>
          </cell>
          <cell r="D3425" t="str">
            <v>P01C06</v>
          </cell>
          <cell r="E3425" t="str">
            <v>PLACA BLOQ. PALO DE GOLF 4.5/5.0mm*9 ORIF. DER ACERO</v>
          </cell>
        </row>
        <row r="3426">
          <cell r="C3426" t="str">
            <v>SF-165.310R</v>
          </cell>
          <cell r="D3426" t="str">
            <v>P01C06</v>
          </cell>
          <cell r="E3426" t="str">
            <v>PLACA BLOQ. PALO DE GOLF 4.5/5.0mm*10 ORIF. DER ACERO</v>
          </cell>
        </row>
        <row r="3427">
          <cell r="C3427" t="str">
            <v>SF-165.311R</v>
          </cell>
          <cell r="D3427" t="str">
            <v>P01C07</v>
          </cell>
          <cell r="E3427" t="str">
            <v>PLACA BLOQ. PALO DE GOLF 4.5/5.0mm*11 ORIF. DER ACERO</v>
          </cell>
        </row>
        <row r="3428">
          <cell r="C3428" t="str">
            <v>SF-165.313R</v>
          </cell>
          <cell r="D3428" t="str">
            <v>P01C08</v>
          </cell>
          <cell r="E3428" t="str">
            <v>PLACA BLOQ. PALO DE GOLF 4.5/5.0mm*13 ORIF. DER ACERO</v>
          </cell>
        </row>
        <row r="3429">
          <cell r="C3429" t="str">
            <v>SF-165.404L</v>
          </cell>
          <cell r="D3429" t="str">
            <v>P01C15</v>
          </cell>
          <cell r="E3429" t="str">
            <v>PLACA BLOQ. PALO DE GOLF 4.5/5.0mm*4 ORIF. IZQ ACERO</v>
          </cell>
        </row>
        <row r="3430">
          <cell r="C3430" t="str">
            <v>SF-165.405L</v>
          </cell>
          <cell r="D3430" t="str">
            <v>P01C16</v>
          </cell>
          <cell r="E3430" t="str">
            <v>PLACA BLOQ. PALO DE GOLF 4.5/5.0mm*5 ORIF. IZQ ACERO</v>
          </cell>
        </row>
        <row r="3431">
          <cell r="C3431" t="str">
            <v>SF-165.406L</v>
          </cell>
          <cell r="D3431" t="str">
            <v>P01C17</v>
          </cell>
          <cell r="E3431" t="str">
            <v>PLACA BLOQ. PALO DE GOLF 4.5/5.0mm*6 ORIF. IZQ ACERO</v>
          </cell>
        </row>
        <row r="3432">
          <cell r="C3432" t="str">
            <v>SF-165.407L</v>
          </cell>
          <cell r="D3432" t="str">
            <v>P01C18</v>
          </cell>
          <cell r="E3432" t="str">
            <v>PLACA BLOQ. PALO DE GOLF 4.5/5.0mm*7 ORIF. IZQ ACERO</v>
          </cell>
        </row>
        <row r="3433">
          <cell r="C3433" t="str">
            <v>SF-165.408L</v>
          </cell>
          <cell r="D3433" t="str">
            <v>P01C19</v>
          </cell>
          <cell r="E3433" t="str">
            <v>PLACA BLOQ. PALO DE GOLF 4.5/5.0mm*8 ORIF. IZQ ACERO</v>
          </cell>
        </row>
        <row r="3434">
          <cell r="C3434" t="str">
            <v>SF-165.409L</v>
          </cell>
          <cell r="D3434" t="str">
            <v>P01C20</v>
          </cell>
          <cell r="E3434" t="str">
            <v>PLACA BLOQ. PALO DE GOLF 4.5/5.0mm*9 ORIF. IZQ ACERO</v>
          </cell>
        </row>
        <row r="3435">
          <cell r="C3435" t="str">
            <v>SF-165.410L</v>
          </cell>
          <cell r="D3435" t="str">
            <v>P01C21</v>
          </cell>
          <cell r="E3435" t="str">
            <v>PLACA BLOQ. PALO DE GOLF 4.5/5.0mm*10 ORIF. IZQ ACERO</v>
          </cell>
        </row>
        <row r="3436">
          <cell r="C3436" t="str">
            <v>SF-165.411L</v>
          </cell>
          <cell r="D3436" t="str">
            <v>P01C21</v>
          </cell>
          <cell r="E3436" t="str">
            <v>PLACA BLOQ. PALO DE GOLF 4.5/5.0mm*11 ORIF. IZQ ACERO</v>
          </cell>
        </row>
        <row r="3437">
          <cell r="C3437" t="str">
            <v>SF-165.412L</v>
          </cell>
          <cell r="D3437" t="str">
            <v>P01C22</v>
          </cell>
          <cell r="E3437" t="str">
            <v>PLACA BLOQ. PALO DE GOLF 4.5/5.0mm*12 ORIF. IZQ ACERO</v>
          </cell>
        </row>
        <row r="3438">
          <cell r="C3438" t="str">
            <v>SF-165.413L</v>
          </cell>
          <cell r="D3438" t="str">
            <v>P01C22</v>
          </cell>
          <cell r="E3438" t="str">
            <v>PLACA BLOQ. PALO DE GOLF 4.5/5.0mm*13 ORIF. IZQ ACERO</v>
          </cell>
        </row>
        <row r="3439">
          <cell r="C3439" t="str">
            <v>SF-166.022</v>
          </cell>
          <cell r="D3439" t="str">
            <v xml:space="preserve">P01B15 </v>
          </cell>
          <cell r="E3439" t="str">
            <v xml:space="preserve">PLACA BLOQ. DHS 4.5/5.0mm*2 ORIF. ACERO </v>
          </cell>
        </row>
        <row r="3440">
          <cell r="C3440" t="str">
            <v>SF-166.023</v>
          </cell>
          <cell r="D3440" t="str">
            <v xml:space="preserve">P01B15 </v>
          </cell>
          <cell r="E3440" t="str">
            <v>PLACA BLOQ. DHS 4.5/5.0mm*3 ORIF. ACERO</v>
          </cell>
        </row>
        <row r="3441">
          <cell r="C3441" t="str">
            <v>SF-166.024</v>
          </cell>
          <cell r="D3441" t="str">
            <v>P01B16</v>
          </cell>
          <cell r="E3441" t="str">
            <v xml:space="preserve">PLACA BLOQ. DHS 4.5/5.0mm*4 ORIF. ACERO </v>
          </cell>
        </row>
        <row r="3442">
          <cell r="C3442" t="str">
            <v>SF-166.025</v>
          </cell>
          <cell r="D3442" t="str">
            <v>P01B17</v>
          </cell>
          <cell r="E3442" t="str">
            <v xml:space="preserve">PLACA BLOQ. DHS 4.5/5.0mm*5 ORIF. ACERO </v>
          </cell>
        </row>
        <row r="3443">
          <cell r="C3443" t="str">
            <v>SF-166.026</v>
          </cell>
          <cell r="D3443" t="str">
            <v>P01B18</v>
          </cell>
          <cell r="E3443" t="str">
            <v xml:space="preserve">PLACA BLOQ. DHS 4.5/5.0mm*6 ORIF. ACERO </v>
          </cell>
        </row>
        <row r="3444">
          <cell r="C3444" t="str">
            <v>SF-166.027</v>
          </cell>
          <cell r="D3444" t="str">
            <v>P01B19</v>
          </cell>
          <cell r="E3444" t="str">
            <v xml:space="preserve">PLACA BLOQ. DHS 4.5/5.0mm*7 ORIF. ACERO </v>
          </cell>
        </row>
        <row r="3445">
          <cell r="C3445" t="str">
            <v>SF-166.028</v>
          </cell>
          <cell r="D3445" t="str">
            <v>P01B20</v>
          </cell>
          <cell r="E3445" t="str">
            <v xml:space="preserve">PLACA BLOQ. DHS 4.5/5.0mm*8 ORIF. ACERO </v>
          </cell>
        </row>
        <row r="3446">
          <cell r="C3446" t="str">
            <v>SF-166.029</v>
          </cell>
          <cell r="D3446" t="str">
            <v>P01B21</v>
          </cell>
          <cell r="E3446" t="str">
            <v xml:space="preserve">PLACA BLOQ. DHS 4.5/5.0mm*9 ORIF. ACERO </v>
          </cell>
        </row>
        <row r="3447">
          <cell r="C3447" t="str">
            <v>SF-166.030</v>
          </cell>
          <cell r="D3447" t="str">
            <v>P01B21</v>
          </cell>
          <cell r="E3447" t="str">
            <v xml:space="preserve">PLACA BLOQ. DHS 4.5/5.0mm*10 ORIF. ACERO </v>
          </cell>
        </row>
        <row r="3448">
          <cell r="C3448" t="str">
            <v>SF-166.031</v>
          </cell>
          <cell r="D3448" t="str">
            <v>P01B22</v>
          </cell>
          <cell r="E3448" t="str">
            <v xml:space="preserve">PLACA BLOQ. DHS 4.5/5.0mm*14 ORIF. ACERO </v>
          </cell>
        </row>
        <row r="3449">
          <cell r="C3449" t="str">
            <v>SF-166.034</v>
          </cell>
          <cell r="D3449" t="str">
            <v>inactivos</v>
          </cell>
          <cell r="E3449" t="str">
            <v>-  PLACA DHSBLOQ. 38MM*14 ORIF. ACERO</v>
          </cell>
        </row>
        <row r="3450">
          <cell r="C3450" t="str">
            <v>SF-167.004</v>
          </cell>
          <cell r="D3450" t="str">
            <v>inactivos</v>
          </cell>
          <cell r="E3450" t="str">
            <v>-  PLACA DCSBLOQ. *4 ORIF. ACERO</v>
          </cell>
        </row>
        <row r="3451">
          <cell r="C3451" t="str">
            <v>SF-167.005</v>
          </cell>
          <cell r="D3451" t="str">
            <v>P01B22</v>
          </cell>
          <cell r="E3451" t="str">
            <v xml:space="preserve">PLACA BLOQ. DCS 4.5/5.0mm*5 ORIF. ACERO </v>
          </cell>
        </row>
        <row r="3452">
          <cell r="C3452" t="str">
            <v>SF-167.006</v>
          </cell>
          <cell r="D3452" t="str">
            <v>P01B23</v>
          </cell>
          <cell r="E3452" t="str">
            <v xml:space="preserve">PLACA BLOQ. DCS 4.5/5.0mm*6 ORIF. ACERO </v>
          </cell>
        </row>
        <row r="3453">
          <cell r="C3453" t="str">
            <v>SF-167.007</v>
          </cell>
          <cell r="D3453" t="str">
            <v>P01B24</v>
          </cell>
          <cell r="E3453" t="str">
            <v xml:space="preserve">PLACA BLOQ. DCS 4.5/5.0mm*7 ORIF. ACERO </v>
          </cell>
        </row>
        <row r="3454">
          <cell r="C3454" t="str">
            <v>SF-167.008</v>
          </cell>
          <cell r="D3454" t="str">
            <v>P01B25</v>
          </cell>
          <cell r="E3454" t="str">
            <v xml:space="preserve">PLACA BLOQ. DCS 4.5/5.0mm*8 ORIF. ACERO </v>
          </cell>
        </row>
        <row r="3455">
          <cell r="C3455" t="str">
            <v>SF-167.010</v>
          </cell>
          <cell r="D3455" t="str">
            <v>P01B26</v>
          </cell>
          <cell r="E3455" t="str">
            <v xml:space="preserve">PLACA BLOQ. DCS 4.5/5.0mm*10 ORIF. ACERO </v>
          </cell>
        </row>
        <row r="3456">
          <cell r="C3456" t="str">
            <v>SF-167.012</v>
          </cell>
          <cell r="D3456" t="str">
            <v>P01B27</v>
          </cell>
          <cell r="E3456" t="str">
            <v xml:space="preserve">PLACA BLOQ. DCS 4.5/5.0mm*12 ORIF. ACERO </v>
          </cell>
        </row>
        <row r="3457">
          <cell r="C3457" t="str">
            <v>SF-167.014</v>
          </cell>
          <cell r="D3457" t="str">
            <v>P01B28</v>
          </cell>
          <cell r="E3457" t="str">
            <v xml:space="preserve">PLACA BLOQ. DCS 4.5/5.0mm*14 ORIF. ACERO </v>
          </cell>
        </row>
        <row r="3458">
          <cell r="C3458" t="str">
            <v>SF-444.104</v>
          </cell>
          <cell r="D3458" t="str">
            <v>inactivos</v>
          </cell>
          <cell r="E3458" t="str">
            <v>-  PLACA RECONSTRUCCION 3.5*04 ORIF. ACERO</v>
          </cell>
        </row>
        <row r="3459">
          <cell r="C3459" t="str">
            <v>SF-444.105</v>
          </cell>
          <cell r="D3459" t="str">
            <v>inactivos</v>
          </cell>
          <cell r="E3459" t="str">
            <v>-  PLACA RECOSNTRUCCION 3. 5 SENCILLA 5 ORIFICIOS</v>
          </cell>
        </row>
        <row r="3460">
          <cell r="C3460" t="str">
            <v>SF-444.106</v>
          </cell>
          <cell r="D3460" t="str">
            <v>inactivos</v>
          </cell>
          <cell r="E3460" t="str">
            <v>-  PLACA RECONSTRUCCION 3.5*06 ORIF. ACERO</v>
          </cell>
        </row>
        <row r="3461">
          <cell r="C3461" t="str">
            <v>SF-444.107</v>
          </cell>
          <cell r="D3461" t="str">
            <v>inactivos</v>
          </cell>
          <cell r="E3461" t="str">
            <v>-  PLACA RECONSTRUCCION 3.5*07 ORIF. ACERO</v>
          </cell>
        </row>
        <row r="3462">
          <cell r="C3462" t="str">
            <v>SF-444.108</v>
          </cell>
          <cell r="D3462" t="str">
            <v>inactivos</v>
          </cell>
          <cell r="E3462" t="str">
            <v>-  PLACA RECONSTRUCCION 3.5*08 ORIF. ACERO</v>
          </cell>
        </row>
        <row r="3463">
          <cell r="C3463" t="str">
            <v>SF-444.109</v>
          </cell>
          <cell r="D3463" t="str">
            <v>inactivos</v>
          </cell>
          <cell r="E3463" t="str">
            <v>-  PLACA RECONSTRUCCION 3.5*09 ORIF. ACERO</v>
          </cell>
        </row>
        <row r="3464">
          <cell r="C3464" t="str">
            <v>SF-444.110</v>
          </cell>
          <cell r="D3464" t="str">
            <v>inactivos</v>
          </cell>
          <cell r="E3464" t="str">
            <v>-  PLACA RECONSTRUCCION 3.5*10 ORIF. ACERO</v>
          </cell>
        </row>
        <row r="3465">
          <cell r="C3465" t="str">
            <v>SF-444.111</v>
          </cell>
          <cell r="D3465" t="str">
            <v>inactivos</v>
          </cell>
          <cell r="E3465" t="str">
            <v>-  PLACA RECONSTRUCCION 3.5*11 ORIF. ACERO</v>
          </cell>
        </row>
        <row r="3466">
          <cell r="C3466" t="str">
            <v>SF-444.112</v>
          </cell>
          <cell r="D3466" t="str">
            <v>inactivos</v>
          </cell>
          <cell r="E3466" t="str">
            <v>-  PLACA RECONSTRUCCION 3.5*12 ORIF. ACERO</v>
          </cell>
        </row>
        <row r="3467">
          <cell r="C3467" t="str">
            <v>SF-444.203C</v>
          </cell>
          <cell r="D3467" t="str">
            <v>inactivos</v>
          </cell>
          <cell r="E3467" t="str">
            <v>-  PLACA DERECONSTRUCCION DE BLOQUEO (LCP) 3.5,* 03 ORIFICIO  - C</v>
          </cell>
        </row>
        <row r="3468">
          <cell r="C3468" t="str">
            <v>SF-444.204C</v>
          </cell>
          <cell r="D3468" t="str">
            <v>inactivos</v>
          </cell>
          <cell r="E3468" t="str">
            <v>-  PLACA DERECONSTRUCCION DE BLOQUEO (LCP) 3.5,* 04 ORIFICIO  - C</v>
          </cell>
        </row>
        <row r="3469">
          <cell r="C3469" t="str">
            <v>SF-444.205C</v>
          </cell>
          <cell r="D3469" t="str">
            <v>inactivos</v>
          </cell>
          <cell r="E3469" t="str">
            <v>-  PLACA DERECONSTRUCCION DE BLOQUEO (LCP) 3.5,* 05 ORIFICIO  - C</v>
          </cell>
        </row>
        <row r="3470">
          <cell r="C3470" t="str">
            <v>SF-444.206C</v>
          </cell>
          <cell r="D3470" t="str">
            <v>inactivos</v>
          </cell>
          <cell r="E3470" t="str">
            <v>-  PLACA DERECONSTRUCCION DE BLOQUEO (LCP) 3.5,* 06 ORIFICIO  - C</v>
          </cell>
        </row>
        <row r="3471">
          <cell r="C3471" t="str">
            <v>SF-444.207C</v>
          </cell>
          <cell r="D3471" t="str">
            <v>inactivos</v>
          </cell>
          <cell r="E3471" t="str">
            <v>-  PLACA DERECONSTRUCCION DE BLOQUEO (LCP) 3.5,* 07 ORIFICIO  - C</v>
          </cell>
        </row>
        <row r="3472">
          <cell r="C3472" t="str">
            <v>SF-444.208C</v>
          </cell>
          <cell r="D3472" t="str">
            <v>inactivos</v>
          </cell>
          <cell r="E3472" t="str">
            <v>-  PLACA DERECONSTRUCCION DE BLOQUEO (LCP) 3.5,* 08 ORIFICIO  - C</v>
          </cell>
        </row>
        <row r="3473">
          <cell r="C3473" t="str">
            <v>SF-444.209C</v>
          </cell>
          <cell r="D3473" t="str">
            <v>inactivos</v>
          </cell>
          <cell r="E3473" t="str">
            <v>-  PLACA DERECONSTRUCCION DE BLOQUEO (LCP) 3.5,* 09 ORIFICIO  - C</v>
          </cell>
        </row>
        <row r="3474">
          <cell r="C3474" t="str">
            <v>SF-444.210C</v>
          </cell>
          <cell r="D3474" t="str">
            <v>inactivos</v>
          </cell>
          <cell r="E3474" t="str">
            <v>-  PLACA DERECONSTRUCCION DE BLOQUEO (LCP) 3.5,* 10 ORIFICIO  - C</v>
          </cell>
        </row>
        <row r="3475">
          <cell r="C3475" t="str">
            <v>SF-444.212C</v>
          </cell>
          <cell r="D3475" t="str">
            <v>inactivos</v>
          </cell>
          <cell r="E3475" t="str">
            <v>-  PLACA DERECONSTRUCCION DE BLOQUEO (LCP) 3.5,* 12 ORIFICIO  - C</v>
          </cell>
        </row>
        <row r="3476">
          <cell r="C3476" t="str">
            <v>SF-500-060</v>
          </cell>
          <cell r="D3476" t="str">
            <v>P05E17</v>
          </cell>
          <cell r="E3476" t="str">
            <v xml:space="preserve">TORNILLO DE  BLOQUEO 5.0*60m ACERO </v>
          </cell>
        </row>
        <row r="3477">
          <cell r="C3477" t="str">
            <v>SF-500.016</v>
          </cell>
          <cell r="D3477" t="str">
            <v>P05D30</v>
          </cell>
          <cell r="E3477" t="str">
            <v>TORNILLO DE BLOQUEO 5.0*16mm ACERO</v>
          </cell>
        </row>
        <row r="3478">
          <cell r="C3478" t="str">
            <v>SF-500.018</v>
          </cell>
          <cell r="D3478" t="str">
            <v>P05D30</v>
          </cell>
          <cell r="E3478" t="str">
            <v>TORNILLO DE BLOQUEO 5.0*18mm ACERO</v>
          </cell>
        </row>
        <row r="3479">
          <cell r="C3479" t="str">
            <v>SF-500.020</v>
          </cell>
          <cell r="D3479" t="str">
            <v>P05D30</v>
          </cell>
          <cell r="E3479" t="str">
            <v xml:space="preserve">TORNILLO DE  BLOQUEO 5.0*20mm ACERO </v>
          </cell>
        </row>
        <row r="3480">
          <cell r="C3480" t="str">
            <v>SF-500.022</v>
          </cell>
          <cell r="D3480" t="str">
            <v>P05D30</v>
          </cell>
          <cell r="E3480" t="str">
            <v xml:space="preserve">TORNILLO DE  BLOQUEO 5.0*22mm ACERO </v>
          </cell>
        </row>
        <row r="3481">
          <cell r="C3481" t="str">
            <v>SF-500.024</v>
          </cell>
          <cell r="D3481" t="str">
            <v>P05D31</v>
          </cell>
          <cell r="E3481" t="str">
            <v xml:space="preserve">TORNILLO DE  BLOQUEO 5.0*24mm ACERO </v>
          </cell>
        </row>
        <row r="3482">
          <cell r="C3482" t="str">
            <v>SF-500.026</v>
          </cell>
          <cell r="D3482" t="str">
            <v>P05D32</v>
          </cell>
          <cell r="E3482" t="str">
            <v xml:space="preserve">TORNILLO DE  BLOQUEO 5.0*26mm ACERO </v>
          </cell>
        </row>
        <row r="3483">
          <cell r="C3483" t="str">
            <v>SF-500.028</v>
          </cell>
          <cell r="D3483" t="str">
            <v>P05E01</v>
          </cell>
          <cell r="E3483" t="str">
            <v xml:space="preserve">TORNILLO DE  BLOQUEO 5.0*28mm ACERO </v>
          </cell>
        </row>
        <row r="3484">
          <cell r="C3484" t="str">
            <v>SF-500.030</v>
          </cell>
          <cell r="D3484" t="str">
            <v xml:space="preserve">P05E02 </v>
          </cell>
          <cell r="E3484" t="str">
            <v xml:space="preserve">TORNILLO DE  BLOQUEO 5.0*30mm ACERO </v>
          </cell>
        </row>
        <row r="3485">
          <cell r="C3485" t="str">
            <v>SF-500.032</v>
          </cell>
          <cell r="D3485" t="str">
            <v xml:space="preserve">P05E03 </v>
          </cell>
          <cell r="E3485" t="str">
            <v xml:space="preserve">TORNILLO DE  BLOQUEO 5.0*32mm ACERO </v>
          </cell>
        </row>
        <row r="3486">
          <cell r="C3486" t="str">
            <v>SF-500.034</v>
          </cell>
          <cell r="D3486" t="str">
            <v>P05E04</v>
          </cell>
          <cell r="E3486" t="str">
            <v xml:space="preserve">TORNILLO DE  BLOQUEO 5.0 *34mm ACERO </v>
          </cell>
        </row>
        <row r="3487">
          <cell r="C3487" t="str">
            <v>SF-500.036</v>
          </cell>
          <cell r="D3487" t="str">
            <v xml:space="preserve">P05E05 </v>
          </cell>
          <cell r="E3487" t="str">
            <v xml:space="preserve">TORNILLO DE  BLOQUEO 5.0*36mm ACERO </v>
          </cell>
        </row>
        <row r="3488">
          <cell r="C3488" t="str">
            <v>SF-500.038</v>
          </cell>
          <cell r="D3488" t="str">
            <v xml:space="preserve">P05E06 </v>
          </cell>
          <cell r="E3488" t="str">
            <v xml:space="preserve">TORNILLO DE  BLOQUEO 5.0*38mm ACERO </v>
          </cell>
        </row>
        <row r="3489">
          <cell r="C3489" t="str">
            <v>SF-500.040</v>
          </cell>
          <cell r="D3489" t="str">
            <v xml:space="preserve">P05E07 </v>
          </cell>
          <cell r="E3489" t="str">
            <v xml:space="preserve">TORNILLO DE  BLOQUEO 5.0*40mm ACERO </v>
          </cell>
        </row>
        <row r="3490">
          <cell r="C3490" t="str">
            <v>SF-500.042</v>
          </cell>
          <cell r="D3490" t="str">
            <v xml:space="preserve">P05E08 </v>
          </cell>
          <cell r="E3490" t="str">
            <v xml:space="preserve">TORNILLO DE  BLOQUEO 5.0*42mm ACERO </v>
          </cell>
        </row>
        <row r="3491">
          <cell r="C3491" t="str">
            <v>SF-500.044</v>
          </cell>
          <cell r="D3491" t="str">
            <v xml:space="preserve">P05E09 </v>
          </cell>
          <cell r="E3491" t="str">
            <v xml:space="preserve">TORNILLO DE  BLOQUEO 5.0*44mm ACERO </v>
          </cell>
        </row>
        <row r="3492">
          <cell r="C3492" t="str">
            <v>SF-500.046</v>
          </cell>
          <cell r="D3492" t="str">
            <v xml:space="preserve">P05E10 </v>
          </cell>
          <cell r="E3492" t="str">
            <v xml:space="preserve">TORNILLO DE  BLOQUEO 5.0*46mm ACERO </v>
          </cell>
        </row>
        <row r="3493">
          <cell r="C3493" t="str">
            <v>SF-500.048</v>
          </cell>
          <cell r="D3493" t="str">
            <v xml:space="preserve">P05E11 </v>
          </cell>
          <cell r="E3493" t="str">
            <v xml:space="preserve">TORNILLO DE  BLOQUEO 5.0*48mm ACERO </v>
          </cell>
        </row>
        <row r="3494">
          <cell r="C3494" t="str">
            <v>SF-500.050</v>
          </cell>
          <cell r="D3494" t="str">
            <v>P05E12</v>
          </cell>
          <cell r="E3494" t="str">
            <v xml:space="preserve">TORNILLO DE  BLOQUEO 5.0*50mm ACERO </v>
          </cell>
        </row>
        <row r="3495">
          <cell r="C3495" t="str">
            <v>SF-500.052</v>
          </cell>
          <cell r="D3495" t="str">
            <v>P05E13</v>
          </cell>
          <cell r="E3495" t="str">
            <v xml:space="preserve">TORNILLO DE  BLOQUEO 5.0*52mm ACERO </v>
          </cell>
        </row>
        <row r="3496">
          <cell r="C3496" t="str">
            <v>SF-500.054</v>
          </cell>
          <cell r="D3496" t="str">
            <v xml:space="preserve">P05E14 </v>
          </cell>
          <cell r="E3496" t="str">
            <v xml:space="preserve">TORNILLO DE  BLOQUEO 5.0*54mm ACERO </v>
          </cell>
        </row>
        <row r="3497">
          <cell r="C3497" t="str">
            <v>SF-500.055</v>
          </cell>
          <cell r="D3497" t="str">
            <v>inactivos</v>
          </cell>
          <cell r="E3497" t="str">
            <v>TORNILLO DE BLOQUEO 5.0*55mm ACERO</v>
          </cell>
        </row>
        <row r="3498">
          <cell r="C3498" t="str">
            <v>SF-500.056</v>
          </cell>
          <cell r="D3498" t="str">
            <v>P05E15</v>
          </cell>
          <cell r="E3498" t="str">
            <v xml:space="preserve">TORNILLO DE  BLOQUEO 5.0*56mm ACERO </v>
          </cell>
        </row>
        <row r="3499">
          <cell r="C3499" t="str">
            <v>SF-500.058</v>
          </cell>
          <cell r="D3499" t="str">
            <v xml:space="preserve">P05E16 </v>
          </cell>
          <cell r="E3499" t="str">
            <v xml:space="preserve">TORNILLO DE  BLOQUEO 5.0*58mm ACERO </v>
          </cell>
        </row>
        <row r="3500">
          <cell r="C3500" t="str">
            <v>SF-500.060</v>
          </cell>
          <cell r="D3500" t="str">
            <v>P05E17</v>
          </cell>
          <cell r="E3500" t="str">
            <v>TORNILLO DE  BLOQUEO 5.0*60mm ACERO</v>
          </cell>
        </row>
        <row r="3501">
          <cell r="C3501" t="str">
            <v>SF-500.064</v>
          </cell>
          <cell r="D3501" t="str">
            <v>inactivos</v>
          </cell>
          <cell r="E3501" t="str">
            <v>TORNILLO DE BLOQUEO 5.0* 64MM ACERO</v>
          </cell>
        </row>
        <row r="3502">
          <cell r="C3502" t="str">
            <v>SF-500.065</v>
          </cell>
          <cell r="D3502" t="str">
            <v xml:space="preserve">P05E18 </v>
          </cell>
          <cell r="E3502" t="str">
            <v xml:space="preserve">TORNILLO DE  BLOQUEO 5.0*65mm ACERO </v>
          </cell>
        </row>
        <row r="3503">
          <cell r="C3503" t="str">
            <v>SF-500.070</v>
          </cell>
          <cell r="D3503" t="str">
            <v xml:space="preserve">P05E19 </v>
          </cell>
          <cell r="E3503" t="str">
            <v xml:space="preserve">TORNILLO DE  BLOQUEO 5.0*70mm ACERO </v>
          </cell>
        </row>
        <row r="3504">
          <cell r="C3504" t="str">
            <v>SF-500.075</v>
          </cell>
          <cell r="D3504" t="str">
            <v>P05E20</v>
          </cell>
          <cell r="E3504" t="str">
            <v xml:space="preserve">TORNILLO DE  BLOQUEO 5.0*75mm ACERO </v>
          </cell>
        </row>
        <row r="3505">
          <cell r="C3505" t="str">
            <v>SF-500.080</v>
          </cell>
          <cell r="D3505" t="str">
            <v xml:space="preserve">P05E21 </v>
          </cell>
          <cell r="E3505" t="str">
            <v xml:space="preserve">TORNILLO DE  BLOQUEO 5.0*80mm ACERO </v>
          </cell>
        </row>
        <row r="3506">
          <cell r="C3506" t="str">
            <v>SF-500.084</v>
          </cell>
          <cell r="D3506" t="str">
            <v>inactivos</v>
          </cell>
          <cell r="E3506" t="str">
            <v xml:space="preserve">TORNILLO DE BLOQUEO 5.0* 84MM ACERO </v>
          </cell>
        </row>
        <row r="3507">
          <cell r="C3507" t="str">
            <v>SF-500.085</v>
          </cell>
          <cell r="D3507" t="str">
            <v xml:space="preserve">P05E22 </v>
          </cell>
          <cell r="E3507" t="str">
            <v xml:space="preserve">TORNILLO DE  BLOQUEO 5.0*85mm ACERO </v>
          </cell>
        </row>
        <row r="3508">
          <cell r="C3508" t="str">
            <v>SF-500.090</v>
          </cell>
          <cell r="D3508" t="str">
            <v>inactivos</v>
          </cell>
          <cell r="E3508" t="str">
            <v xml:space="preserve">TORNILLO DE  BLOQUEO 5.0*90mm ACERO </v>
          </cell>
        </row>
        <row r="3509">
          <cell r="C3509" t="str">
            <v>SF-500.360</v>
          </cell>
          <cell r="D3509" t="str">
            <v>P09D15</v>
          </cell>
          <cell r="E3509" t="str">
            <v>TORNILLO BLOQ.  CANULADO 5.0*60mm ACERO</v>
          </cell>
        </row>
        <row r="3510">
          <cell r="C3510" t="str">
            <v>SF-500.365</v>
          </cell>
          <cell r="D3510" t="str">
            <v>P09D16</v>
          </cell>
          <cell r="E3510" t="str">
            <v>TORNILLO BLOQ. CANULADO 5.0*65mm ACERO</v>
          </cell>
        </row>
        <row r="3511">
          <cell r="C3511" t="str">
            <v>SF-500.370</v>
          </cell>
          <cell r="D3511" t="str">
            <v>P09D17</v>
          </cell>
          <cell r="E3511" t="str">
            <v>TORNILLO BLOQ. CANULADO 5.0*70mm ACERO</v>
          </cell>
        </row>
        <row r="3512">
          <cell r="C3512" t="str">
            <v>SF-500.375</v>
          </cell>
          <cell r="D3512" t="str">
            <v>P09D18</v>
          </cell>
          <cell r="E3512" t="str">
            <v>TORNILLO BLOQ. CANULADO 5.0*75mm ACERO</v>
          </cell>
        </row>
        <row r="3513">
          <cell r="C3513" t="str">
            <v>SF-500.380</v>
          </cell>
          <cell r="D3513" t="str">
            <v>P09D19</v>
          </cell>
          <cell r="E3513" t="str">
            <v>TORNILLO BLOQ. CANULADO 5.0*80mm ACERO</v>
          </cell>
        </row>
        <row r="3514">
          <cell r="C3514" t="str">
            <v>SF-500.385</v>
          </cell>
          <cell r="D3514" t="str">
            <v>P09D20</v>
          </cell>
          <cell r="E3514" t="str">
            <v>TORNILLO BLOQ. CANULADO 5.0*85mm ACERO</v>
          </cell>
        </row>
        <row r="3515">
          <cell r="C3515" t="str">
            <v>SF-500.390</v>
          </cell>
          <cell r="D3515" t="str">
            <v>P09D21</v>
          </cell>
          <cell r="E3515" t="str">
            <v>TORNILLO BLOQ. CANULADO 5.0*90mm ACERO</v>
          </cell>
        </row>
        <row r="3516">
          <cell r="C3516" t="str">
            <v>SF-500.395</v>
          </cell>
          <cell r="D3516" t="str">
            <v>inactivos</v>
          </cell>
          <cell r="E3516" t="str">
            <v>-  TORNILLO BLOQ.  CANULADO 5.0*95mm ACERO</v>
          </cell>
        </row>
        <row r="3517">
          <cell r="C3517" t="str">
            <v>SF-500.795</v>
          </cell>
          <cell r="D3517" t="str">
            <v>P09E01</v>
          </cell>
          <cell r="E3517" t="str">
            <v>TORNILLO BLOQ. CANULADO 5.0*95mm ACERO</v>
          </cell>
        </row>
        <row r="3518">
          <cell r="C3518" t="str">
            <v>SF-501.760</v>
          </cell>
          <cell r="D3518" t="str">
            <v>inactivos</v>
          </cell>
          <cell r="E3518" t="str">
            <v>-  TORNILLOCANULADO DE BLOQUEO 5.0 MM *60 MM EN ACERO</v>
          </cell>
        </row>
        <row r="3519">
          <cell r="C3519" t="str">
            <v>SF-501.765</v>
          </cell>
          <cell r="D3519" t="str">
            <v>inactivos</v>
          </cell>
          <cell r="E3519" t="str">
            <v>-  TORNILLOCANULADO DE BLOQUEO 5.0 MM *65 MM EN ACERO</v>
          </cell>
        </row>
        <row r="3520">
          <cell r="C3520" t="str">
            <v>SF-501.770</v>
          </cell>
          <cell r="D3520" t="str">
            <v>inactivos</v>
          </cell>
          <cell r="E3520" t="str">
            <v>-  TORNILLOCANULADO DE BLOQUEO 5.0 MM *70 MM EN ACERO</v>
          </cell>
        </row>
        <row r="3521">
          <cell r="C3521" t="str">
            <v>SF-501.775</v>
          </cell>
          <cell r="D3521" t="str">
            <v>inactivos</v>
          </cell>
          <cell r="E3521" t="str">
            <v>-  TORNILLOCANULADO DE BLOQUEO 5.0 MM *75 MM EN ACERO</v>
          </cell>
        </row>
        <row r="3522">
          <cell r="C3522" t="str">
            <v>SF-501.780</v>
          </cell>
          <cell r="D3522" t="str">
            <v>inactivos</v>
          </cell>
          <cell r="E3522" t="str">
            <v>-  TORNILLOCANULADO DE BLOQUEO 5.0 MM *80 MM EN ACERO</v>
          </cell>
        </row>
        <row r="3523">
          <cell r="C3523" t="str">
            <v>SF-501.785</v>
          </cell>
          <cell r="D3523" t="str">
            <v>inactivos</v>
          </cell>
          <cell r="E3523" t="str">
            <v>-  TORNILLOCANULADO DE BLOQUEO 5.0 MM *85 MM EN ACERO</v>
          </cell>
        </row>
        <row r="3524">
          <cell r="C3524" t="str">
            <v>SF-501.790</v>
          </cell>
          <cell r="D3524" t="str">
            <v>inactivos</v>
          </cell>
          <cell r="E3524" t="str">
            <v>-  TORNILLOCANULADO DE BLOQUEO 5.0 MM *90 MM EN ACERO</v>
          </cell>
        </row>
        <row r="3525">
          <cell r="C3525" t="str">
            <v>SF-501.795</v>
          </cell>
          <cell r="D3525" t="str">
            <v>inactivos</v>
          </cell>
          <cell r="E3525" t="str">
            <v>-  TORNILLOCANULADO DE BLOQUEO 5.0 MM *95 MM EN ACERO</v>
          </cell>
        </row>
        <row r="3526">
          <cell r="C3526" t="str">
            <v>SF-531.003L</v>
          </cell>
          <cell r="D3526" t="str">
            <v>P01A26</v>
          </cell>
          <cell r="E3526" t="str">
            <v>PLACA  BLOQ. TIBIA PROXIMAL POSTERIOR 3.5mm*3 ORIF. IZQ ACERO</v>
          </cell>
        </row>
        <row r="3527">
          <cell r="C3527" t="str">
            <v>SF-531.003R</v>
          </cell>
          <cell r="D3527" t="str">
            <v>P01A24</v>
          </cell>
          <cell r="E3527" t="str">
            <v>PLACA  BLOQ. TIBIA PROXIMAL POSTERIOR 3.5mm*3 ORIF. DER ACERO</v>
          </cell>
        </row>
        <row r="3528">
          <cell r="C3528" t="str">
            <v>SF-531.004L</v>
          </cell>
          <cell r="D3528" t="str">
            <v>P01A26</v>
          </cell>
          <cell r="E3528" t="str">
            <v>PLACA  BLOQ. TIBIA PROXIMAL POSTERIOR 3.5mm*4 ORIF. IZQ ACERO</v>
          </cell>
        </row>
        <row r="3529">
          <cell r="C3529" t="str">
            <v>SF-531.004R</v>
          </cell>
          <cell r="D3529" t="str">
            <v>P01A24</v>
          </cell>
          <cell r="E3529" t="str">
            <v>PLACA  BLOQ. TIBIA PROXIMAL POSTERIOR 3.5mm*4 ORIF. DER ACERO</v>
          </cell>
        </row>
        <row r="3530">
          <cell r="C3530" t="str">
            <v>SF-531.005L</v>
          </cell>
          <cell r="D3530" t="str">
            <v>P01A26</v>
          </cell>
          <cell r="E3530" t="str">
            <v>PLACA  BLOQ. TIBIA PROXIMAL POSTERIOR 3.5mm*5 ORIF. IZQ ACERO</v>
          </cell>
        </row>
        <row r="3531">
          <cell r="C3531" t="str">
            <v>SF-531.005R</v>
          </cell>
          <cell r="D3531" t="str">
            <v>P01A24</v>
          </cell>
          <cell r="E3531" t="str">
            <v>PLACA  BLOQ. TIBIA PROXIMAL POSTERIOR 3.5mm*5 ORIF. DER ACERO</v>
          </cell>
        </row>
        <row r="3532">
          <cell r="C3532" t="str">
            <v>SF-531.006L</v>
          </cell>
          <cell r="D3532" t="str">
            <v>P01A27</v>
          </cell>
          <cell r="E3532" t="str">
            <v>PLACA  BLOQ. TIBIA PROXIMAL POSTERIOR 3.5mm*6 ORIF. IZQ ACERO</v>
          </cell>
        </row>
        <row r="3533">
          <cell r="C3533" t="str">
            <v>SF-531.006R</v>
          </cell>
          <cell r="D3533" t="str">
            <v>P01A25</v>
          </cell>
          <cell r="E3533" t="str">
            <v>PLACA  BLOQ. TIBIA PROXIMAL POSTERIOR 3.5mm*6 ORIF. DER ACERO</v>
          </cell>
        </row>
        <row r="3534">
          <cell r="C3534" t="str">
            <v>SF-531.007L</v>
          </cell>
          <cell r="D3534" t="str">
            <v>P01A27</v>
          </cell>
          <cell r="E3534" t="str">
            <v>PLACA  BLOQ. TIBIA PROXIMAL POSTERIOR 3.5mm*7 ORIF. IZQ ACERO</v>
          </cell>
        </row>
        <row r="3535">
          <cell r="C3535" t="str">
            <v>SF-531.007R</v>
          </cell>
          <cell r="D3535" t="str">
            <v>P01A25</v>
          </cell>
          <cell r="E3535" t="str">
            <v>PLACA  BLOQ. TIBIA PROXIMAL POSTERIOR 3.5mm*7 ORIF. DER ACERO</v>
          </cell>
        </row>
        <row r="3536">
          <cell r="C3536" t="str">
            <v>SF-532.004L</v>
          </cell>
          <cell r="D3536" t="str">
            <v>P01A23</v>
          </cell>
          <cell r="E3536" t="str">
            <v>PLACA BLOQ. TIBIAL PROXIMAL  MEDIAL EN L 3.5mm*4 ORIF. IZQ ACERO</v>
          </cell>
        </row>
        <row r="3537">
          <cell r="C3537" t="str">
            <v>SF-532.004R</v>
          </cell>
          <cell r="D3537" t="str">
            <v>P01A22</v>
          </cell>
          <cell r="E3537" t="str">
            <v>PLACA BLOQ. TIBIAL PROXIMAL  MEDIAL EN L 3.5mm*4 ORIF. DER ACERO</v>
          </cell>
        </row>
        <row r="3538">
          <cell r="C3538" t="str">
            <v>SF-532.006L</v>
          </cell>
          <cell r="D3538" t="str">
            <v>P01A23</v>
          </cell>
          <cell r="E3538" t="str">
            <v>PLACA BLOQ. TIBIAL PROXIMAL  EN L 3.5mm*6 ORIF. IZQ ACERO</v>
          </cell>
        </row>
        <row r="3539">
          <cell r="C3539" t="str">
            <v>SF-532.006R</v>
          </cell>
          <cell r="D3539" t="str">
            <v>P01A22</v>
          </cell>
          <cell r="E3539" t="str">
            <v>PLACA BLOQ. TIBIAL PROXIMAL  EN L 3.5mm*6 ORIF. DER ACERO</v>
          </cell>
        </row>
        <row r="3540">
          <cell r="C3540" t="str">
            <v>SF-532.008L</v>
          </cell>
          <cell r="D3540" t="str">
            <v>P01A23</v>
          </cell>
          <cell r="E3540" t="str">
            <v>PLACA BLOQ. TIBIAL PROXIMAL  EN L 3.5mm*8 ORIF. IZQ ACERO</v>
          </cell>
        </row>
        <row r="3541">
          <cell r="C3541" t="str">
            <v>SF-532.008R</v>
          </cell>
          <cell r="D3541" t="str">
            <v>P01A22</v>
          </cell>
          <cell r="E3541" t="str">
            <v>PLACA BLOQ. TIBIAL PROXIMAL  EN L 3.5mm*8 ORIF. DER ACERO</v>
          </cell>
        </row>
        <row r="3542">
          <cell r="C3542" t="str">
            <v>SF-532.009L</v>
          </cell>
          <cell r="D3542" t="str">
            <v>inactivos</v>
          </cell>
          <cell r="E3542" t="str">
            <v>PLACA BLOQ. TIBIAL PROXIMAL  EN L 3.5mm*9 ORIF. IZQ. ACERO</v>
          </cell>
        </row>
        <row r="3543">
          <cell r="C3543" t="str">
            <v>SF-532.009R</v>
          </cell>
          <cell r="D3543" t="str">
            <v>inactivos</v>
          </cell>
          <cell r="E3543" t="str">
            <v>PLACA BLOQ. TIBIAL PROXIMAL  EN L 3.5mm*9 ORIF. DER ACERO</v>
          </cell>
        </row>
        <row r="3544">
          <cell r="C3544" t="str">
            <v>SF-535L.007L</v>
          </cell>
          <cell r="D3544" t="str">
            <v>P06A04 - P10A04</v>
          </cell>
          <cell r="E3544" t="str">
            <v>PLACA DE BLOQUEO RADIAL VOLAR DISTAL LARGA IZQ*07 ORIF</v>
          </cell>
        </row>
        <row r="3545">
          <cell r="C3545" t="str">
            <v>SF-535L.007R</v>
          </cell>
          <cell r="D3545" t="str">
            <v>inactivos</v>
          </cell>
          <cell r="E3545" t="str">
            <v>PLACA DE BLOQUEO RADIAL VOLAR DISTAL PEQUENA DER*07 ORIF</v>
          </cell>
        </row>
        <row r="3546">
          <cell r="C3546" t="str">
            <v>SF-535L.008L</v>
          </cell>
          <cell r="D3546" t="str">
            <v>inactivos</v>
          </cell>
          <cell r="E3546" t="str">
            <v>PLACA DE BLOQUEO RADIAL VOLAR DISTAL LARGA IZQ*08 ORIF</v>
          </cell>
        </row>
        <row r="3547">
          <cell r="C3547" t="str">
            <v>SF-535L.008R</v>
          </cell>
          <cell r="D3547" t="str">
            <v>P06A04</v>
          </cell>
          <cell r="E3547" t="str">
            <v>PLACA DE BLOQUEO RADIAL VOLAR DISTAL LARGA DER*08 ORIF</v>
          </cell>
        </row>
        <row r="3548">
          <cell r="C3548" t="str">
            <v>SF-535S.007L</v>
          </cell>
          <cell r="D3548" t="str">
            <v>inactivos</v>
          </cell>
          <cell r="E3548" t="str">
            <v>PLACA DE BLOQUEO RADIAL VOLAR DISTAL PEQUENA IZQ*07 ORIF</v>
          </cell>
        </row>
        <row r="3549">
          <cell r="C3549" t="str">
            <v>SF-535S.007R</v>
          </cell>
          <cell r="D3549" t="str">
            <v>inactivos</v>
          </cell>
          <cell r="E3549" t="str">
            <v>PLACA DE BLOQUEO RADIAL VOLAR DISTAL LARGA DER*07 ORIF</v>
          </cell>
        </row>
        <row r="3550">
          <cell r="C3550" t="str">
            <v>SF-535S.008L</v>
          </cell>
          <cell r="D3550" t="str">
            <v>inactivos</v>
          </cell>
          <cell r="E3550" t="str">
            <v>PLACA DE BLOQUEO RADIAL VOLAR DISTAL PEQUENA IZQ*08 ORIF</v>
          </cell>
        </row>
        <row r="3551">
          <cell r="C3551" t="str">
            <v>SF-535S.008R</v>
          </cell>
          <cell r="D3551" t="str">
            <v>P06A04</v>
          </cell>
          <cell r="E3551" t="str">
            <v>PLACA DE BLOQUEO RADIAL VOLAR DISTAL PEQUENA DER*08 ORIF</v>
          </cell>
        </row>
        <row r="3552">
          <cell r="C3552" t="str">
            <v>SF-601.03L</v>
          </cell>
          <cell r="D3552" t="str">
            <v>inactivos</v>
          </cell>
          <cell r="E3552" t="str">
            <v>-  PLACA DEBLOQUEO PARA HUMERO 2.7/3.5*3 IZQ.</v>
          </cell>
        </row>
        <row r="3553">
          <cell r="C3553" t="str">
            <v>SF-601.03R</v>
          </cell>
          <cell r="D3553" t="str">
            <v>inactivos</v>
          </cell>
          <cell r="E3553" t="str">
            <v>-  PLACA DEBLOQUEO PARA HUMERO 2.7/3.5*3 DER.</v>
          </cell>
        </row>
        <row r="3554">
          <cell r="C3554" t="str">
            <v>SF-601.04R</v>
          </cell>
          <cell r="D3554" t="str">
            <v>P05I02</v>
          </cell>
          <cell r="E3554" t="str">
            <v>PLACA BLOQ. HUMERO DISTAL LATERAL TIPO I 2.7/3.5mm*4 ORIF. DER. ACERO</v>
          </cell>
        </row>
        <row r="3555">
          <cell r="C3555" t="str">
            <v>SF-601.05L</v>
          </cell>
          <cell r="D3555" t="str">
            <v>P05I05</v>
          </cell>
          <cell r="E3555" t="str">
            <v>PLACA BLOQ. HUMERO DISTAL LATERAL TIPO I 2.7/3.5mm*5 ORIF. IZQ. ACERO</v>
          </cell>
        </row>
        <row r="3556">
          <cell r="C3556" t="str">
            <v>SF-601.05R</v>
          </cell>
          <cell r="D3556" t="str">
            <v>P05I02</v>
          </cell>
          <cell r="E3556" t="str">
            <v>PLACA BLOQ. HUMERO DISTAL LATERAL TIPO I 2.7/3.5mm*5 ORIF. DER. ACERO</v>
          </cell>
        </row>
        <row r="3557">
          <cell r="C3557" t="str">
            <v>SF-601.06R</v>
          </cell>
          <cell r="D3557" t="str">
            <v>inactivos</v>
          </cell>
          <cell r="E3557" t="str">
            <v>-  PLACA DEBLOQUEO PARA HUMERO 2.7/3.5*6 DER. ACERO</v>
          </cell>
        </row>
        <row r="3558">
          <cell r="C3558" t="str">
            <v>SF-601.07L</v>
          </cell>
          <cell r="D3558" t="str">
            <v>P05I06</v>
          </cell>
          <cell r="E3558" t="str">
            <v>PLACA BLOQ. HUMERO DISTAL LATERAL TIPO I 2.7/3.5mm*7 ORIF. IZQ. ACERO</v>
          </cell>
        </row>
        <row r="3559">
          <cell r="C3559" t="str">
            <v>SF-601.07R</v>
          </cell>
          <cell r="D3559" t="str">
            <v>P05I03</v>
          </cell>
          <cell r="E3559" t="str">
            <v>PLACA BLOQ. HUMERO DISTAL LATERAL TIPO I 2.7/3.5mm*7 ORIF. DER. ACERO</v>
          </cell>
        </row>
        <row r="3560">
          <cell r="C3560" t="str">
            <v>SF-601.09L</v>
          </cell>
          <cell r="D3560" t="str">
            <v>P05I07</v>
          </cell>
          <cell r="E3560" t="str">
            <v>PLACA BLOQ. HUMERO DISTAL LATERAL TIPO I 2.7/3.5mm*9 ORIF. IZQ. ACERO</v>
          </cell>
        </row>
        <row r="3561">
          <cell r="C3561" t="str">
            <v>SF-601.09R</v>
          </cell>
          <cell r="D3561" t="str">
            <v>P05I04</v>
          </cell>
          <cell r="E3561" t="str">
            <v>PLACA BLOQ. HUMERO DISTAL LATERAL TIPO I 2.7/3.5mm*9 ORIF. DER. ACERO</v>
          </cell>
        </row>
        <row r="3562">
          <cell r="C3562" t="str">
            <v>SF-603.03L</v>
          </cell>
          <cell r="D3562" t="str">
            <v>P05H23</v>
          </cell>
          <cell r="E3562" t="str">
            <v>PLACA BLOQ.  HUMERO DISTAL LATERAL  TIPO II 2.7/3.5mm*3 ORIF. IZQ. ACERO</v>
          </cell>
        </row>
        <row r="3563">
          <cell r="C3563" t="str">
            <v>SF-603.03R</v>
          </cell>
          <cell r="D3563" t="str">
            <v>P05H21</v>
          </cell>
          <cell r="E3563" t="str">
            <v>PLACA BLOQ.  HUMERO DISTAL LATERAL  TIPO II 2.7/3.5mm*3  ORIF. DER. ACERO</v>
          </cell>
        </row>
        <row r="3564">
          <cell r="C3564" t="str">
            <v>SF-603.04L</v>
          </cell>
          <cell r="D3564" t="str">
            <v>P05H24</v>
          </cell>
          <cell r="E3564" t="str">
            <v>PLACA BLOQ.  HUMERO DISTAL LATERAL TIPO II 2.7/3.5mm*5 ORIF. IZQ. ACERO</v>
          </cell>
        </row>
        <row r="3565">
          <cell r="C3565" t="str">
            <v>SF-603.05L</v>
          </cell>
          <cell r="D3565" t="str">
            <v>inactivos</v>
          </cell>
          <cell r="E3565" t="str">
            <v>PLACA BLOQ.  HUMERO DISTAL LATERAL TIPO II 2.7/3.5mm*7 ORIF. IZQ. ACERO</v>
          </cell>
        </row>
        <row r="3566">
          <cell r="C3566" t="str">
            <v>SF-603.05R</v>
          </cell>
          <cell r="D3566" t="str">
            <v>P05H22</v>
          </cell>
          <cell r="E3566" t="str">
            <v>PLACA BLOQ.  HUMERO DISTAL LATERAL  TIPO II 2.7/3.5mm*5  ORIF. DER. ACERO</v>
          </cell>
        </row>
        <row r="3567">
          <cell r="C3567" t="str">
            <v>SF-603.07L</v>
          </cell>
          <cell r="D3567" t="str">
            <v>inactivos</v>
          </cell>
          <cell r="E3567" t="str">
            <v>-  PLACA ALCP HUMERO DIST. LAT. 2.5/3.5*07 IZQ. TYPE I ACERO</v>
          </cell>
        </row>
        <row r="3568">
          <cell r="C3568" t="str">
            <v>SF-603.07R</v>
          </cell>
          <cell r="D3568" t="str">
            <v>inactivos</v>
          </cell>
          <cell r="E3568" t="str">
            <v>PLACA BLOQ.  HUMERO DISTAL LATERAL  TIPO II 2.7/3.5mm*7  ORIF. DER. ACERO</v>
          </cell>
        </row>
        <row r="3569">
          <cell r="C3569" t="str">
            <v>SF-603.09L</v>
          </cell>
          <cell r="D3569" t="str">
            <v>inactivos</v>
          </cell>
          <cell r="E3569" t="str">
            <v>PLACA BLOQ.  HUMERO DISTAL LATERAL TIPO II 2.7/3.5mm*9 ORIF. IZQ. ACERO</v>
          </cell>
        </row>
        <row r="3570">
          <cell r="C3570" t="str">
            <v>SF-603.09R</v>
          </cell>
          <cell r="D3570" t="str">
            <v>inactivos</v>
          </cell>
          <cell r="E3570" t="str">
            <v>PLACA BLOQ.  HUMERO DISTAL LATERAL  TIPO II 2.7/3.5mm*9  ORIF. DER. ACERO</v>
          </cell>
        </row>
        <row r="3571">
          <cell r="C3571" t="str">
            <v>SF-604.03L</v>
          </cell>
          <cell r="D3571" t="str">
            <v>P05I12</v>
          </cell>
          <cell r="E3571" t="str">
            <v>PLACA BLOQ. HUMERO DISTAL MEDIAL 2.7/3.5mm*3 ORIF. IZQ. ACERO</v>
          </cell>
        </row>
        <row r="3572">
          <cell r="C3572" t="str">
            <v>SF-604.03R</v>
          </cell>
          <cell r="D3572" t="str">
            <v>P05I08</v>
          </cell>
          <cell r="E3572" t="str">
            <v>PLACA BLOQ. HUMERO DISTAL MEDIAL 2.7/3.5mm*3 ORIF. DER. ACERO</v>
          </cell>
        </row>
        <row r="3573">
          <cell r="C3573" t="str">
            <v>SF-604.04R</v>
          </cell>
          <cell r="D3573" t="str">
            <v>inactivos</v>
          </cell>
          <cell r="E3573" t="str">
            <v>-  PLACA HUMERO DISTAL LATERAL 2.7/3.5*5  ORIF DER. ACERO</v>
          </cell>
        </row>
        <row r="3574">
          <cell r="C3574" t="str">
            <v>SF-604.05L</v>
          </cell>
          <cell r="D3574" t="str">
            <v>P05I13</v>
          </cell>
          <cell r="E3574" t="str">
            <v>PLACA BLOQ. HUMERO DISTAL MEDIAL 2.7/3.5mm*5 ORIF. IZQ. ACERO</v>
          </cell>
        </row>
        <row r="3575">
          <cell r="C3575" t="str">
            <v>SF-604.05R</v>
          </cell>
          <cell r="D3575" t="str">
            <v>P05I09</v>
          </cell>
          <cell r="E3575" t="str">
            <v>PLACA BLOQ. HUMERO DISTAL MEDIAL 2.7/3.5mm*5 ORIF. DER. ACERO</v>
          </cell>
        </row>
        <row r="3576">
          <cell r="C3576" t="str">
            <v>SF-604.07L</v>
          </cell>
          <cell r="D3576" t="str">
            <v>P05I14</v>
          </cell>
          <cell r="E3576" t="str">
            <v>PLACA BLOQ. HUMERO DISTAL MEDIAL 2.7/3.5mm*7 ORIF. IZQ. ACERO</v>
          </cell>
        </row>
        <row r="3577">
          <cell r="C3577" t="str">
            <v>SF-604.07R</v>
          </cell>
          <cell r="D3577" t="str">
            <v>P05I10</v>
          </cell>
          <cell r="E3577" t="str">
            <v>PLACA BLOQ. HUMERO DISTAL MEDIAL 2.7/3.5mm*7 ORIF. DER. ACERO</v>
          </cell>
        </row>
        <row r="3578">
          <cell r="C3578" t="str">
            <v>SF-604.09L</v>
          </cell>
          <cell r="D3578" t="str">
            <v>P05I15</v>
          </cell>
          <cell r="E3578" t="str">
            <v>PLACA BLOQ. HUMERO DISTAL MEDIAL 2.7/3.5mm*9 ORIF. IZQ. ACERO</v>
          </cell>
        </row>
        <row r="3579">
          <cell r="C3579" t="str">
            <v>SF-604.09R</v>
          </cell>
          <cell r="D3579" t="str">
            <v>P05I11</v>
          </cell>
          <cell r="E3579" t="str">
            <v>PLACA BLOQ. HUMERO DISTAL MEDIAL 2.7/3.5mm*9 ORIF. DER. ACERO</v>
          </cell>
        </row>
        <row r="3580">
          <cell r="C3580" t="str">
            <v>SF-604.14L</v>
          </cell>
          <cell r="D3580" t="str">
            <v>inactivos</v>
          </cell>
          <cell r="E3580" t="str">
            <v>PLACA BLOQ. HUMERO DISTAL MEDIAL 2.7/3.5mm*14 ORIF. IZQ. ACERO</v>
          </cell>
        </row>
        <row r="3581">
          <cell r="C3581" t="str">
            <v>SF-604.14R</v>
          </cell>
          <cell r="D3581" t="str">
            <v>inactivos</v>
          </cell>
          <cell r="E3581" t="str">
            <v>-  PLACA ALCP HUMERO DIST. MED. 2.7/3.5*14 DER. ACERO</v>
          </cell>
        </row>
        <row r="3582">
          <cell r="C3582" t="str">
            <v>SF-607.06L</v>
          </cell>
          <cell r="D3582" t="str">
            <v>inactivos</v>
          </cell>
          <cell r="E3582" t="str">
            <v>-  PLACA DEBLOQUEO  TIBIAL PROXIMAL IZQ 3.5*06 ORIFICIOS</v>
          </cell>
        </row>
        <row r="3583">
          <cell r="C3583" t="str">
            <v>SF-607.08L</v>
          </cell>
          <cell r="D3583" t="str">
            <v>inactivos</v>
          </cell>
          <cell r="E3583" t="str">
            <v>-  PLACA DEBLOQUEO  TIBIAL PROXIMAL IZQ 3.5*08 ORIFICIOS</v>
          </cell>
        </row>
        <row r="3584">
          <cell r="C3584" t="str">
            <v>SF-609.02L</v>
          </cell>
          <cell r="D3584" t="str">
            <v>inactivos</v>
          </cell>
          <cell r="E3584" t="str">
            <v>-  PLACA ACROMIO CLAVICULAR EN Z BLOQ. IZQ. 2*2 ORIF. ACERO</v>
          </cell>
        </row>
        <row r="3585">
          <cell r="C3585" t="str">
            <v>SF-609.02R</v>
          </cell>
          <cell r="D3585" t="str">
            <v>P05H13</v>
          </cell>
          <cell r="E3585" t="str">
            <v>PLACA BLOQ. ACROMIOCLAVICULAR 3.5mm*3 ORIF. DER ACERO</v>
          </cell>
        </row>
        <row r="3586">
          <cell r="C3586" t="str">
            <v>SF-609.03L</v>
          </cell>
          <cell r="D3586" t="str">
            <v>P05H17</v>
          </cell>
          <cell r="E3586" t="str">
            <v>PLACA BLOQ. ACROMIOCLAVICULAR 3.5mm*3 ORIF. IZQ ACERO</v>
          </cell>
        </row>
        <row r="3587">
          <cell r="C3587" t="str">
            <v>SF-609.03R</v>
          </cell>
          <cell r="D3587" t="str">
            <v>inactivos</v>
          </cell>
          <cell r="E3587" t="str">
            <v>PLACA BLOQ. ACROMIOCLAVICULAR 3.5mm*4 ORIF. DER ACERO</v>
          </cell>
        </row>
        <row r="3588">
          <cell r="C3588" t="str">
            <v>SF-609.04L</v>
          </cell>
          <cell r="D3588" t="str">
            <v>P05H18</v>
          </cell>
          <cell r="E3588" t="str">
            <v>PLACA BLOQ. ACROMIOCLAVICULAR 3.5mm*4 ORIF. IZQ ACERO</v>
          </cell>
        </row>
        <row r="3589">
          <cell r="C3589" t="str">
            <v>SF-609.04R</v>
          </cell>
          <cell r="D3589" t="str">
            <v>P05H14</v>
          </cell>
          <cell r="E3589" t="str">
            <v>PLACA BLOQ. ACROMIOCLAVICULAR 3.5mm*4 ORIF. DER ACERO</v>
          </cell>
        </row>
        <row r="3590">
          <cell r="C3590" t="str">
            <v>SF-609.05L</v>
          </cell>
          <cell r="D3590" t="str">
            <v>P05H19</v>
          </cell>
          <cell r="E3590" t="str">
            <v>PLACA BLOQ. ACROMIOCLAVICULAR 3.5mm*5 ORIF. IZQ ACERO</v>
          </cell>
        </row>
        <row r="3591">
          <cell r="C3591" t="str">
            <v>SF-609.05R</v>
          </cell>
          <cell r="D3591" t="str">
            <v>P05H15</v>
          </cell>
          <cell r="E3591" t="str">
            <v>PLACA BLOQ. ACROMIOCLAVICULAR 3.5mm*5 ORIF. DER ACERO</v>
          </cell>
        </row>
        <row r="3592">
          <cell r="C3592" t="str">
            <v>SF-609.06L</v>
          </cell>
          <cell r="D3592" t="str">
            <v>P05H20</v>
          </cell>
          <cell r="E3592" t="str">
            <v>PLACA BLOQ. ACROMIOCLAVICULAR 3.5mm*6 ORIF. IZQ ACERO</v>
          </cell>
        </row>
        <row r="3593">
          <cell r="C3593" t="str">
            <v>SF-609.06R</v>
          </cell>
          <cell r="D3593" t="str">
            <v>P05H16</v>
          </cell>
          <cell r="E3593" t="str">
            <v>PLACA BLOQ. ACROMIOCLAVICULAR 3.5mm*6 ORIF. DER ACERO</v>
          </cell>
        </row>
        <row r="3594">
          <cell r="C3594" t="str">
            <v>SF-609.07R</v>
          </cell>
          <cell r="D3594" t="str">
            <v>P05H16</v>
          </cell>
          <cell r="E3594" t="str">
            <v>PLACA BLOQ. ACROMIOCLAVICULAR 3.5mm*7 ORIF. DER ACERO</v>
          </cell>
        </row>
        <row r="3595">
          <cell r="C3595" t="str">
            <v>SF-612.04L</v>
          </cell>
          <cell r="D3595" t="str">
            <v>P01D36</v>
          </cell>
          <cell r="E3595" t="str">
            <v>PLACA BLOQ. HUMERO DISTAL EXTRA ARTICULAR 3.5mm*4 ORIF. IZQ. ACERO</v>
          </cell>
        </row>
        <row r="3596">
          <cell r="C3596" t="str">
            <v>SF-612.04R</v>
          </cell>
          <cell r="D3596" t="str">
            <v>P01D33 - P10A03</v>
          </cell>
          <cell r="E3596" t="str">
            <v>PLACA BLOQ. HUMERO DISTAL EXTRA ARTICULAR 3.5mm*4 ORIF. DER. ACERO</v>
          </cell>
        </row>
        <row r="3597">
          <cell r="C3597" t="str">
            <v>SF-612.06L</v>
          </cell>
          <cell r="D3597" t="str">
            <v>P01D36</v>
          </cell>
          <cell r="E3597" t="str">
            <v>PLACA BLOQ. HUMERO DISTAL EXTRA ARTICULAR 3.5mm*6 ORIF. IZQ. ACERO</v>
          </cell>
        </row>
        <row r="3598">
          <cell r="C3598" t="str">
            <v>SF-612.06R</v>
          </cell>
          <cell r="D3598" t="str">
            <v>P01D33 - P10A03</v>
          </cell>
          <cell r="E3598" t="str">
            <v>PLACA BLOQ. HUMERO DISTAL EXTRA ARTICULAR 3.5mm*6 ORIF. DER. ACERO</v>
          </cell>
        </row>
        <row r="3599">
          <cell r="C3599" t="str">
            <v>SF-612.08L</v>
          </cell>
          <cell r="D3599" t="str">
            <v>P01D37 - P10A03</v>
          </cell>
          <cell r="E3599" t="str">
            <v>PLACA BLOQ. HUMERO DISTAL EXTRA ARTICULAR 3.5mm*8 ORIF. IZQ. ACERO</v>
          </cell>
        </row>
        <row r="3600">
          <cell r="C3600" t="str">
            <v>SF-612.08R</v>
          </cell>
          <cell r="D3600" t="str">
            <v>P01D34 - P10A03</v>
          </cell>
          <cell r="E3600" t="str">
            <v>PLACA BLOQ. HUMERO DISTAL EXTRA ARTICULAR 3.5mm*8 ORIF. DER. ACERO</v>
          </cell>
        </row>
        <row r="3601">
          <cell r="C3601" t="str">
            <v>SF-612.10L</v>
          </cell>
          <cell r="D3601" t="str">
            <v>P01D37 - P10A03</v>
          </cell>
          <cell r="E3601" t="str">
            <v>PLACA BLOQ. HUMERO DISTAL EXTRA ARTICULAR 3.5mm*10 ORIF. IZQ. ACERO</v>
          </cell>
        </row>
        <row r="3602">
          <cell r="C3602" t="str">
            <v>SF-612.10R</v>
          </cell>
          <cell r="D3602" t="str">
            <v>P01D34 - P10A03</v>
          </cell>
          <cell r="E3602" t="str">
            <v>PLACA BLOQ. HUMERO DISTAL EXTRA ARTICULAR 3.5mm*10 ORIF. DER. ACERO</v>
          </cell>
        </row>
        <row r="3603">
          <cell r="C3603" t="str">
            <v>SF-612.12L</v>
          </cell>
          <cell r="D3603" t="str">
            <v>P01D38  - P10A03</v>
          </cell>
          <cell r="E3603" t="str">
            <v>PLACA BLOQ. HUMERO DISTAL EXTRA ARTICULAR  3.5mm*12 ORIF. IZQ. ACERO</v>
          </cell>
        </row>
        <row r="3604">
          <cell r="C3604" t="str">
            <v>SF-612.12R</v>
          </cell>
          <cell r="D3604" t="str">
            <v>P01D35  - P10A03</v>
          </cell>
          <cell r="E3604" t="str">
            <v>PLACA BLOQ. HUMERO DISTAL EXTRA ARTICULAR 3.5mm*12 ORIF. DER. ACERO</v>
          </cell>
        </row>
        <row r="3605">
          <cell r="C3605" t="str">
            <v>SF-612.14L</v>
          </cell>
          <cell r="D3605" t="str">
            <v>P01D38  - P10A03</v>
          </cell>
          <cell r="E3605" t="str">
            <v>PLACA BLOQ. HUMERO DISTAL EXTRA ARTICULAR 3.5mm*14 ORIF. IZQ. ACERO</v>
          </cell>
        </row>
        <row r="3606">
          <cell r="C3606" t="str">
            <v>SF-612.14R</v>
          </cell>
          <cell r="D3606" t="str">
            <v>P01D35  - P10A03</v>
          </cell>
          <cell r="E3606" t="str">
            <v>PLACA BLOQ. HUMERO DISTAL EXTRA ARTICULAR 3.5mm*14 ORIF. DER. ACERO</v>
          </cell>
        </row>
        <row r="3607">
          <cell r="C3607" t="str">
            <v>SF-613.06</v>
          </cell>
          <cell r="D3607" t="str">
            <v>P01D45</v>
          </cell>
          <cell r="E3607" t="str">
            <v>PLACA DE BLOQUEO METAFISIARIA 3.5mm* 06 ORIFICIOS ACERO</v>
          </cell>
        </row>
        <row r="3608">
          <cell r="C3608" t="str">
            <v>SF-613.07</v>
          </cell>
          <cell r="D3608" t="str">
            <v>P01D45</v>
          </cell>
          <cell r="E3608" t="str">
            <v>PLACA DE BLOQUEO METAFISIARIA 3.5mm* 07 ORIFICIOS ACERO</v>
          </cell>
        </row>
        <row r="3609">
          <cell r="C3609" t="str">
            <v>SF-613.08</v>
          </cell>
          <cell r="D3609" t="str">
            <v>P01D45</v>
          </cell>
          <cell r="E3609" t="str">
            <v>PLACA DE BLOQUEO METAFISIARIA 3.5mm* 08 ORIFICIOS ACERO</v>
          </cell>
        </row>
        <row r="3610">
          <cell r="C3610" t="str">
            <v>SF-613.09</v>
          </cell>
          <cell r="D3610" t="str">
            <v>P01D45</v>
          </cell>
          <cell r="E3610" t="str">
            <v>PLACA DE BLOQUEO METAFISIARIA 3.5mm* 09 ORIFICIOS ACERO</v>
          </cell>
        </row>
        <row r="3611">
          <cell r="C3611" t="str">
            <v>SF-613.10</v>
          </cell>
          <cell r="D3611" t="str">
            <v>P01D45</v>
          </cell>
          <cell r="E3611" t="str">
            <v>PLACA DE BLOQUEO METAFISIARIA 3.5mm* 10 ORIFICIOS ACERO</v>
          </cell>
        </row>
        <row r="3612">
          <cell r="C3612" t="str">
            <v>SF-613.12</v>
          </cell>
          <cell r="D3612" t="str">
            <v>P01D45</v>
          </cell>
          <cell r="E3612" t="str">
            <v>PLACA DE BLOQUEO METAFISIARIA 3.5mm* 12 ORIFICIOS ACERO</v>
          </cell>
        </row>
        <row r="3613">
          <cell r="C3613" t="str">
            <v>SF-613.14</v>
          </cell>
          <cell r="D3613" t="str">
            <v>P01D45</v>
          </cell>
          <cell r="E3613" t="str">
            <v>PLACA DEBLOQUEO METAFISIARIA 3.5mm* 14 ORIFICIOS ACERO</v>
          </cell>
        </row>
        <row r="3614">
          <cell r="C3614" t="str">
            <v>SF-613.16</v>
          </cell>
          <cell r="D3614" t="str">
            <v>inactivos</v>
          </cell>
          <cell r="E3614" t="str">
            <v>PLACA DE BLOQUEO METAFISIARIA 3.5mm* 16 ORIFICIOS ACERO</v>
          </cell>
        </row>
        <row r="3615">
          <cell r="C3615" t="str">
            <v>SF-620-06L</v>
          </cell>
          <cell r="D3615" t="str">
            <v>inactivos</v>
          </cell>
          <cell r="E3615" t="str">
            <v>PLACA CLAVICULAR EN S *6 H IZQ ACERO</v>
          </cell>
        </row>
        <row r="3616">
          <cell r="C3616" t="str">
            <v>SF-620-06R</v>
          </cell>
          <cell r="D3616" t="str">
            <v>inactivos</v>
          </cell>
          <cell r="E3616" t="str">
            <v>PLACA CLAVICULAR EN S *6 H DER ACERO</v>
          </cell>
        </row>
        <row r="3617">
          <cell r="C3617" t="str">
            <v>SF-620-07L</v>
          </cell>
          <cell r="D3617" t="str">
            <v>inactivos</v>
          </cell>
          <cell r="E3617" t="str">
            <v>PLACA CLAVICULAR EN S *7 H IZQ ACERO</v>
          </cell>
        </row>
        <row r="3618">
          <cell r="C3618" t="str">
            <v>SF-620-07R</v>
          </cell>
          <cell r="D3618" t="str">
            <v>inactivos</v>
          </cell>
          <cell r="E3618" t="str">
            <v>PLACA CLAVICULAR EN S *7 H DER ACERO</v>
          </cell>
        </row>
        <row r="3619">
          <cell r="C3619" t="str">
            <v>SF-620-08L</v>
          </cell>
          <cell r="D3619" t="str">
            <v>inactivos</v>
          </cell>
          <cell r="E3619" t="str">
            <v>PLACA CLAVICULAR EN S *8 H IZQ ACERO</v>
          </cell>
        </row>
        <row r="3620">
          <cell r="C3620" t="str">
            <v>SF-620-08R</v>
          </cell>
          <cell r="D3620" t="str">
            <v>inactivos</v>
          </cell>
          <cell r="E3620" t="str">
            <v>PLACA CLAVICULAR EN S *8 H DER ACERO</v>
          </cell>
        </row>
        <row r="3621">
          <cell r="C3621" t="str">
            <v>SF-620.06L</v>
          </cell>
          <cell r="D3621" t="str">
            <v>P05H10</v>
          </cell>
          <cell r="E3621" t="str">
            <v>PLACA BLOQ. ANATOMICA DE CLAVICULA 3.5mm *6 ORIF. IZQ. ACERO</v>
          </cell>
        </row>
        <row r="3622">
          <cell r="C3622" t="str">
            <v>SF-620.06R</v>
          </cell>
          <cell r="D3622" t="str">
            <v>P05H07</v>
          </cell>
          <cell r="E3622" t="str">
            <v xml:space="preserve">PLACA BLOQ. ANATOMICA DE CLAVICULA 3.5*06 ORIF DER. ACERO </v>
          </cell>
        </row>
        <row r="3623">
          <cell r="C3623" t="str">
            <v>SF-620.07L</v>
          </cell>
          <cell r="D3623" t="str">
            <v xml:space="preserve">P05H11 </v>
          </cell>
          <cell r="E3623" t="str">
            <v>PLACA BLOQ. ANATOMICA DE CLAVICULA 3.5mm *7 ORIF. IZQ. ACERO</v>
          </cell>
        </row>
        <row r="3624">
          <cell r="C3624" t="str">
            <v>SF-620.07R</v>
          </cell>
          <cell r="D3624" t="str">
            <v>P05H08 - P10A03</v>
          </cell>
          <cell r="E3624" t="str">
            <v xml:space="preserve">PLACA BLOQ. ANATOMICA DE CLAVICULA 3.5*07 ORIF DER. ACERO </v>
          </cell>
        </row>
        <row r="3625">
          <cell r="C3625" t="str">
            <v>SF-620.08L</v>
          </cell>
          <cell r="D3625" t="str">
            <v>P05H12</v>
          </cell>
          <cell r="E3625" t="str">
            <v>PLACA BLOQ. ANATOMICA DE CLAVICULA 3.5mm *8 ORIF. IZQ. ACERO</v>
          </cell>
        </row>
        <row r="3626">
          <cell r="C3626" t="str">
            <v>SF-620.08R</v>
          </cell>
          <cell r="D3626" t="str">
            <v>P05H09 - P10A03</v>
          </cell>
          <cell r="E3626" t="str">
            <v xml:space="preserve">PLACA BLOQ. ANATOMICA DE CLAVICULA 3.5*08 ORIF DER. ACERO </v>
          </cell>
        </row>
        <row r="3627">
          <cell r="C3627" t="str">
            <v>SF-622.03L</v>
          </cell>
          <cell r="D3627" t="str">
            <v>P01D28</v>
          </cell>
          <cell r="E3627" t="str">
            <v xml:space="preserve">PLACA BLOQ. CLAVICULA CON EXTENSION 2.7/3.5mm*3 ORIF. IZQ. ACERO </v>
          </cell>
        </row>
        <row r="3628">
          <cell r="C3628" t="str">
            <v>SF-622.03R</v>
          </cell>
          <cell r="D3628" t="str">
            <v>P01D23</v>
          </cell>
          <cell r="E3628" t="str">
            <v xml:space="preserve">PLACA BLOQ. CLAVICULA CON EXTENSION 2.7/3.5mm*3 ORIF. DER. ACERO </v>
          </cell>
        </row>
        <row r="3629">
          <cell r="C3629" t="str">
            <v>SF-622.04L</v>
          </cell>
          <cell r="D3629" t="str">
            <v>P01D28</v>
          </cell>
          <cell r="E3629" t="str">
            <v xml:space="preserve">PLACA BLOQ. CLAVICULA CON EXTENSION 2.7/3.5mm*4 ORIF. IZQ. ACERO </v>
          </cell>
        </row>
        <row r="3630">
          <cell r="C3630" t="str">
            <v>SF-622.04R</v>
          </cell>
          <cell r="D3630" t="str">
            <v>P01D23</v>
          </cell>
          <cell r="E3630" t="str">
            <v xml:space="preserve">PLACA BLOQ. CLAVICULA CON EXTENSION 2.7/3.5mm*4 ORIF. DER. ACERO </v>
          </cell>
        </row>
        <row r="3631">
          <cell r="C3631" t="str">
            <v>SF-622.05L</v>
          </cell>
          <cell r="D3631" t="str">
            <v>P01D29</v>
          </cell>
          <cell r="E3631" t="str">
            <v xml:space="preserve">PLACA BLOQ. CLAVICULA CON EXTENSION 2.7/3.5mm*5 ORIF. IZQ. ACERO </v>
          </cell>
        </row>
        <row r="3632">
          <cell r="C3632" t="str">
            <v>SF-622.05R</v>
          </cell>
          <cell r="D3632" t="str">
            <v>P01D24</v>
          </cell>
          <cell r="E3632" t="str">
            <v xml:space="preserve">PLACA BLOQ. CLAVICULA CON EXTENSION 2.7/3.5mm*5 ORIF. DER. ACERO </v>
          </cell>
        </row>
        <row r="3633">
          <cell r="C3633" t="str">
            <v>SF-622.06L</v>
          </cell>
          <cell r="D3633" t="str">
            <v>P01D30</v>
          </cell>
          <cell r="E3633" t="str">
            <v xml:space="preserve">PLACA BLOQ. CLAVICULA CON EXTENSION 2.7/3.5mm*6 ORIF. IZQ. ACERO </v>
          </cell>
        </row>
        <row r="3634">
          <cell r="C3634" t="str">
            <v>SF-622.06R</v>
          </cell>
          <cell r="D3634" t="str">
            <v>P01D25</v>
          </cell>
          <cell r="E3634" t="str">
            <v xml:space="preserve">PLACA BLOQ. CLAVICULA CON EXTENSION 2.7/3.5mm*6 ORIF. DER. ACERO </v>
          </cell>
        </row>
        <row r="3635">
          <cell r="C3635" t="str">
            <v>SF-622.07L</v>
          </cell>
          <cell r="D3635" t="str">
            <v>P01D31</v>
          </cell>
          <cell r="E3635" t="str">
            <v xml:space="preserve">PLACA BLOQ. CLAVICULA CON EXTENSION 2.7/3.5mm*7 ORIF. IZQ. ACERO </v>
          </cell>
        </row>
        <row r="3636">
          <cell r="C3636" t="str">
            <v>SF-622.07R</v>
          </cell>
          <cell r="D3636" t="str">
            <v>P01D26</v>
          </cell>
          <cell r="E3636" t="str">
            <v xml:space="preserve">PLACA BLOQ. CLAVICULA CON EXTENSION 2.7/3.5mm*7 ORIF. DER. ACERO </v>
          </cell>
        </row>
        <row r="3637">
          <cell r="C3637" t="str">
            <v>SF-622.08L</v>
          </cell>
          <cell r="D3637" t="str">
            <v>P01D32</v>
          </cell>
          <cell r="E3637" t="str">
            <v xml:space="preserve">PLACA BLOQ. CLAVICULA CON EXTENSION 2.7/3.5mm*8 ORIF. IZQ. ACERO </v>
          </cell>
        </row>
        <row r="3638">
          <cell r="C3638" t="str">
            <v>SF-622.08R</v>
          </cell>
          <cell r="D3638" t="str">
            <v>P01D27</v>
          </cell>
          <cell r="E3638" t="str">
            <v xml:space="preserve">PLACA BLOQ. CLAVICULA CON EXTENSION 2.7/3.5mm*8 ORIF. DER. ACERO </v>
          </cell>
        </row>
        <row r="3639">
          <cell r="C3639" t="str">
            <v>SF-635.005L</v>
          </cell>
          <cell r="D3639" t="str">
            <v>P01B43</v>
          </cell>
          <cell r="E3639" t="str">
            <v>PLACA BLOQ. FEMUR DISTAL 4.5/5.0mm*5 ORIF. IZQ ACERO</v>
          </cell>
        </row>
        <row r="3640">
          <cell r="C3640" t="str">
            <v>SF-635.005R</v>
          </cell>
          <cell r="D3640" t="str">
            <v>P01B29</v>
          </cell>
          <cell r="E3640" t="str">
            <v>PLACA BLOQ. FEMUR DISTAL 4.5/5.0mm*5 ORIF. DER ACERO</v>
          </cell>
        </row>
        <row r="3641">
          <cell r="C3641" t="str">
            <v>SF-635.006L</v>
          </cell>
          <cell r="D3641" t="str">
            <v>P01B44</v>
          </cell>
          <cell r="E3641" t="str">
            <v>PLACA BLOQ. FEMUR DISTAL 4.5/5.0mm*6 ORIF. IZQ ACERO</v>
          </cell>
        </row>
        <row r="3642">
          <cell r="C3642" t="str">
            <v>SF-635.006R</v>
          </cell>
          <cell r="D3642" t="str">
            <v>P01B30</v>
          </cell>
          <cell r="E3642" t="str">
            <v>PLACA BLOQ. FEMUR DISTAL 4.5/5.0mm*6 ORIF. DER ACERO</v>
          </cell>
        </row>
        <row r="3643">
          <cell r="C3643" t="str">
            <v>SF-635.007L</v>
          </cell>
          <cell r="D3643" t="str">
            <v>P01B45</v>
          </cell>
          <cell r="E3643" t="str">
            <v>PLACA BLOQ. FEMUR DISTAL 4.5/5.0mm*7 ORIF. IZQ ACERO</v>
          </cell>
        </row>
        <row r="3644">
          <cell r="C3644" t="str">
            <v>SF-635.007R</v>
          </cell>
          <cell r="D3644" t="str">
            <v>P01B31</v>
          </cell>
          <cell r="E3644" t="str">
            <v>PLACA BLOQ. FEMUR DISTAL 4.5/5.0mm*7 ORIF. DER ACERO</v>
          </cell>
        </row>
        <row r="3645">
          <cell r="C3645" t="str">
            <v>SF-635.008L</v>
          </cell>
          <cell r="D3645" t="str">
            <v>P01B46</v>
          </cell>
          <cell r="E3645" t="str">
            <v>PLACA BLOQ. FEMUR DISTAL 4.5/5.0mm*8 ORIF. IZQ ACERO</v>
          </cell>
        </row>
        <row r="3646">
          <cell r="C3646" t="str">
            <v>SF-635.008R</v>
          </cell>
          <cell r="D3646" t="str">
            <v>P01B32</v>
          </cell>
          <cell r="E3646" t="str">
            <v>PLACA BLOQ. FEMUR DISTAL 4.5/5.0mm*8 ORIF. DER ACERO</v>
          </cell>
        </row>
        <row r="3647">
          <cell r="C3647" t="str">
            <v>SF-635.009L</v>
          </cell>
          <cell r="D3647" t="str">
            <v>P01B47</v>
          </cell>
          <cell r="E3647" t="str">
            <v>PLACA BLOQ. FEMUR DISTAL 4.5/5.0mm*9 ORIF. IZQ ACERO</v>
          </cell>
        </row>
        <row r="3648">
          <cell r="C3648" t="str">
            <v>SF-635.009R</v>
          </cell>
          <cell r="D3648" t="str">
            <v>P01B33</v>
          </cell>
          <cell r="E3648" t="str">
            <v>PLACA BLOQ. FEMUR DISTAL 4.5/5.0mm*9 ORIF. DER ACERO</v>
          </cell>
        </row>
        <row r="3649">
          <cell r="C3649" t="str">
            <v>SF-635.010L</v>
          </cell>
          <cell r="D3649" t="str">
            <v>P01B48</v>
          </cell>
          <cell r="E3649" t="str">
            <v>PLACA BLOQ. FEMUR DISTAL 4.5/5.0mm*10 ORIF. IZQ ACERO</v>
          </cell>
        </row>
        <row r="3650">
          <cell r="C3650" t="str">
            <v>SF-635.010R</v>
          </cell>
          <cell r="D3650" t="str">
            <v>P01B34</v>
          </cell>
          <cell r="E3650" t="str">
            <v>PLACA BLOQ. FEMUR DISTAL 4.5/5.0mm*10 ORIF. DER ACERO</v>
          </cell>
        </row>
        <row r="3651">
          <cell r="C3651" t="str">
            <v>SF-635.011L</v>
          </cell>
          <cell r="D3651" t="str">
            <v>P01B49</v>
          </cell>
          <cell r="E3651" t="str">
            <v>PLACA BLOQ. FEMUR DISTAL 4.5/5.0mm*11 ORIF. IZQ ACERO</v>
          </cell>
        </row>
        <row r="3652">
          <cell r="C3652" t="str">
            <v>SF-635.011R</v>
          </cell>
          <cell r="D3652" t="str">
            <v>P01B35</v>
          </cell>
          <cell r="E3652" t="str">
            <v>PLACA BLOQ. FEMUR DISTAL 4.5/5.0mm*11 ORIF. DER ACERO</v>
          </cell>
        </row>
        <row r="3653">
          <cell r="C3653" t="str">
            <v>SF-635.012L</v>
          </cell>
          <cell r="D3653" t="str">
            <v>P01B50</v>
          </cell>
          <cell r="E3653" t="str">
            <v>PLACA BLOQ. FEMUR DISTAL 4.5/5.0mm*12 ORIF. IZQ ACERO</v>
          </cell>
        </row>
        <row r="3654">
          <cell r="C3654" t="str">
            <v>SF-635.012R</v>
          </cell>
          <cell r="D3654" t="str">
            <v>P01B36</v>
          </cell>
          <cell r="E3654" t="str">
            <v>PLACA BLOQ. FEMUR DISTAL 4.5/5.0mm*12 ORIF. DER ACERO</v>
          </cell>
        </row>
        <row r="3655">
          <cell r="C3655" t="str">
            <v>SF-635.013L</v>
          </cell>
          <cell r="D3655" t="str">
            <v>P01B50</v>
          </cell>
          <cell r="E3655" t="str">
            <v>PLACA BLOQ. FEMUR DISTAL 4.5/5.0mm*13 ORIF. IZQ ACERO</v>
          </cell>
        </row>
        <row r="3656">
          <cell r="C3656" t="str">
            <v>SF-635.013R</v>
          </cell>
          <cell r="D3656" t="str">
            <v>P01B36</v>
          </cell>
          <cell r="E3656" t="str">
            <v>PLACA BLOQ. FEMUR DISTAL 4.5/5.0mm*13 ORIF. DER ACERO</v>
          </cell>
        </row>
        <row r="3657">
          <cell r="C3657" t="str">
            <v>SF-635.014L</v>
          </cell>
          <cell r="D3657" t="str">
            <v>inactivos</v>
          </cell>
          <cell r="E3657" t="str">
            <v>PLACA BLOQ. FEMUR DISTAL 4.5/5.0mm*14 ORIF. IZQ ACERO</v>
          </cell>
        </row>
        <row r="3658">
          <cell r="C3658" t="str">
            <v>SF-635.015L</v>
          </cell>
          <cell r="D3658" t="str">
            <v>P01B50</v>
          </cell>
          <cell r="E3658" t="str">
            <v>PLACA BLOQ. FEMUR DISTAL 4.5/5.0mm*15 ORIF. IZQ ACERO</v>
          </cell>
        </row>
        <row r="3659">
          <cell r="C3659" t="str">
            <v>SF-642.003</v>
          </cell>
          <cell r="D3659" t="str">
            <v>P01C23</v>
          </cell>
          <cell r="E3659" t="str">
            <v>PLACA BLOQ. HUMERO PROXIMAL PHILOS 3.5mm*03 ORIF. ACERO</v>
          </cell>
        </row>
        <row r="3660">
          <cell r="C3660" t="str">
            <v>SF-642.004</v>
          </cell>
          <cell r="D3660" t="str">
            <v>P01C24</v>
          </cell>
          <cell r="E3660" t="str">
            <v>PLACA BLOQ. HUMERO PROXIMAL PHILOS 3.5mm*04 ORIF. ACERO</v>
          </cell>
        </row>
        <row r="3661">
          <cell r="C3661" t="str">
            <v>SF-642.005</v>
          </cell>
          <cell r="D3661" t="str">
            <v>P01C25</v>
          </cell>
          <cell r="E3661" t="str">
            <v>PLACA BLOQ. HUMERO PROXIMAL PHILOS 3.5mm*05 ORIF. ACERO</v>
          </cell>
        </row>
        <row r="3662">
          <cell r="C3662" t="str">
            <v>SF-642.006</v>
          </cell>
          <cell r="D3662" t="str">
            <v>inactivos</v>
          </cell>
          <cell r="E3662" t="str">
            <v>-  PLACA BLOQ. PHYLLUS HUMERO PROXIMAL  *06 ORIF. ACERO</v>
          </cell>
        </row>
        <row r="3663">
          <cell r="C3663" t="str">
            <v>SF-642.008</v>
          </cell>
          <cell r="D3663" t="str">
            <v>inactivos</v>
          </cell>
          <cell r="E3663" t="str">
            <v>-  PLACA BLOQ. PHYLLUS HUMERO PROXIMAL  *08 ORIF. ACERO</v>
          </cell>
        </row>
        <row r="3664">
          <cell r="C3664" t="str">
            <v>SF-642.206</v>
          </cell>
          <cell r="D3664" t="str">
            <v>P01C26</v>
          </cell>
          <cell r="E3664" t="str">
            <v>PLACA BLOQ. HUMERO PROXIMAL PHILOS 3.5mm*06 ORIF. ACERO</v>
          </cell>
        </row>
        <row r="3665">
          <cell r="C3665" t="str">
            <v>SF-642.207</v>
          </cell>
          <cell r="D3665" t="str">
            <v>P01C27</v>
          </cell>
          <cell r="E3665" t="str">
            <v>PLACA BLOQ. HUMERO PROXIMAL PHILOS 3.5mm*07 ORIF. ACERO</v>
          </cell>
        </row>
        <row r="3666">
          <cell r="C3666" t="str">
            <v>SF-642.208</v>
          </cell>
          <cell r="D3666" t="str">
            <v>P01C27</v>
          </cell>
          <cell r="E3666" t="str">
            <v>PLACA BLOQ. HUMERO PROXIMAL PHILOS 3.5mm*08 ORIF. ACERO</v>
          </cell>
        </row>
        <row r="3667">
          <cell r="C3667" t="str">
            <v>SF-642.209</v>
          </cell>
          <cell r="D3667" t="str">
            <v>inactivos</v>
          </cell>
          <cell r="E3667" t="str">
            <v>-  PLACA PHILOS DE HUMERO PROXIMAL 3.5 MM BLOQ. DE 5*9 ORIF. ACERO</v>
          </cell>
        </row>
        <row r="3668">
          <cell r="C3668" t="str">
            <v>SF-642.210</v>
          </cell>
          <cell r="D3668" t="str">
            <v>P01C28</v>
          </cell>
          <cell r="E3668" t="str">
            <v>PLACA BLOQ. HUMERO PROXIMAL PHILOS 3.5mm*10 ORIF. ACERO</v>
          </cell>
        </row>
        <row r="3669">
          <cell r="C3669" t="str">
            <v>SF-642.212</v>
          </cell>
          <cell r="D3669" t="str">
            <v>P01C28</v>
          </cell>
          <cell r="E3669" t="str">
            <v>PLACA BLOQ. HUMERO PROXIMAL PHILOS 3.5mm*12 ORIF. ACERO</v>
          </cell>
        </row>
        <row r="3670">
          <cell r="C3670" t="str">
            <v>SF-642.214</v>
          </cell>
          <cell r="D3670" t="str">
            <v>inactivos</v>
          </cell>
          <cell r="E3670" t="str">
            <v>PLACA BLOQ. HUMERO PROXIMAL PHILOS 3.5mm*14 ORIF. ACERO</v>
          </cell>
        </row>
        <row r="3671">
          <cell r="C3671" t="str">
            <v>SF-645-04L</v>
          </cell>
          <cell r="D3671" t="str">
            <v>inactivos</v>
          </cell>
          <cell r="E3671" t="str">
            <v>-  PLACA DEBLOQUEO DE TIBIA DISTAL MEDIAL 3.5 IZQ *04 ORIFICIOS</v>
          </cell>
        </row>
        <row r="3672">
          <cell r="C3672" t="str">
            <v>SF-645-05L</v>
          </cell>
          <cell r="D3672" t="str">
            <v>inactivos</v>
          </cell>
          <cell r="E3672" t="str">
            <v>-  PLACA DEBLOQUEO DE TIBIA DISTAL MEDIAL 3.5 IZQ *05 ORIFICIOS</v>
          </cell>
        </row>
        <row r="3673">
          <cell r="C3673" t="str">
            <v>SF-645-06L</v>
          </cell>
          <cell r="D3673" t="str">
            <v>inactivos</v>
          </cell>
          <cell r="E3673" t="str">
            <v>-  PLACA DEBLOQUEO DE TIBIA DISTAL MEDIAL 3.5 IZQ *06 ORIFICIOS</v>
          </cell>
        </row>
        <row r="3674">
          <cell r="C3674" t="str">
            <v>SF-645-08L</v>
          </cell>
          <cell r="D3674" t="str">
            <v>inactivos</v>
          </cell>
          <cell r="E3674" t="str">
            <v>-  PLACA DEBLOQUEO DE TIBIA DISTAL MEDIAL 3.5 IZQ *08 ORIFICIOS</v>
          </cell>
        </row>
        <row r="3675">
          <cell r="C3675" t="str">
            <v>SF-645-10L</v>
          </cell>
          <cell r="D3675" t="str">
            <v>inactivos</v>
          </cell>
          <cell r="E3675" t="str">
            <v>-  PLACA DEBLOQUEO DE TIBIA DISTAL MEDIAL 3.5 IZQ *10 ORIFICIOS</v>
          </cell>
        </row>
        <row r="3676">
          <cell r="C3676" t="str">
            <v>SF-645-12L</v>
          </cell>
          <cell r="D3676" t="str">
            <v>inactivos</v>
          </cell>
          <cell r="E3676" t="str">
            <v>-  PLACA DEBLOQUEO DE TIBIA DISTAL MEDIAL 3.5 IZQ *12 ORIFICIOS</v>
          </cell>
        </row>
        <row r="3677">
          <cell r="C3677" t="str">
            <v>SF-645-14L</v>
          </cell>
          <cell r="D3677" t="str">
            <v>inactivos</v>
          </cell>
          <cell r="E3677" t="str">
            <v>-  PLACA DEBLOQUEO DE TIBIA DISTAL MEDIAL 3.5 IZQ *14 ORIFICIOS</v>
          </cell>
        </row>
        <row r="3678">
          <cell r="C3678" t="str">
            <v>SF-645.03L</v>
          </cell>
          <cell r="D3678" t="str">
            <v>inactivos</v>
          </cell>
          <cell r="E3678" t="str">
            <v>PLACA BLOQ. TIBIA DISTAL MEDIAL 3.5mm*3 ORIF. IZQ ACERO</v>
          </cell>
        </row>
        <row r="3679">
          <cell r="C3679" t="str">
            <v>SF-645.03R</v>
          </cell>
          <cell r="D3679" t="str">
            <v>inactivos</v>
          </cell>
          <cell r="E3679" t="str">
            <v>PLACA BLOQ. TIBIA DISTAL MEDIAL 3.5mm*3 ORIF. DER ACERO</v>
          </cell>
        </row>
        <row r="3680">
          <cell r="C3680" t="str">
            <v>SF-645.04L</v>
          </cell>
          <cell r="D3680" t="str">
            <v>P01C43</v>
          </cell>
          <cell r="E3680" t="str">
            <v>PLACA BLOQ. TIBIA DISTAL MEDIAL 3.5mm*4 ORIF. IZQ ACERO</v>
          </cell>
        </row>
        <row r="3681">
          <cell r="C3681" t="str">
            <v>SF-645.04R</v>
          </cell>
          <cell r="D3681" t="str">
            <v>P01C29</v>
          </cell>
          <cell r="E3681" t="str">
            <v>PLACA BLOQ. TIBIA DISTAL MEDIAL 3.5mm*4 ORIF. DER ACERO</v>
          </cell>
        </row>
        <row r="3682">
          <cell r="C3682" t="str">
            <v>SF-645.05L</v>
          </cell>
          <cell r="D3682" t="str">
            <v>P01C43</v>
          </cell>
          <cell r="E3682" t="str">
            <v>PLACA BLOQ. TIBIA DISTAL MEDIAL 3.5mm*5 ORIF. IZQ ACERO</v>
          </cell>
        </row>
        <row r="3683">
          <cell r="C3683" t="str">
            <v>SF-645.05R</v>
          </cell>
          <cell r="D3683" t="str">
            <v>inactivos</v>
          </cell>
          <cell r="E3683" t="str">
            <v>PLACA BLOQ. TIBIA DISTAL MEDIAL 3.5mm*5 ORIF. DER ACERO</v>
          </cell>
        </row>
        <row r="3684">
          <cell r="C3684" t="str">
            <v>SF-645.06L</v>
          </cell>
          <cell r="D3684" t="str">
            <v>P01C44</v>
          </cell>
          <cell r="E3684" t="str">
            <v>PLACA BLOQ. TIBIA DISTAL MEDIAL 3.5mm*6 ORIF. IZQ ACERO</v>
          </cell>
        </row>
        <row r="3685">
          <cell r="C3685" t="str">
            <v>SF-645.06R</v>
          </cell>
          <cell r="D3685" t="str">
            <v>P01C30</v>
          </cell>
          <cell r="E3685" t="str">
            <v>PLACA BLOQ. TIBIA DISTAL MEDIAL 3.5mm*6 ORIF. DER ACERO</v>
          </cell>
        </row>
        <row r="3686">
          <cell r="C3686" t="str">
            <v>SF-645.08L</v>
          </cell>
          <cell r="D3686" t="str">
            <v>P01C45</v>
          </cell>
          <cell r="E3686" t="str">
            <v>PLACA BLOQ. TIBIA DISTAL MEDIAL 3.5mm*8 ORIF. IZQ ACERO</v>
          </cell>
        </row>
        <row r="3687">
          <cell r="C3687" t="str">
            <v>SF-645.08R</v>
          </cell>
          <cell r="D3687" t="str">
            <v>P01C31</v>
          </cell>
          <cell r="E3687" t="str">
            <v>PLACA BLOQ. TIBIA DISTAL MEDIAL 3.5mm*8 ORIF. DER ACERO</v>
          </cell>
        </row>
        <row r="3688">
          <cell r="C3688" t="str">
            <v>SF-645.10L</v>
          </cell>
          <cell r="D3688" t="str">
            <v>P01C46</v>
          </cell>
          <cell r="E3688" t="str">
            <v>PLACA BLOQ. TIBIA DISTAL MEDIAL 3.5mm*10 ORIF. IZQ ACERO</v>
          </cell>
        </row>
        <row r="3689">
          <cell r="C3689" t="str">
            <v>SF-645.10R</v>
          </cell>
          <cell r="D3689" t="str">
            <v>P01C32</v>
          </cell>
          <cell r="E3689" t="str">
            <v>PLACA BLOQ. TIBIA DISTAL MEDIAL 3.5mm*10 ORIF. DER ACERO</v>
          </cell>
        </row>
        <row r="3690">
          <cell r="C3690" t="str">
            <v>SF-645.12L</v>
          </cell>
          <cell r="D3690" t="str">
            <v>P01C47</v>
          </cell>
          <cell r="E3690" t="str">
            <v>PLACA BLOQ. TIBIA DISTAL MEDIAL 3.5mm*12 ORIF. IZQ ACERO</v>
          </cell>
        </row>
        <row r="3691">
          <cell r="C3691" t="str">
            <v>SF-645.12R</v>
          </cell>
          <cell r="D3691" t="str">
            <v>P01C33</v>
          </cell>
          <cell r="E3691" t="str">
            <v>PLACA BLOQ. TIBIA DISTAL MEDIAL 3.5mm*12 ORIF. DER ACERO</v>
          </cell>
        </row>
        <row r="3692">
          <cell r="C3692" t="str">
            <v>SF-645.14L</v>
          </cell>
          <cell r="D3692" t="str">
            <v>P01C48</v>
          </cell>
          <cell r="E3692" t="str">
            <v>PLACA BLOQ. TIBIA DISTAL MEDIAL 3.5mm*14 ORIF. IZQ ACERO</v>
          </cell>
        </row>
        <row r="3693">
          <cell r="C3693" t="str">
            <v>SF-645.14R</v>
          </cell>
          <cell r="D3693" t="str">
            <v>P01C34</v>
          </cell>
          <cell r="E3693" t="str">
            <v>PLACA BLOQ. TIBIA DISTAL MEDIAL 3.5mm*14 ORIF. DER ACERO</v>
          </cell>
        </row>
        <row r="3694">
          <cell r="C3694" t="str">
            <v>SF-647.02L</v>
          </cell>
          <cell r="D3694" t="str">
            <v>P01D07</v>
          </cell>
          <cell r="E3694" t="str">
            <v>PLACA BLOQ. OLECRANON 3.5mm*2 ORIF. IZQ. ACERO</v>
          </cell>
        </row>
        <row r="3695">
          <cell r="C3695" t="str">
            <v>SF-647.02R</v>
          </cell>
          <cell r="D3695" t="str">
            <v>P01D01</v>
          </cell>
          <cell r="E3695" t="str">
            <v>PLACA BLOQ. OLECRANON 3.5mm*2 ORIF. DER. ACERO</v>
          </cell>
        </row>
        <row r="3696">
          <cell r="C3696" t="str">
            <v>SF-647.04L</v>
          </cell>
          <cell r="D3696" t="str">
            <v>P01D08</v>
          </cell>
          <cell r="E3696" t="str">
            <v>PLACA BLOQ. OLECRANON 3.5mm*4 ORIF. IZQ. ACERO</v>
          </cell>
        </row>
        <row r="3697">
          <cell r="C3697" t="str">
            <v>SF-647.04R</v>
          </cell>
          <cell r="D3697" t="str">
            <v>P01D02</v>
          </cell>
          <cell r="E3697" t="str">
            <v>PLACA BLOQ. OLECRANON 3.5mm*4 ORIF. DER. ACERO</v>
          </cell>
        </row>
        <row r="3698">
          <cell r="C3698" t="str">
            <v>SF-647.05R</v>
          </cell>
          <cell r="D3698" t="str">
            <v>inactivos</v>
          </cell>
          <cell r="E3698" t="str">
            <v>PLACA BLOQ. OLECRANON 3.5mm*5 ORIF. DER. ACERO</v>
          </cell>
        </row>
        <row r="3699">
          <cell r="C3699" t="str">
            <v>SF-647.06L</v>
          </cell>
          <cell r="D3699" t="str">
            <v>P01D09</v>
          </cell>
          <cell r="E3699" t="str">
            <v>PLACA BLOQ. OLECRANON 3.5mm*6 ORIF. IZQ. ACERO</v>
          </cell>
        </row>
        <row r="3700">
          <cell r="C3700" t="str">
            <v>SF-647.06R</v>
          </cell>
          <cell r="D3700" t="str">
            <v>P01D03</v>
          </cell>
          <cell r="E3700" t="str">
            <v>PLACA BLOQ. OLECRANON 3.5mm*6 ORIF. DER. ACERO</v>
          </cell>
        </row>
        <row r="3701">
          <cell r="C3701" t="str">
            <v>SF-647.08L</v>
          </cell>
          <cell r="D3701" t="str">
            <v>P01D10</v>
          </cell>
          <cell r="E3701" t="str">
            <v>PLACA BLOQ. OLECRANON 3.5mm*8 ORIF. IZQ. ACERO</v>
          </cell>
        </row>
        <row r="3702">
          <cell r="C3702" t="str">
            <v>SF-647.08R</v>
          </cell>
          <cell r="D3702" t="str">
            <v>P01D04</v>
          </cell>
          <cell r="E3702" t="str">
            <v>PLACA BLOQ. OLECRANON 3.5mm*8 ORIF. DER. ACERO</v>
          </cell>
        </row>
        <row r="3703">
          <cell r="C3703" t="str">
            <v>SF-647.10L</v>
          </cell>
          <cell r="D3703" t="str">
            <v>P01D11</v>
          </cell>
          <cell r="E3703" t="str">
            <v>PLACA BLOQ. OLECRANON 3.5mm*10 ORIF. IZQ. ACERO</v>
          </cell>
        </row>
        <row r="3704">
          <cell r="C3704" t="str">
            <v>SF-647.10R</v>
          </cell>
          <cell r="D3704" t="str">
            <v>P01D05</v>
          </cell>
          <cell r="E3704" t="str">
            <v>PLACA BLOQ. OLECRANON 3.5mm*10 ORIF. DER. ACERO</v>
          </cell>
        </row>
        <row r="3705">
          <cell r="C3705" t="str">
            <v>SF-647.12L</v>
          </cell>
          <cell r="D3705" t="str">
            <v>P01D12</v>
          </cell>
          <cell r="E3705" t="str">
            <v>PLACA BLOQ. OLECRANON 3.5mm*12 ORIF. IZQ. ACERO</v>
          </cell>
        </row>
        <row r="3706">
          <cell r="C3706" t="str">
            <v>SF-647.12R</v>
          </cell>
          <cell r="D3706" t="str">
            <v>P01D06</v>
          </cell>
          <cell r="E3706" t="str">
            <v>PLACA BLOQ. OLECRANON 3.5mm*12 ORIF. DER. ACERO</v>
          </cell>
        </row>
        <row r="3707">
          <cell r="C3707" t="str">
            <v>SF-647.14L</v>
          </cell>
          <cell r="D3707" t="str">
            <v>inactivos</v>
          </cell>
          <cell r="E3707" t="str">
            <v>PLACA BLOQ. OLECRANON 3.5mm*14 ORIF. IZQ. ACERO</v>
          </cell>
        </row>
        <row r="3708">
          <cell r="C3708" t="str">
            <v>SF-647.14R</v>
          </cell>
          <cell r="D3708" t="str">
            <v>P01D06</v>
          </cell>
          <cell r="E3708" t="str">
            <v>PLACA BLOQ. OLECRANON 3.5mm*14 ORIF. DER. ACERO</v>
          </cell>
        </row>
        <row r="3709">
          <cell r="C3709" t="str">
            <v>SF-650.05L</v>
          </cell>
          <cell r="D3709" t="str">
            <v>P01A11</v>
          </cell>
          <cell r="E3709" t="str">
            <v>PLACA BLOQ. TIBIA DISTAL ANTEROLATERAL 3.5mm*5 ORIF. IZQ ACERO</v>
          </cell>
        </row>
        <row r="3710">
          <cell r="C3710" t="str">
            <v>SF-650.05R</v>
          </cell>
          <cell r="D3710" t="str">
            <v>P01A08</v>
          </cell>
          <cell r="E3710" t="str">
            <v>PLACA BLOQ. TIBIA DISTAL ANTEROLATERAL 3.5mm*5 ORIF. DER ACERO</v>
          </cell>
        </row>
        <row r="3711">
          <cell r="C3711" t="str">
            <v>SF-650.07L</v>
          </cell>
          <cell r="D3711" t="str">
            <v>P01A11</v>
          </cell>
          <cell r="E3711" t="str">
            <v>PLACA BLOQ. TIBIA DISTAL ANTEROLATERAL 3.5mm*7 ORIF. IZQ ACERO</v>
          </cell>
        </row>
        <row r="3712">
          <cell r="C3712" t="str">
            <v>SF-650.07R</v>
          </cell>
          <cell r="D3712" t="str">
            <v>P01A08</v>
          </cell>
          <cell r="E3712" t="str">
            <v>PLACA BLOQ. TIBIA DISTAL ANTEROLATERAL 3.5mm*7 ORIF. DER ACERO</v>
          </cell>
        </row>
        <row r="3713">
          <cell r="C3713" t="str">
            <v>SF-650.09L</v>
          </cell>
          <cell r="D3713" t="str">
            <v>P01A11</v>
          </cell>
          <cell r="E3713" t="str">
            <v>PLACA BLOQ. TIBIA DISTAL ANTEROLATERAL 3.5mm*9 ORIF. IZQ ACERO</v>
          </cell>
        </row>
        <row r="3714">
          <cell r="C3714" t="str">
            <v>SF-650.09R</v>
          </cell>
          <cell r="D3714" t="str">
            <v>P01A08</v>
          </cell>
          <cell r="E3714" t="str">
            <v>PLACA BLOQ. TIBIA DISTAL ANTEROLATERAL 3.5mm*9 ORIF. DER ACERO</v>
          </cell>
        </row>
        <row r="3715">
          <cell r="C3715" t="str">
            <v>SF-650.11L</v>
          </cell>
          <cell r="D3715" t="str">
            <v>P01A12</v>
          </cell>
          <cell r="E3715" t="str">
            <v>PLACA BLOQ. TIBIA DISTAL ANTEROLATERAL 3.5mm*11 ORIF. IZQ ACERO</v>
          </cell>
        </row>
        <row r="3716">
          <cell r="C3716" t="str">
            <v>SF-650.11R</v>
          </cell>
          <cell r="D3716" t="str">
            <v>P01A09</v>
          </cell>
          <cell r="E3716" t="str">
            <v>PLACA BLOQ. TIBIA DISTAL ANTEROLATERAL 3.5mm*11 ORIF. DER ACERO</v>
          </cell>
        </row>
        <row r="3717">
          <cell r="C3717" t="str">
            <v>SF-650.13L</v>
          </cell>
          <cell r="D3717" t="str">
            <v>P01A12</v>
          </cell>
          <cell r="E3717" t="str">
            <v>PLACA BLOQ. TIBIA DISTAL ANTEROLATERAL 3.5mm*13 ORIF. IZQ ACERO</v>
          </cell>
        </row>
        <row r="3718">
          <cell r="C3718" t="str">
            <v>SF-650.13R</v>
          </cell>
          <cell r="D3718" t="str">
            <v>P01A09</v>
          </cell>
          <cell r="E3718" t="str">
            <v>PLACA BLOQ. TIBIA DISTAL ANTEROLATERAL 3.5mm*13 ORIF. DER ACERO</v>
          </cell>
        </row>
        <row r="3719">
          <cell r="C3719" t="str">
            <v>SF-650.15L</v>
          </cell>
          <cell r="D3719" t="str">
            <v>P01A12</v>
          </cell>
          <cell r="E3719" t="str">
            <v>PLACA BLOQ. TIBIA DISTAL ANTEROLATERAL 3.5mm*15 ORIF. IZQ ACERO</v>
          </cell>
        </row>
        <row r="3720">
          <cell r="C3720" t="str">
            <v>SF-650.15R</v>
          </cell>
          <cell r="D3720" t="str">
            <v>P01A09</v>
          </cell>
          <cell r="E3720" t="str">
            <v>PLACA BLOQ. TIBIA DISTAL ANTEROLATERAL 3.5mm*15 ORIF. DER ACERO</v>
          </cell>
        </row>
        <row r="3721">
          <cell r="C3721" t="str">
            <v>SF-650.17L</v>
          </cell>
          <cell r="D3721" t="str">
            <v>P01A13</v>
          </cell>
          <cell r="E3721" t="str">
            <v>PLACA BLOQ. TIBIA DISTAL ANTEROLATERAL 3.5mm*17 ORIF. IZQ ACERO</v>
          </cell>
        </row>
        <row r="3722">
          <cell r="C3722" t="str">
            <v>SF-650.17R</v>
          </cell>
          <cell r="D3722" t="str">
            <v>P01A10</v>
          </cell>
          <cell r="E3722" t="str">
            <v>PLACA BLOQ. TIBIA DISTAL ANTEROLATERAL 3.5mm*17 ORIF. DER ACERO</v>
          </cell>
        </row>
        <row r="3723">
          <cell r="C3723" t="str">
            <v>SF-650.19L</v>
          </cell>
          <cell r="D3723" t="str">
            <v>P01A13</v>
          </cell>
          <cell r="E3723" t="str">
            <v>PLACA BLOQ. TIBIA DISTAL ANTEROLATERAL 3.5mm*19 ORIF. IZQ ACERO</v>
          </cell>
        </row>
        <row r="3724">
          <cell r="C3724" t="str">
            <v>SF-650.19R</v>
          </cell>
          <cell r="D3724" t="str">
            <v>P01A10</v>
          </cell>
          <cell r="E3724" t="str">
            <v>PLACA BLOQ. TIBIA DISTAL ANTEROLATERAL 3.5mm*19 ORIF. DER ACERO</v>
          </cell>
        </row>
        <row r="3725">
          <cell r="C3725" t="str">
            <v>SF-650.21L</v>
          </cell>
          <cell r="D3725" t="str">
            <v>P01A13</v>
          </cell>
          <cell r="E3725" t="str">
            <v>PLACA BLOQ. TIBIA DISTAL ANTEROLATERAL 3.5mm*21 ORIF. IZQ ACERO</v>
          </cell>
        </row>
        <row r="3726">
          <cell r="C3726" t="str">
            <v>SF-650.21R</v>
          </cell>
          <cell r="D3726" t="str">
            <v>P01A10</v>
          </cell>
          <cell r="E3726" t="str">
            <v>PLACA BLOQ. TIBIA DISTAL ANTEROLATERAL 3.5mm*21 ORIF. DER ACERO</v>
          </cell>
        </row>
        <row r="3727">
          <cell r="C3727" t="str">
            <v>SF-652.03L</v>
          </cell>
          <cell r="D3727" t="str">
            <v>P01D18</v>
          </cell>
          <cell r="E3727" t="str">
            <v>PLACA BLOQ. PERONE 2.7/3.5mm*3 ORIF. IZQ. ACERO</v>
          </cell>
        </row>
        <row r="3728">
          <cell r="C3728" t="str">
            <v>SF-652.03R</v>
          </cell>
          <cell r="D3728" t="str">
            <v>P01D13</v>
          </cell>
          <cell r="E3728" t="str">
            <v>PLACA BLOQ. PERONE 2.7/3.5mm*3 ORIF. DER. ACERO</v>
          </cell>
        </row>
        <row r="3729">
          <cell r="C3729" t="str">
            <v>SF-652.04L</v>
          </cell>
          <cell r="D3729" t="str">
            <v>P01D19</v>
          </cell>
          <cell r="E3729" t="str">
            <v>PLACA BLOQ. PERONE 2.7/3.5mm*4 ORIF. IZQ. ACERO</v>
          </cell>
        </row>
        <row r="3730">
          <cell r="C3730" t="str">
            <v>SF-652.04R</v>
          </cell>
          <cell r="D3730" t="str">
            <v>P01D14</v>
          </cell>
          <cell r="E3730" t="str">
            <v>PLACA BLOQ. PERONE 2.7/3.5mm*4 ORIF. DER. ACERO</v>
          </cell>
        </row>
        <row r="3731">
          <cell r="C3731" t="str">
            <v>SF-652.05L</v>
          </cell>
          <cell r="D3731" t="str">
            <v>P01D20</v>
          </cell>
          <cell r="E3731" t="str">
            <v>PLACA BLOQ. PERONE 2.7/3.5mm*5 ORIF. IZQ. ACERO</v>
          </cell>
        </row>
        <row r="3732">
          <cell r="C3732" t="str">
            <v>SF-652.05R</v>
          </cell>
          <cell r="D3732" t="str">
            <v>P01D15</v>
          </cell>
          <cell r="E3732" t="str">
            <v>PLACA BLOQ. PERONE 2.7/3.5mm*5 ORIF. DER. ACERO</v>
          </cell>
        </row>
        <row r="3733">
          <cell r="C3733" t="str">
            <v>SF-652.06L</v>
          </cell>
          <cell r="D3733" t="str">
            <v>P01D21</v>
          </cell>
          <cell r="E3733" t="str">
            <v>PLACA BLOQ. PERONE 2.7/3.5mm*6 ORIF. IZQ. ACERO</v>
          </cell>
        </row>
        <row r="3734">
          <cell r="C3734" t="str">
            <v>SF-652.06R</v>
          </cell>
          <cell r="D3734" t="str">
            <v>P01D16</v>
          </cell>
          <cell r="E3734" t="str">
            <v>PLACA BLOQ. PERONE 2.7/3.5mm*6 ORIF. DER. ACERO</v>
          </cell>
        </row>
        <row r="3735">
          <cell r="C3735" t="str">
            <v>SF-652.07L</v>
          </cell>
          <cell r="D3735" t="str">
            <v>P01D22</v>
          </cell>
          <cell r="E3735" t="str">
            <v>PLACA BLOQ. PERONE 2.7/3.5mm*7 ORIF. IZQ. ACERO</v>
          </cell>
        </row>
        <row r="3736">
          <cell r="C3736" t="str">
            <v>SF-652.07R</v>
          </cell>
          <cell r="D3736" t="str">
            <v>P01D17</v>
          </cell>
          <cell r="E3736" t="str">
            <v>PLACA BLOQ. PERONE 2.7/3.5mm*7 ORIF. DER. ACERO</v>
          </cell>
        </row>
        <row r="3737">
          <cell r="C3737" t="str">
            <v>SF-653.004L</v>
          </cell>
          <cell r="D3737" t="str">
            <v>P01B51</v>
          </cell>
          <cell r="E3737" t="str">
            <v xml:space="preserve">PLACA BLOQ. TIBIA PROXIMAL MEDIAL 4.5/5.0mm*04 ORIF. IZQ. ACERO </v>
          </cell>
        </row>
        <row r="3738">
          <cell r="C3738" t="str">
            <v>SF-653.004R</v>
          </cell>
          <cell r="D3738" t="str">
            <v>P01B37</v>
          </cell>
          <cell r="E3738" t="str">
            <v xml:space="preserve">PLACA BLOQ. TIBIA PROXIMAL MEDIAL 4.5/5.0mm*4 ORIF. DER. ACERO </v>
          </cell>
        </row>
        <row r="3739">
          <cell r="C3739" t="str">
            <v>SF-653.006L</v>
          </cell>
          <cell r="D3739" t="str">
            <v>P01B52</v>
          </cell>
          <cell r="E3739" t="str">
            <v xml:space="preserve">PLACA BLOQ. TIBIA PROXIMAL MEDIAL 4.5/5.0mm* 6 ORIF. IZQ. ACERO </v>
          </cell>
        </row>
        <row r="3740">
          <cell r="C3740" t="str">
            <v>SF-653.006R</v>
          </cell>
          <cell r="D3740" t="str">
            <v>P01B38</v>
          </cell>
          <cell r="E3740" t="str">
            <v xml:space="preserve">PLACA BLOQ. TIBIA PROXIMAL MEDIA 4.5/5.0mm*6 ORIF. DER. ACERO </v>
          </cell>
        </row>
        <row r="3741">
          <cell r="C3741" t="str">
            <v>SF-653.008L</v>
          </cell>
          <cell r="D3741" t="str">
            <v>P01B53</v>
          </cell>
          <cell r="E3741" t="str">
            <v xml:space="preserve">PLACA BLOQ. TIBIA PROXIMAL MEDIAL 4.5/5.0mm* 8 ORIF. IZQ. ACERO </v>
          </cell>
        </row>
        <row r="3742">
          <cell r="C3742" t="str">
            <v>SF-653.008R</v>
          </cell>
          <cell r="D3742" t="str">
            <v>P01B39</v>
          </cell>
          <cell r="E3742" t="str">
            <v xml:space="preserve">PLACA BLOQ. TIBIA PROXIMAL MEDIAL 4.5/5.0mm*8 ORIF. DER. ACERO </v>
          </cell>
        </row>
        <row r="3743">
          <cell r="C3743" t="str">
            <v>SF-653.010L</v>
          </cell>
          <cell r="D3743" t="str">
            <v>P01B54</v>
          </cell>
          <cell r="E3743" t="str">
            <v xml:space="preserve">PLACA BLOQ. TIBIA PROXIMAL MEDIAL 4.5/5.0mm* 10 ORIF. IZQ. ACERO </v>
          </cell>
        </row>
        <row r="3744">
          <cell r="C3744" t="str">
            <v>SF-653.010R</v>
          </cell>
          <cell r="D3744" t="str">
            <v>P01B40</v>
          </cell>
          <cell r="E3744" t="str">
            <v xml:space="preserve">PLACA BLOQ. TIBIA PROXIMAL MEDIAL 4.5/5.0mm*10 ORIF. DER. ACERO </v>
          </cell>
        </row>
        <row r="3745">
          <cell r="C3745" t="str">
            <v>SF-653.012L</v>
          </cell>
          <cell r="D3745" t="str">
            <v>P01B55</v>
          </cell>
          <cell r="E3745" t="str">
            <v xml:space="preserve">PLACA BLOQ. TIBIA PROXIMAL MEDIAL 4.5/5.0mm* 12 ORIF. IZQ. ACERO </v>
          </cell>
        </row>
        <row r="3746">
          <cell r="C3746" t="str">
            <v>SF-653.012R</v>
          </cell>
          <cell r="D3746" t="str">
            <v>P01B41</v>
          </cell>
          <cell r="E3746" t="str">
            <v xml:space="preserve">PLACA BLOQ. TIBIA PROXIMAL MEDIAL 4.5/5.0mm*12 ORIF. DER. ACERO </v>
          </cell>
        </row>
        <row r="3747">
          <cell r="C3747" t="str">
            <v>SF-653.014L</v>
          </cell>
          <cell r="D3747" t="str">
            <v>P01B56</v>
          </cell>
          <cell r="E3747" t="str">
            <v xml:space="preserve">PLACA BLOQ. TIBIA PROXIMAL MEDIAL 4.5/5.0mm* 14 ORIF. IZQ. ACERO </v>
          </cell>
        </row>
        <row r="3748">
          <cell r="C3748" t="str">
            <v>SF-653.014R</v>
          </cell>
          <cell r="D3748" t="str">
            <v>P01B42</v>
          </cell>
          <cell r="E3748" t="str">
            <v xml:space="preserve">PLACA BLOQ. TIBIA PROXIMAL MEDIAL 4.5/5.0mm* 14 ORIF. DER. ACERO </v>
          </cell>
        </row>
        <row r="3749">
          <cell r="C3749" t="str">
            <v>SF-653.016L</v>
          </cell>
          <cell r="D3749" t="str">
            <v>P01B56</v>
          </cell>
          <cell r="E3749" t="str">
            <v xml:space="preserve">PLACA BLOQ. TIBIA PROXIMAL MEDIAL 4.5/5.0mm* 16 ORIF. IZQ. ACERO </v>
          </cell>
        </row>
        <row r="3750">
          <cell r="C3750" t="str">
            <v>SF-653.016R</v>
          </cell>
          <cell r="E3750" t="str">
            <v xml:space="preserve">PLACA BLOQ. TIBIA PROXIMAL MEDIAL 4.5/5.0mm* 16 ORIF. DER. ACERO </v>
          </cell>
        </row>
        <row r="3751">
          <cell r="C3751" t="str">
            <v>SF-654.004R</v>
          </cell>
          <cell r="D3751" t="str">
            <v>P01C35</v>
          </cell>
          <cell r="E3751" t="str">
            <v>-  PLACA ENL DER. 4.5*04 ORIF. ACERO</v>
          </cell>
        </row>
        <row r="3752">
          <cell r="C3752" t="str">
            <v>SF-654.006L</v>
          </cell>
          <cell r="D3752" t="str">
            <v>inactivos</v>
          </cell>
          <cell r="E3752" t="str">
            <v>PLACA BLOQ. TIBIA PROXIMAL EN L 4.5/5.0mm*6 ORIF. IZQ ACERO</v>
          </cell>
        </row>
        <row r="3753">
          <cell r="C3753" t="str">
            <v>SF-654.006R</v>
          </cell>
          <cell r="D3753" t="str">
            <v>inactivos</v>
          </cell>
          <cell r="E3753" t="str">
            <v>PLACA BLOQ. TIBIA PROXIMAL  EN  L 4.5/5.0mm*6 ORIF. DER ACERO</v>
          </cell>
        </row>
        <row r="3754">
          <cell r="C3754" t="str">
            <v>SF-654.008L</v>
          </cell>
          <cell r="D3754" t="str">
            <v>inactivos</v>
          </cell>
          <cell r="E3754" t="str">
            <v>PLACA BLOQ. TIBIA PROXIMAL EN L 4.5/5.0mm*8 ORIF. IZQ ACERO</v>
          </cell>
        </row>
        <row r="3755">
          <cell r="C3755" t="str">
            <v>SF-654.008R</v>
          </cell>
          <cell r="D3755" t="str">
            <v>inactivos</v>
          </cell>
          <cell r="E3755" t="str">
            <v>PLACA BLOQ. TIBIA PROXIMAL  EN  L 4.5/5.0mm*8 ORIF. DER ACERO</v>
          </cell>
        </row>
        <row r="3756">
          <cell r="C3756" t="str">
            <v>SF-683.007</v>
          </cell>
          <cell r="D3756" t="str">
            <v>P12G19</v>
          </cell>
          <cell r="E3756" t="str">
            <v>PLACA DE BLOQUEO CUBITO DISTAL 2.0mm* 07 ORIF. ACERO</v>
          </cell>
        </row>
        <row r="3757">
          <cell r="C3757" t="str">
            <v>SF-708.103</v>
          </cell>
          <cell r="D3757" t="str">
            <v>P05I23</v>
          </cell>
          <cell r="E3757" t="str">
            <v>PLACA BLOQ. RADIO DISTAL EN T 3.5mm*5 ORIF. ACERO</v>
          </cell>
        </row>
        <row r="3758">
          <cell r="C3758" t="str">
            <v>SF-727.103</v>
          </cell>
          <cell r="D3758" t="str">
            <v>inactivos</v>
          </cell>
          <cell r="E3758" t="str">
            <v>PLACA BLOQ. RECONSTRUCCION CURVA 3.5mm *03 ORIF. ACERO</v>
          </cell>
        </row>
        <row r="3759">
          <cell r="C3759" t="str">
            <v>SF-727.104</v>
          </cell>
          <cell r="D3759" t="str">
            <v>inactivos</v>
          </cell>
          <cell r="E3759" t="str">
            <v>PLACA BLOQ. RECONSTRUCCION CURVA 3.5mm *04 ORIF. ACERO</v>
          </cell>
        </row>
        <row r="3760">
          <cell r="C3760" t="str">
            <v>SF-727.105</v>
          </cell>
          <cell r="D3760" t="str">
            <v>inactivos</v>
          </cell>
          <cell r="E3760" t="str">
            <v>PLACA BLOQ. RECONSTRUCCION CURVA 3.5mm *05 ORIF. ACERO</v>
          </cell>
        </row>
        <row r="3761">
          <cell r="C3761" t="str">
            <v>SF-727.106</v>
          </cell>
          <cell r="D3761" t="str">
            <v>P05G12</v>
          </cell>
          <cell r="E3761" t="str">
            <v>PLACA BLOQ. RECONSTRUCCION CURVA 3.5mm *06 ORIF. ACERO</v>
          </cell>
        </row>
        <row r="3762">
          <cell r="C3762" t="str">
            <v>SF-727.107</v>
          </cell>
          <cell r="D3762" t="str">
            <v>P05G13</v>
          </cell>
          <cell r="E3762" t="str">
            <v>PLACA BLOQ. RECONSTRUCCION CURVA 3.5mm *07 ORIF. ACERO</v>
          </cell>
        </row>
        <row r="3763">
          <cell r="C3763" t="str">
            <v>SF-727.108</v>
          </cell>
          <cell r="D3763" t="str">
            <v>P05G14</v>
          </cell>
          <cell r="E3763" t="str">
            <v>PLACA BLOQ. RECONSTRUCCION CURVA 3.5mm *08 ORIF. ACERO</v>
          </cell>
        </row>
        <row r="3764">
          <cell r="C3764" t="str">
            <v>SF-727.109</v>
          </cell>
          <cell r="D3764" t="str">
            <v>P05G15</v>
          </cell>
          <cell r="E3764" t="str">
            <v>PLACA BLOQ. RECONSTRUCCION CURVA 3.5mm *09 ORIF. ACERO</v>
          </cell>
        </row>
        <row r="3765">
          <cell r="C3765" t="str">
            <v>SF-727.110</v>
          </cell>
          <cell r="D3765" t="str">
            <v>P05G16</v>
          </cell>
          <cell r="E3765" t="str">
            <v>PLACA BLOQ. RECONSTRUCCION CURVA 3.5mm *10 ORIF. ACERO</v>
          </cell>
        </row>
        <row r="3766">
          <cell r="C3766" t="str">
            <v>SF-727.112</v>
          </cell>
          <cell r="D3766" t="str">
            <v>P05G18</v>
          </cell>
          <cell r="E3766" t="str">
            <v>PLACA BLOQ. RECONSTRUCCION CURVA 3.5mm *12 ORIF. ACERO</v>
          </cell>
        </row>
        <row r="3767">
          <cell r="C3767" t="str">
            <v>SF-734.002L</v>
          </cell>
          <cell r="D3767" t="str">
            <v>P01C11</v>
          </cell>
          <cell r="E3767" t="str">
            <v>PLACA BLOQ. HUMERO PROXIMAL PERIARTICULAR 3.5mm*2 ORIF IZQ ACERO</v>
          </cell>
        </row>
        <row r="3768">
          <cell r="C3768" t="str">
            <v>SF-734.002R</v>
          </cell>
          <cell r="D3768" t="str">
            <v>P01C09</v>
          </cell>
          <cell r="E3768" t="str">
            <v>PLACA BLOQ. HUMERO PROXIMAL PERIARTICULAR 3.5mm*2 ORIF DER ACERO</v>
          </cell>
        </row>
        <row r="3769">
          <cell r="C3769" t="str">
            <v>SF-734.004L</v>
          </cell>
          <cell r="D3769" t="str">
            <v>P01C11</v>
          </cell>
          <cell r="E3769" t="str">
            <v>PLACA BLOQ. HUMERO PROXIMAL PERIARTICULAR 3.5mm*4 ORIF IZQ ACERO</v>
          </cell>
        </row>
        <row r="3770">
          <cell r="C3770" t="str">
            <v>SF-734.004R</v>
          </cell>
          <cell r="D3770" t="str">
            <v>P01C09</v>
          </cell>
          <cell r="E3770" t="str">
            <v>PLACA BLOQ. HUMERO PROXIMAL PERIARTICULAR 3.5mm*4 ORIF DER ACERO</v>
          </cell>
        </row>
        <row r="3771">
          <cell r="C3771" t="str">
            <v>SF-734.006L</v>
          </cell>
          <cell r="D3771" t="str">
            <v>P01C11</v>
          </cell>
          <cell r="E3771" t="str">
            <v>PLACA BLOQ. HUMERO PROXIMAL PERIARTICULAR 3.5mm*6 ORIF IZQ ACERO</v>
          </cell>
        </row>
        <row r="3772">
          <cell r="C3772" t="str">
            <v>SF-734.006R</v>
          </cell>
          <cell r="D3772" t="str">
            <v>P01C09</v>
          </cell>
          <cell r="E3772" t="str">
            <v>PLACA BLOQ. HUMERO PROXIMAL PERIARTICULAR 3.5mm*6 ORIF DER ACERO</v>
          </cell>
        </row>
        <row r="3773">
          <cell r="C3773" t="str">
            <v>SF-734.008L</v>
          </cell>
          <cell r="D3773" t="str">
            <v>P01C11</v>
          </cell>
          <cell r="E3773" t="str">
            <v>PLACA BLOQ. HUMERO PROXIMAL PERIARTICULAR 3.5mm*8 ORIF IZQ ACERO</v>
          </cell>
        </row>
        <row r="3774">
          <cell r="C3774" t="str">
            <v>SF-734.008R</v>
          </cell>
          <cell r="D3774" t="str">
            <v>P01C09</v>
          </cell>
          <cell r="E3774" t="str">
            <v>PLACA BLOQ. HUMERO PROXIMAL PERIARTICULAR 3.5mm*8 ORIF DER ACERO</v>
          </cell>
        </row>
        <row r="3775">
          <cell r="C3775" t="str">
            <v>SF-734.010L</v>
          </cell>
          <cell r="D3775" t="str">
            <v>P01C12</v>
          </cell>
          <cell r="E3775" t="str">
            <v>PLACA BLOQ. HUMERO PROXIMAL PERIARTICULAR 3.5mm*10 ORIF IZQ ACERO</v>
          </cell>
        </row>
        <row r="3776">
          <cell r="C3776" t="str">
            <v>SF-734.010R</v>
          </cell>
          <cell r="D3776" t="str">
            <v>P01C10</v>
          </cell>
          <cell r="E3776" t="str">
            <v>PLACA BLOQ. HUMERO PROXIMAL PERIARTICULAR 3.5mm*10 ORIF DER ACERO</v>
          </cell>
        </row>
        <row r="3777">
          <cell r="C3777" t="str">
            <v>SF-734.012L</v>
          </cell>
          <cell r="D3777" t="str">
            <v>P01C12</v>
          </cell>
          <cell r="E3777" t="str">
            <v>PLACA BLOQ. HUMERO PROXIMAL PERIARTICULAR 3.5mm*12 ORIF IZQ ACERO</v>
          </cell>
        </row>
        <row r="3778">
          <cell r="C3778" t="str">
            <v>SF-734.012R</v>
          </cell>
          <cell r="D3778" t="str">
            <v>P01C10</v>
          </cell>
          <cell r="E3778" t="str">
            <v>PLACA BLOQ. HUMERO PROXIMAL PERIARTICULAR 3.5mm*12 ORIF DER ACERO</v>
          </cell>
        </row>
        <row r="3779">
          <cell r="C3779" t="str">
            <v>SF-734.014L</v>
          </cell>
          <cell r="D3779" t="str">
            <v>P01C12</v>
          </cell>
          <cell r="E3779" t="str">
            <v>PLACA BLOQ. HUMERO PROXIMAL PERIARTICULAR 3.5mm*14 ORIF IZQ ACERO</v>
          </cell>
        </row>
        <row r="3780">
          <cell r="C3780" t="str">
            <v>SF-734.014R</v>
          </cell>
          <cell r="D3780" t="str">
            <v>P01C10</v>
          </cell>
          <cell r="E3780" t="str">
            <v>PLACA BLOQ. HUMERO PROXIMAL PERIARTICULAR 3.5mm*14 ORIF DER ACERO</v>
          </cell>
        </row>
        <row r="3781">
          <cell r="C3781" t="str">
            <v>SF-740.004L</v>
          </cell>
          <cell r="D3781" t="str">
            <v>P01A17</v>
          </cell>
          <cell r="E3781" t="str">
            <v>PLACA BLOQ. TIBIA PROXIMAL MEDIAL EN T  3.5mm*4 ORIF. IZQ ACERO</v>
          </cell>
        </row>
        <row r="3782">
          <cell r="C3782" t="str">
            <v>SF-740.004R</v>
          </cell>
          <cell r="D3782" t="str">
            <v>P01A14</v>
          </cell>
          <cell r="E3782" t="str">
            <v>PLACA BLOQ. TIBIA PROXIMAL MEDIAL EN T  3.5mm*4 ORIF. DER ACERO</v>
          </cell>
        </row>
        <row r="3783">
          <cell r="C3783" t="str">
            <v>SF-740.005L</v>
          </cell>
          <cell r="D3783" t="str">
            <v>inactivos</v>
          </cell>
          <cell r="E3783" t="str">
            <v>PLACA BLOQ. TIBIA PROXIMAL MEDIAL EN T  3.5mm*5 ORIF. IZQ ACERO</v>
          </cell>
        </row>
        <row r="3784">
          <cell r="C3784" t="str">
            <v>SF-740.006L</v>
          </cell>
          <cell r="D3784" t="str">
            <v>P01A17</v>
          </cell>
          <cell r="E3784" t="str">
            <v>PLACA BLOQ. TIBIA PROXIMAL MEDIAL EN T  3.5mm*6 ORIF. IZQ ACERO</v>
          </cell>
        </row>
        <row r="3785">
          <cell r="C3785" t="str">
            <v>SF-740.006R</v>
          </cell>
          <cell r="D3785" t="str">
            <v>P01A14</v>
          </cell>
          <cell r="E3785" t="str">
            <v>PLACA BLOQ. TIBIA PROXIMAL MEDIAL EN T  3.5mm*6 ORIF. DER ACERO</v>
          </cell>
        </row>
        <row r="3786">
          <cell r="C3786" t="str">
            <v>SF-740.008L</v>
          </cell>
          <cell r="D3786" t="str">
            <v>P01A17</v>
          </cell>
          <cell r="E3786" t="str">
            <v>PLACA BLOQ. TIBIA PROXIMAL MEDIAL EN T  3.5mm*8 ORIF. IZQ ACERO</v>
          </cell>
        </row>
        <row r="3787">
          <cell r="C3787" t="str">
            <v>SF-740.008R</v>
          </cell>
          <cell r="D3787" t="str">
            <v>P01A14</v>
          </cell>
          <cell r="E3787" t="str">
            <v>PLACA BLOQ. TIBIA PROXIMAL MEDIAL EN T  3.5mm*8 ORIF. DER ACERO</v>
          </cell>
        </row>
        <row r="3788">
          <cell r="C3788" t="str">
            <v>SF-740.010L</v>
          </cell>
          <cell r="D3788" t="str">
            <v>P01A18</v>
          </cell>
          <cell r="E3788" t="str">
            <v>PLACA BLOQ. TIBIA PROXIMAL MEDIAL EN T  3.5mm*10 ORIF. IZQ ACERO</v>
          </cell>
        </row>
        <row r="3789">
          <cell r="C3789" t="str">
            <v>SF-740.010R</v>
          </cell>
          <cell r="D3789" t="str">
            <v>P01A15</v>
          </cell>
          <cell r="E3789" t="str">
            <v>PLACA BLOQ. TIBIA PROXIMAL MEDIAL EN T  3.5mm*10 ORIF. DER ACERO</v>
          </cell>
        </row>
        <row r="3790">
          <cell r="C3790" t="str">
            <v>SF-740.012L</v>
          </cell>
          <cell r="D3790" t="str">
            <v>P01A18</v>
          </cell>
          <cell r="E3790" t="str">
            <v>PLACA BLOQ. TIBIA PROXIMAL MEDIAL EN T  3.5mm*12 ORIF. IZQ ACERO</v>
          </cell>
        </row>
        <row r="3791">
          <cell r="C3791" t="str">
            <v>SF-740.012R</v>
          </cell>
          <cell r="D3791" t="str">
            <v>P01A15</v>
          </cell>
          <cell r="E3791" t="str">
            <v>PLACA BLOQ. TIBIA PROXIMAL MEDIAL EN T  3.5mm*12 ORIF. DER ACERO</v>
          </cell>
        </row>
        <row r="3792">
          <cell r="C3792" t="str">
            <v>SF-740.014L</v>
          </cell>
          <cell r="D3792" t="str">
            <v>P01A18</v>
          </cell>
          <cell r="E3792" t="str">
            <v>PLACA BLOQ. TIBIA PROXIMAL MEDIAL EN T  3.5mm*14 ORIF. IZQ ACERO</v>
          </cell>
        </row>
        <row r="3793">
          <cell r="C3793" t="str">
            <v>SF-740.014R</v>
          </cell>
          <cell r="D3793" t="str">
            <v>P01A15</v>
          </cell>
          <cell r="E3793" t="str">
            <v>PLACA BLOQ. TIBIA PROXIMAL MEDIAL EN T  3.5mm*14 ORIF. DER ACERO</v>
          </cell>
        </row>
        <row r="3794">
          <cell r="C3794" t="str">
            <v>SF-740.016L</v>
          </cell>
          <cell r="D3794" t="str">
            <v>P01A19</v>
          </cell>
          <cell r="E3794" t="str">
            <v>PLACA BLOQ. TIBIA PROXIMAL MEDIAL EN T  3.5mm*16 ORIF. IZQ ACERO</v>
          </cell>
        </row>
        <row r="3795">
          <cell r="C3795" t="str">
            <v>SF-740.016R</v>
          </cell>
          <cell r="D3795" t="str">
            <v>P01A16</v>
          </cell>
          <cell r="E3795" t="str">
            <v>PLACA BLOQ. TIBIA PROXIMAL MEDIAL EN T  3.5mm*16 ORIF. DER ACERO</v>
          </cell>
        </row>
        <row r="3796">
          <cell r="C3796" t="str">
            <v>SF-740.018L</v>
          </cell>
          <cell r="D3796" t="str">
            <v>P01A19</v>
          </cell>
          <cell r="E3796" t="str">
            <v>PLACA BLOQ. TIBIA PROXIMAL MEDIAL EN T  3.5mm*18 ORIF. IZQ ACERO</v>
          </cell>
        </row>
        <row r="3797">
          <cell r="C3797" t="str">
            <v>SF-740.018R</v>
          </cell>
          <cell r="D3797" t="str">
            <v>P01A16</v>
          </cell>
          <cell r="E3797" t="str">
            <v>PLACA BLOQ. TIBIA PROXIMAL MEDIAL EN T  3.5mm*18 ORIF. DER ACERO</v>
          </cell>
        </row>
        <row r="3798">
          <cell r="C3798" t="str">
            <v>SF-740.020L</v>
          </cell>
          <cell r="D3798" t="str">
            <v>P01A19</v>
          </cell>
          <cell r="E3798" t="str">
            <v>PLACA BLOQ. TIBIA PROXIMAL MEDIAL EN T  3.5mm*20 ORIF. IZQ ACERO</v>
          </cell>
        </row>
        <row r="3799">
          <cell r="C3799" t="str">
            <v>SF-740.020R</v>
          </cell>
          <cell r="D3799" t="str">
            <v>P01A16</v>
          </cell>
          <cell r="E3799" t="str">
            <v>PLACA BLOQ. TIBIA PROXIMAL MEDIAL EN T  3.5mm*20 ORIF. DER ACERO</v>
          </cell>
        </row>
        <row r="3800">
          <cell r="C3800" t="str">
            <v>SF-741.001L</v>
          </cell>
          <cell r="D3800" t="str">
            <v>P01D48</v>
          </cell>
          <cell r="E3800" t="str">
            <v>PLACA BLOQ. HUMERO DISTAL MEDIAL AV 2.7/3.5mm* 01 ORIF. IZQ. ACERO</v>
          </cell>
        </row>
        <row r="3801">
          <cell r="C3801" t="str">
            <v>SF-741.001R</v>
          </cell>
          <cell r="D3801" t="str">
            <v>P01D47</v>
          </cell>
          <cell r="E3801" t="str">
            <v>PLACA BLOQ. HUMERO DISTAL MEDIAL AV 2.7/3.5mm* 01 ORIF. DER. ACERO</v>
          </cell>
        </row>
        <row r="3802">
          <cell r="C3802" t="str">
            <v>SF-741.002L</v>
          </cell>
          <cell r="D3802" t="str">
            <v>P01D48</v>
          </cell>
          <cell r="E3802" t="str">
            <v>PLACA BLOQ. HUMERO DISTAL MEDIAL AV 2.7/3.5mm* 02 ORIF. IZQ. ACERO</v>
          </cell>
        </row>
        <row r="3803">
          <cell r="C3803" t="str">
            <v>SF-741.002R</v>
          </cell>
          <cell r="D3803" t="str">
            <v>P01D47</v>
          </cell>
          <cell r="E3803" t="str">
            <v>PLACA BLOQ. HUMERO DISTAL MEDIAL AV 2.7/3.5mm* 02 ORIF. DER. ACERO</v>
          </cell>
        </row>
        <row r="3804">
          <cell r="C3804" t="str">
            <v>SF-741.003L</v>
          </cell>
          <cell r="D3804" t="str">
            <v>P01D48</v>
          </cell>
          <cell r="E3804" t="str">
            <v>PLACA BLOQ. HUMERO DISTAL MEDIAL AV 2.7/3.5mm* 03 ORIF. IZQ. ACERO</v>
          </cell>
        </row>
        <row r="3805">
          <cell r="C3805" t="str">
            <v>SF-741.003R</v>
          </cell>
          <cell r="D3805" t="str">
            <v>P01D47</v>
          </cell>
          <cell r="E3805" t="str">
            <v>PLACA BLOQ. HUMERO DISTAL MEDIAL AV 2.7/3.5mm* 03 ORIF. DER. ACERO</v>
          </cell>
        </row>
        <row r="3806">
          <cell r="C3806" t="str">
            <v>SF-741.004L</v>
          </cell>
          <cell r="D3806" t="str">
            <v>P01D48</v>
          </cell>
          <cell r="E3806" t="str">
            <v>PLACA BLOQ. HUMERO DISTAL MEDIAL AV 2.7/3.5mm* 04 ORIF. IZQ. ACERO</v>
          </cell>
        </row>
        <row r="3807">
          <cell r="C3807" t="str">
            <v>SF-741.004R</v>
          </cell>
          <cell r="D3807" t="str">
            <v>P01D47</v>
          </cell>
          <cell r="E3807" t="str">
            <v>PLACA BLOQ. HUMERO DISTAL MEDIAL AV 2.7/3.5mm* 04 ORIF. DER. ACERO</v>
          </cell>
        </row>
        <row r="3808">
          <cell r="C3808" t="str">
            <v>SF-741.006L</v>
          </cell>
          <cell r="D3808" t="str">
            <v>P01D48</v>
          </cell>
          <cell r="E3808" t="str">
            <v>PLACA BLOQ. HUMERO DISTAL MEDIAL AV 2.7/3.5mm* 06 ORIF. IZQ. ACERO</v>
          </cell>
        </row>
        <row r="3809">
          <cell r="C3809" t="str">
            <v>SF-741.006R</v>
          </cell>
          <cell r="D3809" t="str">
            <v>P01D47</v>
          </cell>
          <cell r="E3809" t="str">
            <v>PLACA BLOQ. HUMERO DISTAL MEDIAL AV 2.7/3.5mm* 06 ORIF. DER. ACERO</v>
          </cell>
        </row>
        <row r="3810">
          <cell r="C3810" t="str">
            <v>SF-741.008L</v>
          </cell>
          <cell r="D3810" t="str">
            <v>P01D48</v>
          </cell>
          <cell r="E3810" t="str">
            <v>PLACA BLOQ. HUMERO DISTAL MEDIAL AV 2.7/3.5mm* 08 ORIF. IZQ. ACERO</v>
          </cell>
        </row>
        <row r="3811">
          <cell r="C3811" t="str">
            <v>SF-741.008R</v>
          </cell>
          <cell r="D3811" t="str">
            <v>P01D47</v>
          </cell>
          <cell r="E3811" t="str">
            <v>PLACA BLOQ. HUMERO DISTAL MEDIAL AV 2.7/3.5mm* 08 ORIF. DER. ACERO</v>
          </cell>
        </row>
        <row r="3812">
          <cell r="C3812" t="str">
            <v>SF-741.010L</v>
          </cell>
          <cell r="D3812" t="str">
            <v>P01D48</v>
          </cell>
          <cell r="E3812" t="str">
            <v>PLACA BLOQ. HUMERO DISTAL MEDIAL AV 2.7/3.5mm* 10 ORIF. IZQ. ACERO</v>
          </cell>
        </row>
        <row r="3813">
          <cell r="C3813" t="str">
            <v>SF-741.010R</v>
          </cell>
          <cell r="D3813" t="str">
            <v>P01D47</v>
          </cell>
          <cell r="E3813" t="str">
            <v>PLACA BLOQ. HUMERO DISTAL MEDIAL AV 2.7/3.5mm* 10 ORIF. DER. ACERO</v>
          </cell>
        </row>
        <row r="3814">
          <cell r="C3814" t="str">
            <v>SF-742.001L</v>
          </cell>
          <cell r="D3814" t="str">
            <v>P01D51</v>
          </cell>
          <cell r="E3814" t="str">
            <v>PLACA BLOQ. HUMERO DISTAL MEDIAL EXTENDIDO AV 2.7/3.5mm* 01 ORIF. IZQ. ACERO</v>
          </cell>
        </row>
        <row r="3815">
          <cell r="C3815" t="str">
            <v>SF-742.001R</v>
          </cell>
          <cell r="D3815" t="str">
            <v>P01D49</v>
          </cell>
          <cell r="E3815" t="str">
            <v>PLACA BlOQ. HUMERO DISTAL MEDIAL EXTENDIDO AV 2.7/3.5mm* 01 ORIF. DER. ACERO</v>
          </cell>
        </row>
        <row r="3816">
          <cell r="C3816" t="str">
            <v>SF-742.002L</v>
          </cell>
          <cell r="D3816" t="str">
            <v>P01D51</v>
          </cell>
          <cell r="E3816" t="str">
            <v>PLACA BLOQ. HUMERO DISTAL MEDIAL EXTENDIDO AV 2.7/3.5mm* 02 ORIF. IZQ. ACERO</v>
          </cell>
        </row>
        <row r="3817">
          <cell r="C3817" t="str">
            <v>SF-742.002R</v>
          </cell>
          <cell r="D3817" t="str">
            <v>P01D50</v>
          </cell>
          <cell r="E3817" t="str">
            <v>PLACA BlOQ. HUMERO DISTAL MEDIAL EXTENDIDO AV 2.7/3.5mm* 02 ORIF. DER. ACERO</v>
          </cell>
        </row>
        <row r="3818">
          <cell r="C3818" t="str">
            <v>SF-742.003L</v>
          </cell>
          <cell r="D3818" t="str">
            <v>P01D51</v>
          </cell>
          <cell r="E3818" t="str">
            <v>PLACA BLOQ. HUMERO DISTAL MEDIAL EXTENDIDO AV 2.7/3.5mm* 03 ORIF. IZQ. ACERO</v>
          </cell>
        </row>
        <row r="3819">
          <cell r="C3819" t="str">
            <v>SF-742.003R</v>
          </cell>
          <cell r="D3819" t="str">
            <v>P01D49</v>
          </cell>
          <cell r="E3819" t="str">
            <v>PLACA BlOQ. HUMERO DISTAL MEDIAL EXTENDIDO AV 2.7/3.5mm* 03 ORIF. DER. ACERO</v>
          </cell>
        </row>
        <row r="3820">
          <cell r="C3820" t="str">
            <v>SF-742.004L</v>
          </cell>
          <cell r="D3820" t="str">
            <v>P01D51</v>
          </cell>
          <cell r="E3820" t="str">
            <v>PLACA BLOQ. HUMERO DISTAL MEDIAL EXTENDIDO AV 2.7/3.5mm* 04 ORIF. IZQ. ACERO</v>
          </cell>
        </row>
        <row r="3821">
          <cell r="C3821" t="str">
            <v>SF-742.004R</v>
          </cell>
          <cell r="D3821" t="str">
            <v>P01D49</v>
          </cell>
          <cell r="E3821" t="str">
            <v>PLACA BlOQ. HUMERO DISTAL MEDIAL EXTENDIDO AV 2.7/3.5mm* 04 ORIF. DER. ACERO</v>
          </cell>
        </row>
        <row r="3822">
          <cell r="C3822" t="str">
            <v>SF-742.006L</v>
          </cell>
          <cell r="D3822" t="str">
            <v>P01D52</v>
          </cell>
          <cell r="E3822" t="str">
            <v>PLACA BLOQ. HUMERO DISTAL MEDIAL EXTENDIDO AV 2.7/3.5mm* 06 ORIF. IZQ. ACERO</v>
          </cell>
        </row>
        <row r="3823">
          <cell r="C3823" t="str">
            <v>SF-742.006R</v>
          </cell>
          <cell r="D3823" t="str">
            <v>P01D49</v>
          </cell>
          <cell r="E3823" t="str">
            <v>PLACA BlOQ. HUMERO DISTAL MEDIAL EXTENDIDO AV 2.7/3.5mm* 06 ORIF. DER. ACERO</v>
          </cell>
        </row>
        <row r="3824">
          <cell r="C3824" t="str">
            <v>SF-742.008L</v>
          </cell>
          <cell r="D3824" t="str">
            <v>P01D52</v>
          </cell>
          <cell r="E3824" t="str">
            <v>PLACA BLOQ. HUMERO DISTAL MEDIAL EXTENDIDO AV 2.7/3.5mm* 08 ORIF. IZQ. ACERO</v>
          </cell>
        </row>
        <row r="3825">
          <cell r="C3825" t="str">
            <v>SF-742.008R</v>
          </cell>
          <cell r="D3825" t="str">
            <v>P01D50</v>
          </cell>
          <cell r="E3825" t="str">
            <v>PLACA BlOQ. HUMERO DISTAL MEDIAL EXTENDIDO AV 2.7/3.5mm* 08 ORIF. DER. ACERO</v>
          </cell>
        </row>
        <row r="3826">
          <cell r="C3826" t="str">
            <v>SF-742.010L</v>
          </cell>
          <cell r="D3826" t="str">
            <v>P01D52</v>
          </cell>
          <cell r="E3826" t="str">
            <v>PLACA BLOQ. HUMERO DISTAL MEDIAL EXTENDIDO AV 2.7/3.5mm* 10 ORIF. IZQ. ACERO</v>
          </cell>
        </row>
        <row r="3827">
          <cell r="C3827" t="str">
            <v>SF-742.010R</v>
          </cell>
          <cell r="D3827" t="str">
            <v>P01D50</v>
          </cell>
          <cell r="E3827" t="str">
            <v>PLACA BlOQ. HUMERO DISTAL MEDIAL EXTENDIDO AV 2.7/3.5mm* 10 ORIF. DER. ACERO</v>
          </cell>
        </row>
        <row r="3828">
          <cell r="C3828" t="str">
            <v>SF-742.105L</v>
          </cell>
          <cell r="D3828" t="str">
            <v>inactivos</v>
          </cell>
          <cell r="E3828" t="str">
            <v>PLACA DE BLOQUEO HUMERO DISTAL DORSO LATERAL 3.5mm * 5 ORIF. IZQ. ACERO</v>
          </cell>
        </row>
        <row r="3829">
          <cell r="C3829" t="str">
            <v>SF-742.105R</v>
          </cell>
          <cell r="D3829" t="str">
            <v>inactivos</v>
          </cell>
          <cell r="E3829" t="str">
            <v>PLACA DE BLOQUEO HUMERO DISTAL DORSO LATERAL 3.5mm * 5 ORIF. DER. ACERO</v>
          </cell>
        </row>
        <row r="3830">
          <cell r="C3830" t="str">
            <v>SF-742.107L</v>
          </cell>
          <cell r="D3830" t="str">
            <v>inactivos</v>
          </cell>
          <cell r="E3830" t="str">
            <v>PLACA DE BLOQUEO HUMERO DISTAL DORSO LATERAL 3.5mm * 7 ORIF. IZQ. ACERO</v>
          </cell>
        </row>
        <row r="3831">
          <cell r="C3831" t="str">
            <v>SF-742.107R</v>
          </cell>
          <cell r="D3831" t="str">
            <v>inactivos</v>
          </cell>
          <cell r="E3831" t="str">
            <v>PLACA DE BLOQUEO HUMERO DISTAL DORSO LATERAL 3.5mm * 7 ORIF. DER. ACERO</v>
          </cell>
        </row>
        <row r="3832">
          <cell r="C3832" t="str">
            <v>SF-742.109L</v>
          </cell>
          <cell r="D3832" t="str">
            <v>inactivos</v>
          </cell>
          <cell r="E3832" t="str">
            <v>PLACA DE BLOQUEO HUMERO DISTAL DORSO LATERAL 3.5mm * 9 ORIF. IZQ. ACERO</v>
          </cell>
        </row>
        <row r="3833">
          <cell r="C3833" t="str">
            <v>SF-742.109R</v>
          </cell>
          <cell r="D3833" t="str">
            <v>inactivos</v>
          </cell>
          <cell r="E3833" t="str">
            <v>PLACA DE BLOQUEO HUMERO DISTAL DORSO LATERAL 3.5mm * 9 ORIF. DER. ACERO</v>
          </cell>
        </row>
        <row r="3834">
          <cell r="C3834" t="str">
            <v>SF-743.001L</v>
          </cell>
          <cell r="D3834" t="str">
            <v>P01D54</v>
          </cell>
          <cell r="E3834" t="str">
            <v>PLACA BLOQ. HUMERO DISTAL LATERAL AV 2.7/3.5mm* 01 ORIF. IZQ. ACERO</v>
          </cell>
        </row>
        <row r="3835">
          <cell r="C3835" t="str">
            <v>SF-743.001R</v>
          </cell>
          <cell r="D3835" t="str">
            <v>P01D53</v>
          </cell>
          <cell r="E3835" t="str">
            <v>PLACA BLOQ. HUMERO DISTAL LATERAL AV 2.7/3.5mm* 01 ORIF. DER. ACERO</v>
          </cell>
        </row>
        <row r="3836">
          <cell r="C3836" t="str">
            <v>SF-743.002L</v>
          </cell>
          <cell r="D3836" t="str">
            <v>P01D54</v>
          </cell>
          <cell r="E3836" t="str">
            <v>PLACA BLOQ. HUMERO DISTAL LATERAL AV 2.7/3.5mm* 02 ORIF. IZQ. ACERO</v>
          </cell>
        </row>
        <row r="3837">
          <cell r="C3837" t="str">
            <v>SF-743.002R</v>
          </cell>
          <cell r="D3837" t="str">
            <v>P01D53</v>
          </cell>
          <cell r="E3837" t="str">
            <v>PLACA BLOQ. HUMERO DISTAL LATERAL AV 2.7/3.5mm* 02 ORIF. DER. ACERO</v>
          </cell>
        </row>
        <row r="3838">
          <cell r="C3838" t="str">
            <v>SF-743.005L</v>
          </cell>
          <cell r="D3838" t="str">
            <v>P01D54</v>
          </cell>
          <cell r="E3838" t="str">
            <v>PLACA BLOQ. HUMERO DISTAL LATERAL AV 2.7/3.5mm* 05 ORIF. IZQ. ACERO</v>
          </cell>
        </row>
        <row r="3839">
          <cell r="C3839" t="str">
            <v>SF-743.005R</v>
          </cell>
          <cell r="D3839" t="str">
            <v>P01D53</v>
          </cell>
          <cell r="E3839" t="str">
            <v>PLACA BLOQ. HUMERO DISTAL LATERAL AV 2.7/3.5mm* 05 ORIF. DER. ACERO</v>
          </cell>
        </row>
        <row r="3840">
          <cell r="C3840" t="str">
            <v>SF-743.007L</v>
          </cell>
          <cell r="D3840" t="str">
            <v>P01D54</v>
          </cell>
          <cell r="E3840" t="str">
            <v>PLACA BLOQ. HUMERO DISTAL LATERAL AV 2.7/3.5mm* 07 ORIF. IZQ. ACERO</v>
          </cell>
        </row>
        <row r="3841">
          <cell r="C3841" t="str">
            <v>SF-743.007R</v>
          </cell>
          <cell r="D3841" t="str">
            <v>P01D53</v>
          </cell>
          <cell r="E3841" t="str">
            <v>PLACA BLOQ. HUMERO DISTAL LATERAL AV 2.7/3.5mm* 07 ORIF. DER. ACERO</v>
          </cell>
        </row>
        <row r="3842">
          <cell r="C3842" t="str">
            <v>SF-743.009L</v>
          </cell>
          <cell r="D3842" t="str">
            <v>P01D54</v>
          </cell>
          <cell r="E3842" t="str">
            <v>PLACA BLOQ. HUMERO DISTAL LATERAL AV 2.7/3.5mm* 09 ORIF. IZQ. ACERO</v>
          </cell>
        </row>
        <row r="3843">
          <cell r="C3843" t="str">
            <v>SF-743.009R</v>
          </cell>
          <cell r="D3843" t="str">
            <v>P01D53</v>
          </cell>
          <cell r="E3843" t="str">
            <v>PLACA BLOQ. HUMERO DISTAL LATERAL AV 2.7/3.5mm* 09 ORIF. DER. ACERO</v>
          </cell>
        </row>
        <row r="3844">
          <cell r="C3844" t="str">
            <v>SF-743.011L</v>
          </cell>
          <cell r="D3844" t="str">
            <v>P01D54</v>
          </cell>
          <cell r="E3844" t="str">
            <v>PLACA BLOQ. HUMERO DISTAL LATERAL AV 2.7/3.5mm* 11 ORIF. IZQ. ACERO</v>
          </cell>
        </row>
        <row r="3845">
          <cell r="C3845" t="str">
            <v>SF-743.011R</v>
          </cell>
          <cell r="D3845" t="str">
            <v>P01D53</v>
          </cell>
          <cell r="E3845" t="str">
            <v>PLACA BLOQ. HUMERO DISTAL LATERAL AV 2.7/3.5mm* 11 ORIF. DER. ACERO</v>
          </cell>
        </row>
        <row r="3846">
          <cell r="C3846" t="str">
            <v>SF-744.003L</v>
          </cell>
          <cell r="D3846" t="str">
            <v>P01D56</v>
          </cell>
          <cell r="E3846" t="str">
            <v>PLACA BLOQ. HUMERO DISTAL DORSOLATERAL AV 2.7/3.5mm*03 ORIF IZQ. ACERO</v>
          </cell>
        </row>
        <row r="3847">
          <cell r="C3847" t="str">
            <v>SF-744.003R</v>
          </cell>
          <cell r="D3847" t="str">
            <v>P01D55</v>
          </cell>
          <cell r="E3847" t="str">
            <v>PLACA BLOQ. HUMERO DISTAL DORSOLATERAL AV 2.7/3.5mm*03 ORIF DER. ACERO</v>
          </cell>
        </row>
        <row r="3848">
          <cell r="C3848" t="str">
            <v>SF-744.004L</v>
          </cell>
          <cell r="D3848" t="str">
            <v>P01D56</v>
          </cell>
          <cell r="E3848" t="str">
            <v>PLACA BLOQ. HUMERO DISTAL DORSOLATERAL AV 2.7/3.5mm*04 ORIF IZQ. ACERO</v>
          </cell>
        </row>
        <row r="3849">
          <cell r="C3849" t="str">
            <v>SF-744.004R</v>
          </cell>
          <cell r="D3849" t="str">
            <v>P01D55</v>
          </cell>
          <cell r="E3849" t="str">
            <v>PLACA BLOQ. HUMERO DISTAL DORSOLATERAL AV 2.7/3.5mm*04 ORIF DER. ACERO</v>
          </cell>
        </row>
        <row r="3850">
          <cell r="C3850" t="str">
            <v>SF-744.007L</v>
          </cell>
          <cell r="D3850" t="str">
            <v>P01D56</v>
          </cell>
          <cell r="E3850" t="str">
            <v>PLACA BLOQ. HUMERO DISTAL DORSOLATERAL AV 2.7/3.5mm*07 ORIF IZQ. ACERO</v>
          </cell>
        </row>
        <row r="3851">
          <cell r="C3851" t="str">
            <v>SF-744.007R</v>
          </cell>
          <cell r="D3851" t="str">
            <v>P01D55</v>
          </cell>
          <cell r="E3851" t="str">
            <v>PLACA BLOQ. HUMERO DISTAL DORSOLATERAL AV 2.7/3.5mm*07 ORIF DER. ACERO</v>
          </cell>
        </row>
        <row r="3852">
          <cell r="C3852" t="str">
            <v>SF-744.009L</v>
          </cell>
          <cell r="D3852" t="str">
            <v>P01D56</v>
          </cell>
          <cell r="E3852" t="str">
            <v>PLACA BLOQ. HUMERO DISTAL DORSOLATERAL AV 2.7/3.5mm*09 ORIF IZQ. ACERO</v>
          </cell>
        </row>
        <row r="3853">
          <cell r="C3853" t="str">
            <v>SF-744.009R</v>
          </cell>
          <cell r="D3853" t="str">
            <v>P01D55</v>
          </cell>
          <cell r="E3853" t="str">
            <v>PLACA BLOQ. HUMERO DISTAL DORSOLATERAL AV 2.7/3.5mm*09 ORIF DER. ACERO</v>
          </cell>
        </row>
        <row r="3854">
          <cell r="C3854" t="str">
            <v>SF-744.011L</v>
          </cell>
          <cell r="D3854" t="str">
            <v>P01D56</v>
          </cell>
          <cell r="E3854" t="str">
            <v>PLACA BLOQ. HUMERO DISTAL DORSOLATERAL AV 2.7/3.5mm*11 ORIF IZQ. ACERO</v>
          </cell>
        </row>
        <row r="3855">
          <cell r="C3855" t="str">
            <v>SF-744.011R</v>
          </cell>
          <cell r="D3855" t="str">
            <v>P01D55</v>
          </cell>
          <cell r="E3855" t="str">
            <v>PLACA BLOQ. HUMERO DISTAL DORSOLATERAL AV 2.7/3.5mm*11 ORIF DER. ACERO</v>
          </cell>
        </row>
        <row r="3856">
          <cell r="C3856" t="str">
            <v>SF-744.013L</v>
          </cell>
          <cell r="D3856" t="str">
            <v>P01D56</v>
          </cell>
          <cell r="E3856" t="str">
            <v>PLACA BLOQ. HUMERO DISTAL DORSOLATERAL AV 2.7/3.5mm*13 ORIF IZQ. ACERO</v>
          </cell>
        </row>
        <row r="3857">
          <cell r="C3857" t="str">
            <v>SF-744.013R</v>
          </cell>
          <cell r="D3857" t="str">
            <v>P01D55</v>
          </cell>
          <cell r="E3857" t="str">
            <v>PLACA BLOQ. HUMERO DISTAL DORSOLATERAL AV 2.7/3.5mm*13 ORIF DER. ACERO</v>
          </cell>
        </row>
        <row r="3858">
          <cell r="C3858" t="str">
            <v>SF-744.107R</v>
          </cell>
          <cell r="D3858" t="str">
            <v>inactivos</v>
          </cell>
          <cell r="E3858" t="str">
            <v>-  PLACA HUMERO DISTAL BLOQ. 3.5 MEDIAL DERECHA X 7 ORIFICIOS</v>
          </cell>
        </row>
        <row r="3859">
          <cell r="C3859" t="str">
            <v>SF-744.109R</v>
          </cell>
          <cell r="D3859" t="str">
            <v>inactivos</v>
          </cell>
          <cell r="E3859" t="str">
            <v>-  PLACA HUMERO DISTAL BLOQ. 3.5 MEDIAL DERECHA X 9 ORIFICIOS</v>
          </cell>
        </row>
        <row r="3860">
          <cell r="C3860" t="str">
            <v>SF-746.002L</v>
          </cell>
          <cell r="D3860" t="str">
            <v>P01D46</v>
          </cell>
          <cell r="E3860" t="str">
            <v>PLACA DEBLOQUEO OLECRANON PROXIMAL AV 2.7/3.5mm*02 ORIF- IZQ.</v>
          </cell>
        </row>
        <row r="3861">
          <cell r="C3861" t="str">
            <v>SF-746.002R</v>
          </cell>
          <cell r="D3861" t="str">
            <v>P01D46</v>
          </cell>
          <cell r="E3861" t="str">
            <v>PLACA DEBLOQUEO OLECRANON PROXIMAL AV 2.7/3.5mm*02 ORIF- DER.</v>
          </cell>
        </row>
        <row r="3862">
          <cell r="C3862" t="str">
            <v>SF-767.005D</v>
          </cell>
          <cell r="D3862" t="str">
            <v>inactivos</v>
          </cell>
          <cell r="E3862" t="str">
            <v>PLACA  BLOQ. TUBEROSIDAD HUMERAL  3.5mm*5 ORIF. DER ACERO</v>
          </cell>
        </row>
        <row r="3863">
          <cell r="C3863" t="str">
            <v>SF-767.005L</v>
          </cell>
          <cell r="D3863" t="str">
            <v>P01C14</v>
          </cell>
          <cell r="E3863" t="str">
            <v>PLACA  BLOQ. TUBEROSIDAD HUMERAL  3.5mm*5 ORIF. IZQ ACERO</v>
          </cell>
        </row>
        <row r="3864">
          <cell r="C3864" t="str">
            <v>SF-767.005R</v>
          </cell>
          <cell r="D3864" t="str">
            <v>P01C13</v>
          </cell>
          <cell r="E3864" t="str">
            <v>PLACA  BLOQ. TUBEROSIDAD HUMERAL  3.5mm*5 ORIF. DER ACERO</v>
          </cell>
        </row>
        <row r="3865">
          <cell r="C3865" t="str">
            <v>SF-768.003L</v>
          </cell>
          <cell r="D3865" t="str">
            <v>P01A21</v>
          </cell>
          <cell r="E3865" t="str">
            <v>PLACA BLOQ. TIBIA PROXIMAL POSTERIOR BICOLUMNAR 3.5mm*3 ORIF. IZQ ACERO</v>
          </cell>
        </row>
        <row r="3866">
          <cell r="C3866" t="str">
            <v>SF-768.003R</v>
          </cell>
          <cell r="D3866" t="str">
            <v>P01A20</v>
          </cell>
          <cell r="E3866" t="str">
            <v>PLACA BLOQ. TIBIA PROXIMAL POSTERIOR BICOLUMNAR 3.5mm*3 ORIF. DER ACERO</v>
          </cell>
        </row>
        <row r="3867">
          <cell r="C3867" t="str">
            <v>SF-768.004L</v>
          </cell>
          <cell r="D3867" t="str">
            <v>P01A21</v>
          </cell>
          <cell r="E3867" t="str">
            <v>PLACA BLOQ. TIBIA PROXIMAL POSTERIOR BICOLUMNAR 3.5mm*5 ORIF. IZQ ACERO</v>
          </cell>
        </row>
        <row r="3868">
          <cell r="C3868" t="str">
            <v>SF-768.004R</v>
          </cell>
          <cell r="D3868" t="str">
            <v>P01A20</v>
          </cell>
          <cell r="E3868" t="str">
            <v>PLACA BLOQ. TIBIA PROXIMAL POSTERIOR BICOLUMNAR 3.5mm*4 ORIF. DER ACERO</v>
          </cell>
        </row>
        <row r="3869">
          <cell r="C3869" t="str">
            <v>SF-768.005L</v>
          </cell>
          <cell r="D3869" t="str">
            <v>P01A21</v>
          </cell>
          <cell r="E3869" t="str">
            <v>PLACA BLOQ. TIBIA PROXIMAL POSTERIOR BICOLUMNAR 3.5mm*4 ORIF. IZQ ACERO</v>
          </cell>
        </row>
        <row r="3870">
          <cell r="C3870" t="str">
            <v>SF-768.005R</v>
          </cell>
          <cell r="D3870" t="str">
            <v>P01A20</v>
          </cell>
          <cell r="E3870" t="str">
            <v>PLACA BLOQ. TIBIA PROXIMAL POSTERIOR BICOLUMNAR 3.5mm*5 ORIF. DER ACERO</v>
          </cell>
        </row>
        <row r="3871">
          <cell r="C3871" t="str">
            <v>SF-768.006L</v>
          </cell>
          <cell r="D3871" t="str">
            <v>P01A21</v>
          </cell>
          <cell r="E3871" t="str">
            <v>PLACA BLOQ. TIBIA PROXIMAL POSTERIOR BICOLUMNAR 3.5mm*6 ORIF. IZQ ACERO</v>
          </cell>
        </row>
        <row r="3872">
          <cell r="C3872" t="str">
            <v>SF-768.006R</v>
          </cell>
          <cell r="D3872" t="str">
            <v>P01A20</v>
          </cell>
          <cell r="E3872" t="str">
            <v>PLACA BLOQ. TIBIA PROXIMAL POSTERIOR BICOLUMNAR 3.5mm*6 ORIF. DER ACERO</v>
          </cell>
        </row>
        <row r="3873">
          <cell r="C3873" t="str">
            <v>SF-768.007L</v>
          </cell>
          <cell r="D3873" t="str">
            <v>P01A21</v>
          </cell>
          <cell r="E3873" t="str">
            <v>PLACA BLOQ. TIBIA PROXIMAL POSTERIOR BICOLUMNAR 3.5mm*7 ORIF. IZQ ACERO</v>
          </cell>
        </row>
        <row r="3874">
          <cell r="C3874" t="str">
            <v>SF-768.007R</v>
          </cell>
          <cell r="D3874" t="str">
            <v>P01A20</v>
          </cell>
          <cell r="E3874" t="str">
            <v>PLACA BLOQ. TIBIA PROXIMAL POSTERIOR BICOLUMNAR 3.5mm*7 ORIF. DER ACERO</v>
          </cell>
        </row>
        <row r="3875">
          <cell r="C3875" t="str">
            <v>SFC-151.112</v>
          </cell>
          <cell r="D3875" t="str">
            <v>P01B05</v>
          </cell>
          <cell r="E3875" t="str">
            <v>PLACA BLOQ. DCP CURVA 4.5/5.0mm *12 ORIF. ACERO</v>
          </cell>
        </row>
        <row r="3876">
          <cell r="C3876" t="str">
            <v>SFC-151.113</v>
          </cell>
          <cell r="D3876" t="str">
            <v>P01B05</v>
          </cell>
          <cell r="E3876" t="str">
            <v>PLACA BLOQ. DCP CURVA 4.5/5.0mm *13 ORIF. ACERO</v>
          </cell>
        </row>
        <row r="3877">
          <cell r="C3877" t="str">
            <v>SFC-151.114</v>
          </cell>
          <cell r="D3877" t="str">
            <v>P01B06</v>
          </cell>
          <cell r="E3877" t="str">
            <v>PLACA BLOQ. DCP CURVA 4.5/5.0mm *14 ORIF. ACERO</v>
          </cell>
        </row>
        <row r="3878">
          <cell r="C3878" t="str">
            <v>SFC-151.115</v>
          </cell>
          <cell r="D3878" t="str">
            <v>P01B06</v>
          </cell>
          <cell r="E3878" t="str">
            <v>PLACA BLOQ. DCP CURVA 4.5/5.0mm *15 ORIF. ACERO</v>
          </cell>
        </row>
        <row r="3879">
          <cell r="C3879" t="str">
            <v>SFC-151.116</v>
          </cell>
          <cell r="D3879" t="str">
            <v>P01B07</v>
          </cell>
          <cell r="E3879" t="str">
            <v>PLACA BLOQ. DCP CURVA 4.5/5.0mm *16 ORIF. ACERO</v>
          </cell>
        </row>
        <row r="3880">
          <cell r="C3880" t="str">
            <v>SFC-151.117</v>
          </cell>
          <cell r="D3880" t="str">
            <v>P01B07</v>
          </cell>
          <cell r="E3880" t="str">
            <v>PLACA BLOQ. DCP CURVA 4.5/5.0mm *17 ORIF. ACERO</v>
          </cell>
        </row>
        <row r="3881">
          <cell r="C3881" t="str">
            <v>SPC01</v>
          </cell>
          <cell r="D3881" t="str">
            <v>Policentro</v>
          </cell>
          <cell r="E3881" t="str">
            <v>EQUIPO CLAVICULA ARIX</v>
          </cell>
        </row>
        <row r="3882">
          <cell r="C3882" t="str">
            <v>SPC02</v>
          </cell>
          <cell r="D3882" t="str">
            <v>Policentro</v>
          </cell>
          <cell r="E3882" t="str">
            <v>EQUIPO 3.5 ACERO</v>
          </cell>
        </row>
        <row r="3883">
          <cell r="C3883" t="str">
            <v>SPC02A</v>
          </cell>
          <cell r="D3883" t="str">
            <v>Policentro</v>
          </cell>
          <cell r="E3883" t="str">
            <v>EQUIPO 3.5 TITANIO</v>
          </cell>
        </row>
        <row r="3884">
          <cell r="C3884" t="str">
            <v>SPC03A</v>
          </cell>
          <cell r="D3884" t="str">
            <v>Policentro</v>
          </cell>
          <cell r="E3884" t="str">
            <v>EQUIPO CLAVO PFNA TITANIO IMPLANTES</v>
          </cell>
        </row>
        <row r="3885">
          <cell r="C3885" t="str">
            <v>SPC03B</v>
          </cell>
          <cell r="D3885" t="str">
            <v>Policentro</v>
          </cell>
          <cell r="E3885" t="str">
            <v>EQUIPO CLAVO PFNA TITANIO INSTRUMENTAL</v>
          </cell>
        </row>
        <row r="3886">
          <cell r="C3886" t="str">
            <v>SPC04</v>
          </cell>
          <cell r="D3886" t="str">
            <v>Policentro</v>
          </cell>
          <cell r="E3886" t="str">
            <v>EQUIPO ARIX RADIO DISTAL</v>
          </cell>
        </row>
        <row r="3887">
          <cell r="C3887" t="str">
            <v>SPC05A</v>
          </cell>
          <cell r="D3887" t="str">
            <v>Policentro</v>
          </cell>
          <cell r="E3887" t="str">
            <v>EQUIPO RADIO DISTAL AV IMPLANTES</v>
          </cell>
        </row>
        <row r="3888">
          <cell r="C3888" t="str">
            <v>SPC05B</v>
          </cell>
          <cell r="D3888" t="str">
            <v>Policentro</v>
          </cell>
          <cell r="E3888" t="str">
            <v>EQUIPO RADIO DISTAL AV INSTRUMENTAL</v>
          </cell>
        </row>
        <row r="3889">
          <cell r="C3889" t="str">
            <v>SPC06B</v>
          </cell>
          <cell r="D3889" t="str">
            <v>Policentro</v>
          </cell>
          <cell r="E3889" t="str">
            <v>EQUIPO 3.5 TITANIO IRENE</v>
          </cell>
        </row>
        <row r="3890">
          <cell r="C3890" t="str">
            <v>SPC07A</v>
          </cell>
          <cell r="D3890" t="str">
            <v>Policentro</v>
          </cell>
          <cell r="E3890" t="str">
            <v>EQUIPO HOOK ARIX</v>
          </cell>
        </row>
        <row r="3891">
          <cell r="C3891" t="str">
            <v>SPC07B</v>
          </cell>
          <cell r="D3891" t="str">
            <v>Policentro</v>
          </cell>
          <cell r="E3891" t="str">
            <v>EQUIPO FIBULA ARIX</v>
          </cell>
        </row>
        <row r="3892">
          <cell r="C3892" t="str">
            <v>SPC09</v>
          </cell>
          <cell r="D3892" t="str">
            <v>Policentro</v>
          </cell>
          <cell r="E3892" t="str">
            <v>EQUIPO TORNILOS CANULADOS 4.0 ACERO Y 3.5 TITANIO</v>
          </cell>
        </row>
        <row r="3893">
          <cell r="C3893" t="str">
            <v>SPC10A</v>
          </cell>
          <cell r="E3893" t="str">
            <v>EQUIPO CLAVO TIBIA NAVIGATOR TIT</v>
          </cell>
        </row>
        <row r="3894">
          <cell r="C3894" t="str">
            <v>SPC10B</v>
          </cell>
          <cell r="D3894" t="str">
            <v>Policentro</v>
          </cell>
          <cell r="E3894" t="str">
            <v>EQUIPO CLAVO TIBIA NAVIGATOR TIT</v>
          </cell>
        </row>
        <row r="3895">
          <cell r="C3895" t="str">
            <v>SPC10C</v>
          </cell>
          <cell r="E3895" t="str">
            <v>SOPORTE EN T</v>
          </cell>
        </row>
        <row r="3896">
          <cell r="C3896" t="str">
            <v>SPTR0001</v>
          </cell>
          <cell r="E3896" t="str">
            <v>PROTESIS TOTAL DE RODILLA</v>
          </cell>
        </row>
        <row r="3897">
          <cell r="C3897" t="str">
            <v>Suscrp001</v>
          </cell>
          <cell r="D3897" t="str">
            <v>inactivos</v>
          </cell>
          <cell r="E3897" t="str">
            <v>-  SUSCRIPCION DIARIOS Y REVISTAS</v>
          </cell>
        </row>
        <row r="3898">
          <cell r="C3898" t="str">
            <v>SZC2661</v>
          </cell>
          <cell r="D3898" t="str">
            <v>inactivos</v>
          </cell>
          <cell r="E3898" t="str">
            <v>-  PLACA DCP3.5 SENCILLA 12 ORIFICIOS</v>
          </cell>
        </row>
        <row r="3899">
          <cell r="C3899" t="str">
            <v>SZT2080</v>
          </cell>
          <cell r="D3899" t="str">
            <v>P03C49</v>
          </cell>
          <cell r="E3899" t="str">
            <v>CLAVO FEMUR ANTEROGRADO 9*320mm ACERO</v>
          </cell>
        </row>
        <row r="3900">
          <cell r="C3900" t="str">
            <v>SZT2081</v>
          </cell>
          <cell r="D3900" t="str">
            <v>P03C50</v>
          </cell>
          <cell r="E3900" t="str">
            <v>CLAVO FEMUR ANTEROGRADO 9*340mm ACERO</v>
          </cell>
        </row>
        <row r="3901">
          <cell r="C3901" t="str">
            <v>SZT2082</v>
          </cell>
          <cell r="D3901" t="str">
            <v>P03C51</v>
          </cell>
          <cell r="E3901" t="str">
            <v>CLAVO FEMUR ANTEROGRADO 9*360mm ACERO</v>
          </cell>
        </row>
        <row r="3902">
          <cell r="C3902" t="str">
            <v>SZT2083</v>
          </cell>
          <cell r="D3902" t="str">
            <v>P03C52</v>
          </cell>
          <cell r="E3902" t="str">
            <v>CLAVO FEMUR ANTEROGRADO 9*380mm ACERO</v>
          </cell>
        </row>
        <row r="3903">
          <cell r="C3903" t="str">
            <v>SZT2084</v>
          </cell>
          <cell r="D3903" t="str">
            <v>P03C53</v>
          </cell>
          <cell r="E3903" t="str">
            <v>CLAVO FEMUR ANTEROGRADO 9*400mm ACERO</v>
          </cell>
        </row>
        <row r="3904">
          <cell r="C3904" t="str">
            <v>SZT2085</v>
          </cell>
          <cell r="D3904" t="str">
            <v>P03C54</v>
          </cell>
          <cell r="E3904" t="str">
            <v>CLAVO FEMUR ANTEROGRADO 9*420mm ACERO</v>
          </cell>
        </row>
        <row r="3905">
          <cell r="C3905" t="str">
            <v>SZT2086</v>
          </cell>
          <cell r="D3905" t="str">
            <v>P03C55</v>
          </cell>
          <cell r="E3905" t="str">
            <v>CLAVO FEMUR ANTEROGRADO 10*340mm ACERO</v>
          </cell>
        </row>
        <row r="3906">
          <cell r="C3906" t="str">
            <v>SZT2087</v>
          </cell>
          <cell r="D3906" t="str">
            <v>P03C56</v>
          </cell>
          <cell r="E3906" t="str">
            <v>CLAVO FEMUR ANTEROGRADO 10*360mm ACERO</v>
          </cell>
        </row>
        <row r="3907">
          <cell r="C3907" t="str">
            <v>SZT2088</v>
          </cell>
          <cell r="D3907" t="str">
            <v>P03C57</v>
          </cell>
          <cell r="E3907" t="str">
            <v>CLAVO FEMUR ANTEROGRADO 10*380mm ACERO</v>
          </cell>
        </row>
        <row r="3908">
          <cell r="C3908" t="str">
            <v>SZT2089</v>
          </cell>
          <cell r="D3908" t="str">
            <v>P03C58</v>
          </cell>
          <cell r="E3908" t="str">
            <v>CLAVO FEMUR ANTEROGRADO 10*400mm ACERO</v>
          </cell>
        </row>
        <row r="3909">
          <cell r="C3909" t="str">
            <v>SZT2090</v>
          </cell>
          <cell r="D3909" t="str">
            <v>P03C59</v>
          </cell>
          <cell r="E3909" t="str">
            <v>CLAVO FEMUR ANTEROGRADO 10*420mm ACERO</v>
          </cell>
        </row>
        <row r="3910">
          <cell r="C3910" t="str">
            <v>SZT2091</v>
          </cell>
          <cell r="D3910" t="str">
            <v>P03C60</v>
          </cell>
          <cell r="E3910" t="str">
            <v>CLAVO FEMUR ANTEROGRADO 11*340mm ACERO</v>
          </cell>
        </row>
        <row r="3911">
          <cell r="C3911" t="str">
            <v>SZT2092</v>
          </cell>
          <cell r="D3911" t="str">
            <v>P03C61</v>
          </cell>
          <cell r="E3911" t="str">
            <v>CLAVO FEMUR ANTEROGRADO 11*360mm ACERO</v>
          </cell>
        </row>
        <row r="3912">
          <cell r="C3912" t="str">
            <v>SZT2093</v>
          </cell>
          <cell r="D3912" t="str">
            <v>P03C62</v>
          </cell>
          <cell r="E3912" t="str">
            <v>CLAVO FEMUR ANTEROGRADO 11*380mm ACERO</v>
          </cell>
        </row>
        <row r="3913">
          <cell r="C3913" t="str">
            <v>SZT2094</v>
          </cell>
          <cell r="D3913" t="str">
            <v>P03C63</v>
          </cell>
          <cell r="E3913" t="str">
            <v>CLAVO FEMUR ANTEROGRADO 11*400mm ACERO</v>
          </cell>
        </row>
        <row r="3914">
          <cell r="C3914" t="str">
            <v>SZT2095</v>
          </cell>
          <cell r="D3914" t="str">
            <v>P03C64</v>
          </cell>
          <cell r="E3914" t="str">
            <v>CLAVO FEMUR ANTEROGRADO 11*420mm ACERO</v>
          </cell>
        </row>
        <row r="3915">
          <cell r="C3915" t="str">
            <v>SZT2120</v>
          </cell>
          <cell r="D3915" t="str">
            <v>inactivos</v>
          </cell>
          <cell r="E3915" t="str">
            <v>CLAVO INTRAMEDULAR RETROGRADO DE FEMUR 10 *380 MM ACERO</v>
          </cell>
        </row>
        <row r="3916">
          <cell r="C3916" t="str">
            <v>SZT2125</v>
          </cell>
          <cell r="D3916" t="str">
            <v>inactivos</v>
          </cell>
          <cell r="E3916" t="str">
            <v>CLAVO INTRAMEDULAR RETROGRADO DE FEMUR 9*180 mm ACERO</v>
          </cell>
        </row>
        <row r="3917">
          <cell r="C3917" t="str">
            <v>SZT2127</v>
          </cell>
          <cell r="D3917" t="str">
            <v>inactivos</v>
          </cell>
          <cell r="E3917" t="str">
            <v>CLAVO INTRAMEDULAR RETROGRADO DE FEMUR 9*200 mm ACERO</v>
          </cell>
        </row>
        <row r="3918">
          <cell r="C3918" t="str">
            <v>SZT2128</v>
          </cell>
          <cell r="D3918" t="str">
            <v>inactivos</v>
          </cell>
          <cell r="E3918" t="str">
            <v xml:space="preserve">CLAVO INTRAMEDULAR RETROGRADO DE FEMUR 9 *220 mm ACERO </v>
          </cell>
        </row>
        <row r="3919">
          <cell r="C3919" t="str">
            <v>SZT2129</v>
          </cell>
          <cell r="D3919" t="str">
            <v>inactivos</v>
          </cell>
          <cell r="E3919" t="str">
            <v xml:space="preserve">CLAVO INTRAMEDULAR RETROGRADO DE FEMUR 9 *240 mm ACERO </v>
          </cell>
        </row>
        <row r="3920">
          <cell r="C3920" t="str">
            <v>SZT2130</v>
          </cell>
          <cell r="D3920" t="str">
            <v>inactivos</v>
          </cell>
          <cell r="E3920" t="str">
            <v xml:space="preserve">CLAVO INTRAMEDULAR RETROGRADO DE FEMUR 9 *260 mm ACERO </v>
          </cell>
        </row>
        <row r="3921">
          <cell r="C3921" t="str">
            <v>SZT2131</v>
          </cell>
          <cell r="D3921" t="str">
            <v>inactivos</v>
          </cell>
          <cell r="E3921" t="str">
            <v xml:space="preserve">CLAVO INTRAMEDULAR RETROGRADO DE FEMUR 9 *280 mm ACERO </v>
          </cell>
        </row>
        <row r="3922">
          <cell r="C3922" t="str">
            <v>SZT2132</v>
          </cell>
          <cell r="D3922" t="str">
            <v>inactivos</v>
          </cell>
          <cell r="E3922" t="str">
            <v>CLAVO INTRAMEDULAR RETROGRADO DE FEMUR 9*300 mm ACERO</v>
          </cell>
        </row>
        <row r="3923">
          <cell r="C3923" t="str">
            <v>SZT2133</v>
          </cell>
          <cell r="D3923" t="str">
            <v>inactivos</v>
          </cell>
          <cell r="E3923" t="str">
            <v>CLAVO INTRAMEDULAR RETROGRADO DE FEMUR 10*180 mm ACERO</v>
          </cell>
        </row>
        <row r="3924">
          <cell r="C3924" t="str">
            <v>SZT2134</v>
          </cell>
          <cell r="D3924" t="str">
            <v>inactivos</v>
          </cell>
          <cell r="E3924" t="str">
            <v>CLAVO INTRAMEDULAR RETROGRADO DE FEMUR 10*200 mm ACERO</v>
          </cell>
        </row>
        <row r="3925">
          <cell r="C3925" t="str">
            <v>SZT2135</v>
          </cell>
          <cell r="D3925" t="str">
            <v>inactivos</v>
          </cell>
          <cell r="E3925" t="str">
            <v xml:space="preserve">CLAVO INTRAMEDULAR RETROGRADO DE FEMUR 10 *220 mm ACERO </v>
          </cell>
        </row>
        <row r="3926">
          <cell r="C3926" t="str">
            <v>SZT2136</v>
          </cell>
          <cell r="D3926" t="str">
            <v>inactivos</v>
          </cell>
          <cell r="E3926" t="str">
            <v xml:space="preserve">CLAVO INTRAMEDULAR RETROGRADO DE FEMUR 10 *240 mm ACERO </v>
          </cell>
        </row>
        <row r="3927">
          <cell r="C3927" t="str">
            <v>SZT2137</v>
          </cell>
          <cell r="D3927" t="str">
            <v>inactivos</v>
          </cell>
          <cell r="E3927" t="str">
            <v xml:space="preserve">CLAVO INTRAMEDULAR RETROGRADO DE FEMUR 10 *260 mm ACERO </v>
          </cell>
        </row>
        <row r="3928">
          <cell r="C3928" t="str">
            <v>SZT2138</v>
          </cell>
          <cell r="D3928" t="str">
            <v>inactivos</v>
          </cell>
          <cell r="E3928" t="str">
            <v xml:space="preserve">CLAVO INTRAMEDULAR RETROGRADO DE FEMUR 10 *280 mm ACERO </v>
          </cell>
        </row>
        <row r="3929">
          <cell r="C3929" t="str">
            <v>SZT2139</v>
          </cell>
          <cell r="D3929" t="str">
            <v>inactivos</v>
          </cell>
          <cell r="E3929" t="str">
            <v>CLAVO INTRAMEDULAR RETROGRADO DE FEMUR 10 *300 mm ACERO</v>
          </cell>
        </row>
        <row r="3930">
          <cell r="C3930" t="str">
            <v>SZT2140</v>
          </cell>
          <cell r="D3930" t="str">
            <v>inactivos</v>
          </cell>
          <cell r="E3930" t="str">
            <v>CLAVO INTRAMEDULAR RETROGRADO DE FEMUR 11*180 MM ACERO</v>
          </cell>
        </row>
        <row r="3931">
          <cell r="C3931" t="str">
            <v>SZT2141</v>
          </cell>
          <cell r="D3931" t="str">
            <v>inactivos</v>
          </cell>
          <cell r="E3931" t="str">
            <v>CLAVO INTRAMEDULAR RETROGRADO DE FEMUR 11*280 mm ACERO</v>
          </cell>
        </row>
        <row r="3932">
          <cell r="C3932" t="str">
            <v>SZT2143</v>
          </cell>
          <cell r="D3932" t="str">
            <v>inactivos</v>
          </cell>
          <cell r="E3932" t="str">
            <v xml:space="preserve">CLAVO INTRAMEDULAR RETROGRADO DE FEMUR 11 *240 mm ACERO </v>
          </cell>
        </row>
        <row r="3933">
          <cell r="C3933" t="str">
            <v>SZT2144</v>
          </cell>
          <cell r="D3933" t="str">
            <v>inactivos</v>
          </cell>
          <cell r="E3933" t="str">
            <v>CLAVO INTRAMEDULAR RETROGRADO DE FEMUR 11*260 MM ACERO</v>
          </cell>
        </row>
        <row r="3934">
          <cell r="C3934" t="str">
            <v>SZT2145</v>
          </cell>
          <cell r="D3934" t="str">
            <v>inactivos</v>
          </cell>
          <cell r="E3934" t="str">
            <v>CLAVO INTRAMEDULAR RETROGRADO DE FEMUR 11*200 mm ACERO</v>
          </cell>
        </row>
        <row r="3935">
          <cell r="C3935" t="str">
            <v>SZT2146</v>
          </cell>
          <cell r="D3935" t="str">
            <v>inactivos</v>
          </cell>
          <cell r="E3935" t="str">
            <v>CLAVO INTRAMEDULAR RETROGRADO DE FEMUR 11 *300 mm ACERO</v>
          </cell>
        </row>
        <row r="3936">
          <cell r="C3936" t="str">
            <v>SZT2196</v>
          </cell>
          <cell r="D3936" t="str">
            <v>P03C33</v>
          </cell>
          <cell r="E3936" t="str">
            <v>CLAVO TIBIA MACIZO 8*260mm ACERO</v>
          </cell>
        </row>
        <row r="3937">
          <cell r="C3937" t="str">
            <v>SZT2197</v>
          </cell>
          <cell r="D3937" t="str">
            <v>P03C34</v>
          </cell>
          <cell r="E3937" t="str">
            <v>CLAVO TIBIA MACIZO 8*280mm ACERO</v>
          </cell>
        </row>
        <row r="3938">
          <cell r="C3938" t="str">
            <v>SZT2198</v>
          </cell>
          <cell r="D3938" t="str">
            <v>P03C35</v>
          </cell>
          <cell r="E3938" t="str">
            <v>CLAVO TIBIA MACIZO 8*300mm ACERO</v>
          </cell>
        </row>
        <row r="3939">
          <cell r="C3939" t="str">
            <v>SZT2199</v>
          </cell>
          <cell r="D3939" t="str">
            <v>P03C36</v>
          </cell>
          <cell r="E3939" t="str">
            <v>CLAVO TIBIA MACIZO 8*320mm ACERO</v>
          </cell>
        </row>
        <row r="3940">
          <cell r="C3940" t="str">
            <v>SZT2200</v>
          </cell>
          <cell r="D3940" t="str">
            <v>P03C37</v>
          </cell>
          <cell r="E3940" t="str">
            <v>CLAVO TIBIA MACIZO 8*340mm ACERO</v>
          </cell>
        </row>
        <row r="3941">
          <cell r="C3941" t="str">
            <v>SZT2201</v>
          </cell>
          <cell r="D3941" t="str">
            <v>P03C38</v>
          </cell>
          <cell r="E3941" t="str">
            <v>CLAVO TIBIA MACIZO 9*260mm ACERO</v>
          </cell>
        </row>
        <row r="3942">
          <cell r="C3942" t="str">
            <v>SZT2202</v>
          </cell>
          <cell r="D3942" t="str">
            <v>P03C39</v>
          </cell>
          <cell r="E3942" t="str">
            <v>CLAVO TIBIA MACIZO 9*280mm ACERO</v>
          </cell>
        </row>
        <row r="3943">
          <cell r="C3943" t="str">
            <v>SZT2203</v>
          </cell>
          <cell r="D3943" t="str">
            <v>P03C40</v>
          </cell>
          <cell r="E3943" t="str">
            <v>CLAVO TIBIA MACIZO 9*300mm ACERO</v>
          </cell>
        </row>
        <row r="3944">
          <cell r="C3944" t="str">
            <v>SZT2204</v>
          </cell>
          <cell r="D3944" t="str">
            <v>P03C41</v>
          </cell>
          <cell r="E3944" t="str">
            <v>CLAVO TIBIA MACIZO 9*320mm ACERO</v>
          </cell>
        </row>
        <row r="3945">
          <cell r="C3945" t="str">
            <v>SZT2205</v>
          </cell>
          <cell r="D3945" t="str">
            <v>P03C42</v>
          </cell>
          <cell r="E3945" t="str">
            <v>CLAVO TIBIA MACIZO 9*340mm ACERO</v>
          </cell>
        </row>
        <row r="3946">
          <cell r="C3946" t="str">
            <v>SZT2206</v>
          </cell>
          <cell r="D3946" t="str">
            <v>P03C43</v>
          </cell>
          <cell r="E3946" t="str">
            <v>CLAVO TIBIA MACIZO 10*260mm ACERO</v>
          </cell>
        </row>
        <row r="3947">
          <cell r="C3947" t="str">
            <v>SZT2207</v>
          </cell>
          <cell r="D3947" t="str">
            <v>P03C44</v>
          </cell>
          <cell r="E3947" t="str">
            <v>CLAVO TIBIA MACIZO 10*280mm ACERO</v>
          </cell>
        </row>
        <row r="3948">
          <cell r="C3948" t="str">
            <v>SZT2208</v>
          </cell>
          <cell r="D3948" t="str">
            <v>P03C45</v>
          </cell>
          <cell r="E3948" t="str">
            <v>CLAVO TIBIA MACIZO 10*300mm ACERO</v>
          </cell>
        </row>
        <row r="3949">
          <cell r="C3949" t="str">
            <v>SZT2209</v>
          </cell>
          <cell r="D3949" t="str">
            <v>P03C46</v>
          </cell>
          <cell r="E3949" t="str">
            <v>CLAVO TIBIA MACIZO 10*320mm ACERO</v>
          </cell>
        </row>
        <row r="3950">
          <cell r="C3950" t="str">
            <v>SZT2210</v>
          </cell>
          <cell r="D3950" t="str">
            <v>P03C47</v>
          </cell>
          <cell r="E3950" t="str">
            <v>CLAVO TIBIA MACIZO 10*340mm ACERO</v>
          </cell>
        </row>
        <row r="3951">
          <cell r="C3951" t="str">
            <v>SZT2475</v>
          </cell>
          <cell r="D3951" t="str">
            <v>inactivos</v>
          </cell>
          <cell r="E3951" t="str">
            <v>PLACA HORQUILLA HUMERO DISTAL EN Y  *4 ORIF IZQ</v>
          </cell>
        </row>
        <row r="3952">
          <cell r="C3952" t="str">
            <v>SZT2476</v>
          </cell>
          <cell r="D3952" t="str">
            <v>inactivos</v>
          </cell>
          <cell r="E3952" t="str">
            <v>PLACA HORQUILLA HUMERO DISTAL EN Y  *5 ORIF IZQ</v>
          </cell>
        </row>
        <row r="3953">
          <cell r="C3953" t="str">
            <v>SZT2480</v>
          </cell>
          <cell r="D3953" t="str">
            <v>inactivos</v>
          </cell>
          <cell r="E3953" t="str">
            <v>PLACA HORQUILLA HUMERO DISTAL EN Y  *3 ORIF DER</v>
          </cell>
        </row>
        <row r="3954">
          <cell r="C3954" t="str">
            <v>SZT2481</v>
          </cell>
          <cell r="D3954" t="str">
            <v>inactivos</v>
          </cell>
          <cell r="E3954" t="str">
            <v>PLACA HORQUILLA HUMERO DISTAL EN Y  *4 ORIF DER</v>
          </cell>
        </row>
        <row r="3955">
          <cell r="C3955" t="str">
            <v>SZT2482</v>
          </cell>
          <cell r="D3955" t="str">
            <v>inactivos</v>
          </cell>
          <cell r="E3955" t="str">
            <v>PLACA HORQUILLA HUMERO DISTAL EN Y  *5 ORIF DER</v>
          </cell>
        </row>
        <row r="3956">
          <cell r="C3956" t="str">
            <v>SZT2559</v>
          </cell>
          <cell r="D3956" t="str">
            <v>inactivos</v>
          </cell>
          <cell r="E3956" t="str">
            <v>PLACA SENCILLA ANATOMICA DE CLAVICULA 3.5mm*7 DER. ORIFICIOS</v>
          </cell>
        </row>
        <row r="3957">
          <cell r="C3957" t="str">
            <v>SZT2560</v>
          </cell>
          <cell r="D3957" t="str">
            <v>inactivos</v>
          </cell>
          <cell r="E3957" t="str">
            <v>PLACA SENCILLA ANATOMICA DE CLAVICULA 3.5mm*8 DER. ORIFICIOS.</v>
          </cell>
        </row>
        <row r="3958">
          <cell r="C3958" t="str">
            <v>SZT2561</v>
          </cell>
          <cell r="D3958" t="str">
            <v>inactivos</v>
          </cell>
          <cell r="E3958" t="str">
            <v>PLACA SENCILLA ANATOMICA DE CLAVICULA 3.5mm*10 DER. ORIFICIOS</v>
          </cell>
        </row>
        <row r="3959">
          <cell r="C3959" t="str">
            <v>SZT2562</v>
          </cell>
          <cell r="D3959" t="str">
            <v>inactivos</v>
          </cell>
          <cell r="E3959" t="str">
            <v>PLACA SENCILLA ANATOMICA DE CLAVICULA 3.5mm*12 DER. ORIFICIOS.</v>
          </cell>
        </row>
        <row r="3960">
          <cell r="C3960" t="str">
            <v>SZT2609</v>
          </cell>
          <cell r="D3960" t="str">
            <v>P05J13</v>
          </cell>
          <cell r="E3960" t="str">
            <v>PLACA SENCILLA PERONE 3.5mm*05 ORIF. IZQ. ACERO  </v>
          </cell>
        </row>
        <row r="3961">
          <cell r="C3961" t="str">
            <v>SZT2611</v>
          </cell>
          <cell r="D3961" t="str">
            <v>P05J14</v>
          </cell>
          <cell r="E3961" t="str">
            <v>PLACA SENCILLA PERONE 3.5mm*06 ORIF. IZQ. ACERO</v>
          </cell>
        </row>
        <row r="3962">
          <cell r="C3962" t="str">
            <v>SZT2612</v>
          </cell>
          <cell r="D3962" t="str">
            <v>P05J14</v>
          </cell>
          <cell r="E3962" t="str">
            <v>PLACA SENCILLA PERONE 3.5mm*07 ORIF. IZQ. ACERO</v>
          </cell>
        </row>
        <row r="3963">
          <cell r="C3963" t="str">
            <v>SZT2615</v>
          </cell>
          <cell r="D3963" t="str">
            <v>P05J15</v>
          </cell>
          <cell r="E3963" t="str">
            <v>PLACA SENCILLA PERONE 3.5mm*06 ORIF. DER. ACERO</v>
          </cell>
        </row>
        <row r="3964">
          <cell r="C3964" t="str">
            <v>SZT2616</v>
          </cell>
          <cell r="D3964" t="str">
            <v>P05J15</v>
          </cell>
          <cell r="E3964" t="str">
            <v>PLACA SENCILLA PERONE 3.5mm*07 ORIF. DER. ACERO</v>
          </cell>
        </row>
        <row r="3965">
          <cell r="C3965" t="str">
            <v>SZT2622</v>
          </cell>
          <cell r="D3965" t="str">
            <v>inactivos</v>
          </cell>
          <cell r="E3965" t="str">
            <v>PLACA SENCILLA  HUMERO DISTAL EN   *14 ORIF IZQ</v>
          </cell>
        </row>
        <row r="3966">
          <cell r="C3966" t="str">
            <v>SZT2623</v>
          </cell>
          <cell r="D3966" t="str">
            <v>inactivos</v>
          </cell>
          <cell r="E3966" t="str">
            <v>PLACA SENCILLA HUMERO DISTAL EN   *9 ORIF DER</v>
          </cell>
        </row>
        <row r="3967">
          <cell r="C3967" t="str">
            <v>SZT2624</v>
          </cell>
          <cell r="D3967" t="str">
            <v>inactivos</v>
          </cell>
          <cell r="E3967" t="str">
            <v>PLACA SENCILLA HUMERO DISTAL EN   *12 ORIF DER</v>
          </cell>
        </row>
        <row r="3968">
          <cell r="C3968" t="str">
            <v>SZT2625</v>
          </cell>
          <cell r="D3968" t="str">
            <v>inactivos</v>
          </cell>
          <cell r="E3968" t="str">
            <v>PLACA SENCILLA HUMERO DISTAL EN   *14 ORIF DER</v>
          </cell>
        </row>
        <row r="3969">
          <cell r="C3969" t="str">
            <v>SZT2656</v>
          </cell>
          <cell r="D3969" t="str">
            <v>inactivos</v>
          </cell>
          <cell r="E3969" t="str">
            <v>-  PLACA CLAVICULA 3,5MM SENCILLA* 6 ORIFICIOS IZQ</v>
          </cell>
        </row>
        <row r="3970">
          <cell r="C3970" t="str">
            <v>SZT2658</v>
          </cell>
          <cell r="D3970" t="str">
            <v>inactivos</v>
          </cell>
          <cell r="E3970" t="str">
            <v>-  PLACA CLAVICULA 3,5MM SENCILLA* 8 ORIFICIOS IZQ</v>
          </cell>
        </row>
        <row r="3971">
          <cell r="C3971" t="str">
            <v>SZT2659</v>
          </cell>
          <cell r="D3971" t="str">
            <v>P05H01</v>
          </cell>
          <cell r="E3971" t="str">
            <v>PLACA SENCILLA ANATOMICA DE CLAVICULA 3.5mm*8 IZQ.ORIFICIOS</v>
          </cell>
        </row>
        <row r="3972">
          <cell r="C3972" t="str">
            <v>SZT2660</v>
          </cell>
          <cell r="D3972" t="str">
            <v>inactivos</v>
          </cell>
          <cell r="E3972" t="str">
            <v>PLACA SENCILLA ANATOMICA DE CLAVICULA 3.5mm*8 IZQ.ORIFICIOS</v>
          </cell>
        </row>
        <row r="3973">
          <cell r="C3973" t="str">
            <v>SZT2661</v>
          </cell>
          <cell r="D3973" t="str">
            <v>inactivos</v>
          </cell>
          <cell r="E3973" t="str">
            <v>-  PLACA CLAVICULA 3,5MM SENCILLA* 12 ORIFICIOS DER</v>
          </cell>
        </row>
        <row r="3974">
          <cell r="C3974" t="str">
            <v>SZT2662</v>
          </cell>
          <cell r="D3974" t="str">
            <v>inactivos</v>
          </cell>
          <cell r="E3974" t="str">
            <v>PLACA SENCILLA ANATOMICA DE CLAVICULA 3.5mm*12 IZQ. ORIFICIOS</v>
          </cell>
        </row>
        <row r="3975">
          <cell r="C3975" t="str">
            <v>SZT3851</v>
          </cell>
          <cell r="D3975" t="str">
            <v>inactivos</v>
          </cell>
          <cell r="E3975" t="str">
            <v>-  PLACA CLAVICULA 3,5MM SENCILLA* 10 ORIFICIOS IZQ</v>
          </cell>
        </row>
        <row r="3976">
          <cell r="C3976" t="str">
            <v>SZT3852</v>
          </cell>
          <cell r="D3976" t="str">
            <v>inactivos</v>
          </cell>
          <cell r="E3976" t="str">
            <v>-  PLACA CLAVICULA 3,5MM SENCILLA* 10 ORIFICIOS DER</v>
          </cell>
        </row>
        <row r="3977">
          <cell r="C3977" t="str">
            <v>T020520003</v>
          </cell>
          <cell r="D3977" t="str">
            <v>inactivos</v>
          </cell>
          <cell r="E3977" t="str">
            <v>PLACA OLECRANON EN GANCHO X 3 ORIFICIOS TIT</v>
          </cell>
        </row>
        <row r="3978">
          <cell r="C3978" t="str">
            <v>T020520004</v>
          </cell>
          <cell r="D3978" t="str">
            <v>inactivos</v>
          </cell>
          <cell r="E3978" t="str">
            <v>PLACA OLECRANON EN GANCHO X 4 ORIFICIOS TIT</v>
          </cell>
        </row>
        <row r="3979">
          <cell r="C3979" t="str">
            <v>T020520005</v>
          </cell>
          <cell r="D3979" t="str">
            <v>inactivos</v>
          </cell>
          <cell r="E3979" t="str">
            <v>PLACA OLECRANON EN GANCHO X 5 ORIFICIOS TIT</v>
          </cell>
        </row>
        <row r="3980">
          <cell r="C3980" t="str">
            <v>T021532004</v>
          </cell>
          <cell r="D3980" t="str">
            <v>inactivos</v>
          </cell>
          <cell r="E3980" t="str">
            <v>-  PLACA BLOQ. 2.4/2.7 MM RADIO DISTAL-ANGULO VA. SMALL. DER. *4 O</v>
          </cell>
        </row>
        <row r="3981">
          <cell r="C3981" t="str">
            <v>T021541004</v>
          </cell>
          <cell r="D3981" t="str">
            <v>inactivos</v>
          </cell>
          <cell r="E3981" t="str">
            <v>-  PLACA AVX 4 ORIFICIOS IZQUIERDA (A)</v>
          </cell>
        </row>
        <row r="3982">
          <cell r="C3982" t="str">
            <v>T021541007</v>
          </cell>
          <cell r="D3982" t="str">
            <v>inactivos</v>
          </cell>
          <cell r="E3982" t="str">
            <v>-  PLACA BLOQ.  AV 2.4/2.7MM*07 ORIFIC IZQ. TITANIO</v>
          </cell>
        </row>
        <row r="3983">
          <cell r="C3983" t="str">
            <v>T021542005</v>
          </cell>
          <cell r="D3983" t="str">
            <v>inactivos</v>
          </cell>
          <cell r="E3983" t="str">
            <v>-  PLACA AVX 5 ORIFICIOS DERECHA</v>
          </cell>
        </row>
        <row r="3984">
          <cell r="C3984" t="str">
            <v>T021550006</v>
          </cell>
          <cell r="D3984" t="str">
            <v>inactivos</v>
          </cell>
          <cell r="E3984" t="str">
            <v>PLACA CABLE BLOQ. RECTA 6H TIT.</v>
          </cell>
        </row>
        <row r="3985">
          <cell r="C3985" t="str">
            <v>T021550008</v>
          </cell>
          <cell r="D3985" t="str">
            <v>inactivos</v>
          </cell>
          <cell r="E3985" t="str">
            <v>PLACA CABLE BLOQ. RECTA 8H TIT.</v>
          </cell>
        </row>
        <row r="3986">
          <cell r="C3986" t="str">
            <v>T021550010</v>
          </cell>
          <cell r="D3986" t="str">
            <v>inactivos</v>
          </cell>
          <cell r="E3986" t="str">
            <v>PLACA CABLE BLOQ. RECTA 10H TIT.</v>
          </cell>
        </row>
        <row r="3987">
          <cell r="C3987" t="str">
            <v>T021561004</v>
          </cell>
          <cell r="D3987" t="str">
            <v>inactivos</v>
          </cell>
          <cell r="E3987" t="str">
            <v>PLACA CABLE BLOQ. 4H IZQ.</v>
          </cell>
        </row>
        <row r="3988">
          <cell r="C3988" t="str">
            <v>T021561006</v>
          </cell>
          <cell r="D3988" t="str">
            <v>inactivos</v>
          </cell>
          <cell r="E3988" t="str">
            <v>PLACA CABLE BLOQ. 6H IZQ.</v>
          </cell>
        </row>
        <row r="3989">
          <cell r="C3989" t="str">
            <v>T021561008</v>
          </cell>
          <cell r="D3989" t="str">
            <v>inactivos</v>
          </cell>
          <cell r="E3989" t="str">
            <v>PLACA CABLE BLOQ. 8H IZQ.</v>
          </cell>
        </row>
        <row r="3990">
          <cell r="C3990" t="str">
            <v>T021561010</v>
          </cell>
          <cell r="D3990" t="str">
            <v>inactivos</v>
          </cell>
          <cell r="E3990" t="str">
            <v>PLACA CABLE BLOQ. 10H IZQ.</v>
          </cell>
        </row>
        <row r="3991">
          <cell r="C3991" t="str">
            <v>T021561012</v>
          </cell>
          <cell r="D3991" t="str">
            <v>inactivos</v>
          </cell>
          <cell r="E3991" t="str">
            <v>PLACA CABLE BLOQ. 12H IZQ.</v>
          </cell>
        </row>
        <row r="3992">
          <cell r="C3992" t="str">
            <v>T021562004</v>
          </cell>
          <cell r="D3992" t="str">
            <v>inactivos</v>
          </cell>
          <cell r="E3992" t="str">
            <v>PLACA CABLE BLOQ. 4H DER.</v>
          </cell>
        </row>
        <row r="3993">
          <cell r="C3993" t="str">
            <v>T021562006</v>
          </cell>
          <cell r="D3993" t="str">
            <v>inactivos</v>
          </cell>
          <cell r="E3993" t="str">
            <v>PLACA CABLE BLOQ. 6H DER.</v>
          </cell>
        </row>
        <row r="3994">
          <cell r="C3994" t="str">
            <v>T021562008</v>
          </cell>
          <cell r="D3994" t="str">
            <v>inactivos</v>
          </cell>
          <cell r="E3994" t="str">
            <v>PLACA CABLE BLOQ. 8H DER.</v>
          </cell>
        </row>
        <row r="3995">
          <cell r="C3995" t="str">
            <v>T021562010</v>
          </cell>
          <cell r="D3995" t="str">
            <v>inactivos</v>
          </cell>
          <cell r="E3995" t="str">
            <v>PLACA CABLE BLOQ. 10H DER.</v>
          </cell>
        </row>
        <row r="3996">
          <cell r="C3996" t="str">
            <v>T021562012</v>
          </cell>
          <cell r="D3996" t="str">
            <v>inactivos</v>
          </cell>
          <cell r="E3996" t="str">
            <v>PLACA CABLE BLOQ. 12H DER.</v>
          </cell>
        </row>
        <row r="3997">
          <cell r="C3997" t="str">
            <v>T022111008</v>
          </cell>
          <cell r="D3997" t="str">
            <v>inactivos</v>
          </cell>
          <cell r="E3997" t="str">
            <v>PLACA BLOQ. ARTRODESIS MUNECA CON PUENTE 2.7/3.5 * 8 ORIF TIT</v>
          </cell>
        </row>
        <row r="3998">
          <cell r="C3998" t="str">
            <v>T022120009</v>
          </cell>
          <cell r="D3998" t="str">
            <v>inactivos</v>
          </cell>
          <cell r="E3998" t="str">
            <v>PLACA BLOQ. ARTRODESIS MUNECA RECTA 2.7/3.5 * 9 ORIF TIT</v>
          </cell>
        </row>
        <row r="3999">
          <cell r="C3999" t="str">
            <v>T022181003</v>
          </cell>
          <cell r="D3999" t="str">
            <v>inactivos</v>
          </cell>
          <cell r="E3999" t="str">
            <v>-  PLACA AVX 3 ORIFICIOS IZQUIERDA (A)</v>
          </cell>
        </row>
        <row r="4000">
          <cell r="C4000" t="str">
            <v>T022181004</v>
          </cell>
          <cell r="D4000" t="str">
            <v>inactivos</v>
          </cell>
          <cell r="E4000" t="str">
            <v>-  PLACA BLOQ. RADIO DISTAL AV 2.4/2.7 LARGE*04 ORIF TITANIO</v>
          </cell>
        </row>
        <row r="4001">
          <cell r="C4001" t="str">
            <v>T022181005</v>
          </cell>
          <cell r="D4001" t="str">
            <v>inactivos</v>
          </cell>
          <cell r="E4001" t="str">
            <v>-  PLACA AVX 5 ORIFICIOS IZQUIERDA (A)</v>
          </cell>
        </row>
        <row r="4002">
          <cell r="C4002" t="str">
            <v>T022181022</v>
          </cell>
          <cell r="D4002" t="str">
            <v>inactivos</v>
          </cell>
          <cell r="E4002" t="str">
            <v>-  PLACA AVX 2 ORIFICIOS IZQUIERDA (A)</v>
          </cell>
        </row>
        <row r="4003">
          <cell r="C4003" t="str">
            <v>T022182002</v>
          </cell>
          <cell r="D4003" t="str">
            <v>inactivos</v>
          </cell>
          <cell r="E4003" t="str">
            <v>-  PLACA AVX 2 ORIFICIOS DERECHA (A)</v>
          </cell>
        </row>
        <row r="4004">
          <cell r="C4004" t="str">
            <v>T022182004</v>
          </cell>
          <cell r="D4004" t="str">
            <v>inactivos</v>
          </cell>
          <cell r="E4004" t="str">
            <v>-  PLACA BLOQ. 2.4/2.7 MM  ANGULO VA. 7*4 ORIF. DER. TITANIO</v>
          </cell>
        </row>
        <row r="4005">
          <cell r="C4005" t="str">
            <v>T022182005</v>
          </cell>
          <cell r="D4005" t="str">
            <v>inactivos</v>
          </cell>
          <cell r="E4005" t="str">
            <v>-  PLACA AVX 5 ORIFICIOS DERECHA (A)</v>
          </cell>
        </row>
        <row r="4006">
          <cell r="C4006" t="str">
            <v>T071851300</v>
          </cell>
          <cell r="D4006" t="str">
            <v xml:space="preserve">P03B17 </v>
          </cell>
          <cell r="E4006" t="str">
            <v>CLAVO PFNA 9*300mm IZQ TIT.</v>
          </cell>
        </row>
        <row r="4007">
          <cell r="C4007" t="str">
            <v>T071851340</v>
          </cell>
          <cell r="D4007" t="str">
            <v>P03B18</v>
          </cell>
          <cell r="E4007" t="str">
            <v xml:space="preserve">CLAVO PFNA  9*340mm IZQ TIT. </v>
          </cell>
        </row>
        <row r="4008">
          <cell r="C4008" t="str">
            <v>T071851380</v>
          </cell>
          <cell r="D4008" t="str">
            <v xml:space="preserve">P03B19 </v>
          </cell>
          <cell r="E4008" t="str">
            <v xml:space="preserve">CLAVO PFNA 9*380mm IZQ TIT. </v>
          </cell>
        </row>
        <row r="4009">
          <cell r="C4009" t="str">
            <v>T071851420</v>
          </cell>
          <cell r="D4009" t="str">
            <v>P03B20</v>
          </cell>
          <cell r="E4009" t="str">
            <v xml:space="preserve">CLAVO PFNA 9*420mm IZQ TIT.  </v>
          </cell>
        </row>
        <row r="4010">
          <cell r="C4010" t="str">
            <v>T071852300</v>
          </cell>
          <cell r="D4010" t="str">
            <v>P03B17</v>
          </cell>
          <cell r="E4010" t="str">
            <v>CLAVO PFNA 9*300mm DER TIT.</v>
          </cell>
        </row>
        <row r="4011">
          <cell r="C4011" t="str">
            <v>T071852340</v>
          </cell>
          <cell r="D4011" t="str">
            <v>P03B18</v>
          </cell>
          <cell r="E4011" t="str">
            <v xml:space="preserve">CLAVO PFNA 9*340mm DER TIT. </v>
          </cell>
        </row>
        <row r="4012">
          <cell r="C4012" t="str">
            <v>T071852380</v>
          </cell>
          <cell r="D4012" t="str">
            <v xml:space="preserve">P03B19 </v>
          </cell>
          <cell r="E4012" t="str">
            <v>CLAVO PFNA 9*380mm DER TIT.</v>
          </cell>
        </row>
        <row r="4013">
          <cell r="C4013" t="str">
            <v>T071852420</v>
          </cell>
          <cell r="D4013" t="str">
            <v>P03B20</v>
          </cell>
          <cell r="E4013" t="str">
            <v>CLAVO PFNA 9*420mm DER TIT.</v>
          </cell>
        </row>
        <row r="4014">
          <cell r="C4014" t="str">
            <v>T071861300</v>
          </cell>
          <cell r="D4014" t="str">
            <v>P03B21</v>
          </cell>
          <cell r="E4014" t="str">
            <v xml:space="preserve">CLAVO PFNA 10*300mm IZQ TIT. </v>
          </cell>
        </row>
        <row r="4015">
          <cell r="C4015" t="str">
            <v>T071861340</v>
          </cell>
          <cell r="D4015" t="str">
            <v>P03B22</v>
          </cell>
          <cell r="E4015" t="str">
            <v xml:space="preserve">CLAVO PFNA 10*340mm IZQ TIT. </v>
          </cell>
        </row>
        <row r="4016">
          <cell r="C4016" t="str">
            <v>T071861380</v>
          </cell>
          <cell r="D4016" t="str">
            <v>P03B23</v>
          </cell>
          <cell r="E4016" t="str">
            <v xml:space="preserve">CLAVO PFNA 10*380mm IZQ  TIT. </v>
          </cell>
        </row>
        <row r="4017">
          <cell r="C4017" t="str">
            <v>T071861420</v>
          </cell>
          <cell r="D4017" t="str">
            <v>P03B24</v>
          </cell>
          <cell r="E4017" t="str">
            <v>CLAVO PFNA 10*420mm IZQ TIT.</v>
          </cell>
        </row>
        <row r="4018">
          <cell r="C4018" t="str">
            <v>T071862300</v>
          </cell>
          <cell r="D4018" t="str">
            <v>P03B21</v>
          </cell>
          <cell r="E4018" t="str">
            <v xml:space="preserve">CLAVO PFNA 10*300mm DER TIT.  </v>
          </cell>
        </row>
        <row r="4019">
          <cell r="C4019" t="str">
            <v>T071862340</v>
          </cell>
          <cell r="D4019" t="str">
            <v>P03B22</v>
          </cell>
          <cell r="E4019" t="str">
            <v xml:space="preserve">CLAVO PFNA 10*340mm DER TIT. </v>
          </cell>
        </row>
        <row r="4020">
          <cell r="C4020" t="str">
            <v>T071862380</v>
          </cell>
          <cell r="D4020" t="str">
            <v>P03B23</v>
          </cell>
          <cell r="E4020" t="str">
            <v xml:space="preserve">CLAVO PFNA 10*380mm DER TIT. </v>
          </cell>
        </row>
        <row r="4021">
          <cell r="C4021" t="str">
            <v>T071862420</v>
          </cell>
          <cell r="D4021" t="str">
            <v>P03B24</v>
          </cell>
          <cell r="E4021" t="str">
            <v xml:space="preserve">CLAVO PFNA 10*420mm DER TIT. </v>
          </cell>
        </row>
        <row r="4022">
          <cell r="C4022" t="str">
            <v>T071871300</v>
          </cell>
          <cell r="D4022" t="str">
            <v>P03B25</v>
          </cell>
          <cell r="E4022" t="str">
            <v xml:space="preserve">CLAVO PFNA 11*300mm IZQ TIT. </v>
          </cell>
        </row>
        <row r="4023">
          <cell r="C4023" t="str">
            <v>T071871340</v>
          </cell>
          <cell r="D4023" t="str">
            <v>P03B26</v>
          </cell>
          <cell r="E4023" t="str">
            <v xml:space="preserve">CLAVO PFNA 11*340mm IZQ TIT. </v>
          </cell>
        </row>
        <row r="4024">
          <cell r="C4024" t="str">
            <v>T071871380</v>
          </cell>
          <cell r="D4024" t="str">
            <v>P03B27</v>
          </cell>
          <cell r="E4024" t="str">
            <v xml:space="preserve">CLAVO PFNA 11*380mm IZQ TIT. </v>
          </cell>
        </row>
        <row r="4025">
          <cell r="C4025" t="str">
            <v>T071871420</v>
          </cell>
          <cell r="D4025" t="str">
            <v>P03B28</v>
          </cell>
          <cell r="E4025" t="str">
            <v xml:space="preserve">CLAVO PFNA 11*420mm IZQ TIT.  </v>
          </cell>
        </row>
        <row r="4026">
          <cell r="C4026" t="str">
            <v>T071872300</v>
          </cell>
          <cell r="D4026" t="str">
            <v>P03B25</v>
          </cell>
          <cell r="E4026" t="str">
            <v xml:space="preserve">CLAVO PFNA 11*300mm DER TIT.  </v>
          </cell>
        </row>
        <row r="4027">
          <cell r="C4027" t="str">
            <v>T071872340</v>
          </cell>
          <cell r="D4027" t="str">
            <v xml:space="preserve">P03B26 </v>
          </cell>
          <cell r="E4027" t="str">
            <v xml:space="preserve">CLAVO PFNA 11*340mm DER TIT. </v>
          </cell>
        </row>
        <row r="4028">
          <cell r="C4028" t="str">
            <v>T071872380</v>
          </cell>
          <cell r="D4028" t="str">
            <v>P03B27</v>
          </cell>
          <cell r="E4028" t="str">
            <v xml:space="preserve">CLAVO PFNA 11*380mm DER TIT.  </v>
          </cell>
        </row>
        <row r="4029">
          <cell r="C4029" t="str">
            <v>T071872420</v>
          </cell>
          <cell r="D4029" t="str">
            <v>P03B28</v>
          </cell>
          <cell r="E4029" t="str">
            <v>CLAVO PFNA 11*420mm DER TIT.</v>
          </cell>
        </row>
        <row r="4030">
          <cell r="C4030" t="str">
            <v>T071881300</v>
          </cell>
          <cell r="D4030" t="str">
            <v xml:space="preserve">P03B29 </v>
          </cell>
          <cell r="E4030" t="str">
            <v xml:space="preserve">CLAVO PFNA 12*300mm IZQ TIT. </v>
          </cell>
        </row>
        <row r="4031">
          <cell r="C4031" t="str">
            <v>T071881340</v>
          </cell>
          <cell r="D4031" t="str">
            <v>P03B30</v>
          </cell>
          <cell r="E4031" t="str">
            <v xml:space="preserve">CLAVO PFNA 12*340mm IZQ TIT. </v>
          </cell>
        </row>
        <row r="4032">
          <cell r="C4032" t="str">
            <v>T071881380</v>
          </cell>
          <cell r="D4032" t="str">
            <v>P03B31</v>
          </cell>
          <cell r="E4032" t="str">
            <v xml:space="preserve">CLAVO PFNA 12*380mm IZQ TIT. </v>
          </cell>
        </row>
        <row r="4033">
          <cell r="C4033" t="str">
            <v>T071881420</v>
          </cell>
          <cell r="D4033" t="str">
            <v>P03B32</v>
          </cell>
          <cell r="E4033" t="str">
            <v xml:space="preserve">CLAVO PFNA 12*420mm IZQ TIT. </v>
          </cell>
        </row>
        <row r="4034">
          <cell r="C4034" t="str">
            <v>T071882300</v>
          </cell>
          <cell r="D4034" t="str">
            <v>P03B29</v>
          </cell>
          <cell r="E4034" t="str">
            <v xml:space="preserve">CLAVO PFNA 12*300mm DER TIT. </v>
          </cell>
        </row>
        <row r="4035">
          <cell r="C4035" t="str">
            <v>T071882340</v>
          </cell>
          <cell r="D4035" t="str">
            <v>P03B30</v>
          </cell>
          <cell r="E4035" t="str">
            <v xml:space="preserve">CLAVO PFNA 12*340mm DER TIT. </v>
          </cell>
        </row>
        <row r="4036">
          <cell r="C4036" t="str">
            <v>T071882380</v>
          </cell>
          <cell r="D4036" t="str">
            <v xml:space="preserve">P03B31 </v>
          </cell>
          <cell r="E4036" t="str">
            <v xml:space="preserve">CLAVO PFNA 12*380mm DER TIT. </v>
          </cell>
        </row>
        <row r="4037">
          <cell r="C4037" t="str">
            <v>T071882420</v>
          </cell>
          <cell r="D4037" t="str">
            <v>P03B32</v>
          </cell>
          <cell r="E4037" t="str">
            <v xml:space="preserve">CLAVO PFNA 12*420mm DER TIT. </v>
          </cell>
        </row>
        <row r="4038">
          <cell r="C4038" t="str">
            <v>T25310008</v>
          </cell>
          <cell r="D4038" t="str">
            <v>P04C</v>
          </cell>
          <cell r="E4038" t="str">
            <v>OPTIMA™CEMENTLESS FEMORAL STEM 8# ( 5.7 × 115 × 135°)</v>
          </cell>
        </row>
        <row r="4039">
          <cell r="C4039" t="str">
            <v>T25310009</v>
          </cell>
          <cell r="D4039" t="str">
            <v>P04C</v>
          </cell>
          <cell r="E4039" t="str">
            <v>OPTIMA™CEMENTLESS FEMORAL STEM 9# ( 5.1 × 130 × 135°)</v>
          </cell>
        </row>
        <row r="4040">
          <cell r="C4040" t="str">
            <v>T25310010</v>
          </cell>
          <cell r="D4040" t="str">
            <v>P04C</v>
          </cell>
          <cell r="E4040" t="str">
            <v>OPTIMA™CEMENTLESS FEMORAL STEM 10# (F5.5 × 140 × 135°)</v>
          </cell>
        </row>
        <row r="4041">
          <cell r="C4041" t="str">
            <v>T25310011</v>
          </cell>
          <cell r="D4041" t="str">
            <v>P04C</v>
          </cell>
          <cell r="E4041" t="str">
            <v>OPTIMA™CEMENTLESS FEMORAL STEM 11# (F6.5 × 145 × 135°)</v>
          </cell>
        </row>
        <row r="4042">
          <cell r="C4042" t="str">
            <v>T25310012</v>
          </cell>
          <cell r="D4042" t="str">
            <v>P04C</v>
          </cell>
          <cell r="E4042" t="str">
            <v>OPTIMA™CEMENTLESS FEMORAL STEM 12# (F7.5 × 150 × 135°)</v>
          </cell>
        </row>
        <row r="4043">
          <cell r="C4043" t="str">
            <v>T25310013</v>
          </cell>
          <cell r="D4043" t="str">
            <v>P04C</v>
          </cell>
          <cell r="E4043" t="str">
            <v>OPTIMA™CEMENTLESS FEMORAL STEM 13# (F8.4 × 155 × 135°)</v>
          </cell>
        </row>
        <row r="4044">
          <cell r="C4044" t="str">
            <v>T25310014</v>
          </cell>
          <cell r="D4044" t="str">
            <v>P04C</v>
          </cell>
          <cell r="E4044" t="str">
            <v>OPTIMA™CEMENTLESS FEMORAL STEM14# ( 9.1 × 160 × 135°)</v>
          </cell>
        </row>
        <row r="4045">
          <cell r="C4045" t="str">
            <v>T25310015</v>
          </cell>
          <cell r="D4045" t="str">
            <v>P04C</v>
          </cell>
          <cell r="E4045" t="str">
            <v>OPTIMA™CEMENTLESS FEMORAL STEM 15# (F10.0 × 165 × 135°)</v>
          </cell>
        </row>
        <row r="4046">
          <cell r="C4046" t="str">
            <v>T25310016</v>
          </cell>
          <cell r="D4046" t="str">
            <v>P04C</v>
          </cell>
          <cell r="E4046" t="str">
            <v>OPTIMA™CEMENTLESS FEMORAL STEM 16# (11.2 × 170 × 135°)</v>
          </cell>
        </row>
        <row r="4047">
          <cell r="C4047" t="str">
            <v>T27410044</v>
          </cell>
          <cell r="D4047" t="str">
            <v>P04C</v>
          </cell>
          <cell r="E4047" t="str">
            <v>DIAMONDCEMENTLESS ACETABULAR CUP 44#(44/24)</v>
          </cell>
        </row>
        <row r="4048">
          <cell r="C4048" t="str">
            <v>T27410046</v>
          </cell>
          <cell r="D4048" t="str">
            <v>P04C</v>
          </cell>
          <cell r="E4048" t="str">
            <v>DIAMONDCEMENTLESS ACETABULAR CUP 46#(46/24)</v>
          </cell>
        </row>
        <row r="4049">
          <cell r="C4049" t="str">
            <v>T27410048</v>
          </cell>
          <cell r="D4049" t="str">
            <v>P04C</v>
          </cell>
          <cell r="E4049" t="str">
            <v>DIAMONDCEMENTLESS ACETABULAR CUP 48#(48/28)</v>
          </cell>
        </row>
        <row r="4050">
          <cell r="C4050" t="str">
            <v>T27410050</v>
          </cell>
          <cell r="D4050" t="str">
            <v>P04C</v>
          </cell>
          <cell r="E4050" t="str">
            <v>DIAMONDCEMENTLESS ACETABULAR CUP 50#(48/28)</v>
          </cell>
        </row>
        <row r="4051">
          <cell r="C4051" t="str">
            <v>T27410052</v>
          </cell>
          <cell r="D4051" t="str">
            <v>P04C</v>
          </cell>
          <cell r="E4051" t="str">
            <v>DIAMONDCEMENTLESS ACETABULAR CUP 52#(52/28)</v>
          </cell>
        </row>
        <row r="4052">
          <cell r="C4052" t="str">
            <v>T27410054</v>
          </cell>
          <cell r="D4052" t="str">
            <v>P04C</v>
          </cell>
          <cell r="E4052" t="str">
            <v>DIAMONDCEMENTLESS ACETABULAR CUP 54#(54/28)</v>
          </cell>
        </row>
        <row r="4053">
          <cell r="C4053" t="str">
            <v>T27410056</v>
          </cell>
          <cell r="D4053" t="str">
            <v>P04C</v>
          </cell>
          <cell r="E4053" t="str">
            <v>DIAMONDCEMENTLESS ACETABULAR CUP 56#(56/28)</v>
          </cell>
        </row>
        <row r="4054">
          <cell r="C4054" t="str">
            <v>T27410058</v>
          </cell>
          <cell r="D4054" t="str">
            <v>P04C</v>
          </cell>
          <cell r="E4054" t="str">
            <v>DIAMONDCEMENTLESS ACETABULAR CUP 58#(58/28)</v>
          </cell>
        </row>
        <row r="4055">
          <cell r="C4055" t="str">
            <v>T27410060</v>
          </cell>
          <cell r="D4055" t="str">
            <v>P04C</v>
          </cell>
          <cell r="E4055" t="str">
            <v>DIAMONDCEMENTLESS ACETABULAR CUP 60#(60/28)</v>
          </cell>
        </row>
        <row r="4056">
          <cell r="C4056" t="str">
            <v>T28110044B</v>
          </cell>
          <cell r="D4056" t="str">
            <v>P04F</v>
          </cell>
          <cell r="E4056" t="str">
            <v>LOTUS CEMENTLESS ACETABULAR CUP, SHELL 24/44</v>
          </cell>
        </row>
        <row r="4057">
          <cell r="C4057" t="str">
            <v>T28110046B</v>
          </cell>
          <cell r="D4057" t="str">
            <v>P04F</v>
          </cell>
          <cell r="E4057" t="str">
            <v>LOTUS CEMENTLESS ACETABULAR CUP, SHELL 24/46</v>
          </cell>
        </row>
        <row r="4058">
          <cell r="C4058" t="str">
            <v>T28110048B</v>
          </cell>
          <cell r="D4058" t="str">
            <v>P04F</v>
          </cell>
          <cell r="E4058" t="str">
            <v>LOTUS CEMENTLESS ACETABULAR CUP, SHELL 28/48</v>
          </cell>
        </row>
        <row r="4059">
          <cell r="C4059" t="str">
            <v>T28110050B</v>
          </cell>
          <cell r="D4059" t="str">
            <v>P04F</v>
          </cell>
          <cell r="E4059" t="str">
            <v>LOTUS CEMENTLESS ACETABULAR CUP, SHELL 28/50</v>
          </cell>
        </row>
        <row r="4060">
          <cell r="C4060" t="str">
            <v>T28110052B</v>
          </cell>
          <cell r="D4060" t="str">
            <v>inactivos</v>
          </cell>
          <cell r="E4060" t="str">
            <v>-  LOTUSTM CEMENTLESS ACETABULAR CUP, SHELL52#</v>
          </cell>
        </row>
        <row r="4061">
          <cell r="C4061" t="str">
            <v>T28110054B</v>
          </cell>
          <cell r="D4061" t="str">
            <v>inactivos</v>
          </cell>
          <cell r="E4061" t="str">
            <v>-  LOTUSTM CEMENTLESS ACETABULAR CUP, SHELL54#</v>
          </cell>
        </row>
        <row r="4062">
          <cell r="C4062" t="str">
            <v>T28110056B</v>
          </cell>
          <cell r="D4062" t="str">
            <v>P04F</v>
          </cell>
          <cell r="E4062" t="str">
            <v>LOTUS CEMENTLESS ACETABULAR CUP, SHELL 28/56</v>
          </cell>
        </row>
        <row r="4063">
          <cell r="C4063" t="str">
            <v>T28110058B</v>
          </cell>
          <cell r="D4063" t="str">
            <v>inactivos</v>
          </cell>
          <cell r="E4063" t="str">
            <v>-  LOTUSTM CEMENTLESS ACETABULAR CUP, SHELL58#</v>
          </cell>
        </row>
        <row r="4064">
          <cell r="C4064" t="str">
            <v>T28110060B</v>
          </cell>
          <cell r="D4064" t="str">
            <v>P04F</v>
          </cell>
          <cell r="E4064" t="str">
            <v>LOTUS CEMENTLESS ACETABULAR CUP, SHELL 28/60</v>
          </cell>
        </row>
        <row r="4065">
          <cell r="C4065" t="str">
            <v>T28110062B</v>
          </cell>
          <cell r="D4065" t="str">
            <v>P04F</v>
          </cell>
          <cell r="E4065" t="str">
            <v>LOTUS CEMENTLESS ACETABULAR CUP, SHELL 28/62</v>
          </cell>
        </row>
        <row r="4066">
          <cell r="C4066" t="str">
            <v>T28110064B</v>
          </cell>
          <cell r="D4066" t="str">
            <v>P04F</v>
          </cell>
          <cell r="E4066" t="str">
            <v>LOTUS CEMENTLESS ACETABULAR CUP, SHELL 28/64</v>
          </cell>
        </row>
        <row r="4067">
          <cell r="C4067" t="str">
            <v>T35006520</v>
          </cell>
          <cell r="D4067" t="str">
            <v>P04A</v>
          </cell>
          <cell r="E4067" t="str">
            <v>DIAMOND™ CEMENTLESS ACETABULAR CUP SCREW 6.5×20mm</v>
          </cell>
        </row>
        <row r="4068">
          <cell r="C4068" t="str">
            <v>T35006525</v>
          </cell>
          <cell r="D4068" t="str">
            <v>P04A</v>
          </cell>
          <cell r="E4068" t="str">
            <v>DIAMOND™ CEMENTLESS ACETABULAR CUP SCREW 6.5×25mm</v>
          </cell>
        </row>
        <row r="4069">
          <cell r="C4069" t="str">
            <v>T35006530</v>
          </cell>
          <cell r="D4069" t="str">
            <v>P04A</v>
          </cell>
          <cell r="E4069" t="str">
            <v>DIAMOND™ CEMENTLESS ACETABULAR CUP SCREW 6.5×30mm</v>
          </cell>
        </row>
        <row r="4070">
          <cell r="C4070" t="str">
            <v>T35006535</v>
          </cell>
          <cell r="D4070" t="str">
            <v>P04A</v>
          </cell>
          <cell r="E4070" t="str">
            <v>DIAMOND™ CEMENTLESS ACETABULAR CUP SCREW 6.5×35mm</v>
          </cell>
        </row>
        <row r="4071">
          <cell r="C4071" t="str">
            <v>T35816520</v>
          </cell>
          <cell r="D4071" t="str">
            <v>P04A</v>
          </cell>
          <cell r="E4071" t="str">
            <v>DIAMOND™ CEMENTED ACETABULAR CUP SCREW 6.5×20mm</v>
          </cell>
        </row>
        <row r="4072">
          <cell r="C4072" t="str">
            <v>T35816525</v>
          </cell>
          <cell r="D4072" t="str">
            <v>P04A</v>
          </cell>
          <cell r="E4072" t="str">
            <v>DIAMOND™ CEMENTED ACETABULAR CUP SCREW 6.5×25mm</v>
          </cell>
        </row>
        <row r="4073">
          <cell r="C4073" t="str">
            <v>T35816530</v>
          </cell>
          <cell r="D4073" t="str">
            <v>inactivos</v>
          </cell>
          <cell r="E4073" t="str">
            <v>-  LOTUS™ CEMENTED ACETABULAR CUP SCREW?6.5×30MM</v>
          </cell>
        </row>
        <row r="4074">
          <cell r="C4074" t="str">
            <v>T35816535</v>
          </cell>
          <cell r="D4074" t="str">
            <v>inactivos</v>
          </cell>
          <cell r="E4074" t="str">
            <v>-  LOTUS™ CEMENTED ACETABULAR CUP SCREW?6.5×35MM</v>
          </cell>
        </row>
        <row r="4075">
          <cell r="C4075" t="str">
            <v>T40030926</v>
          </cell>
          <cell r="D4075" t="str">
            <v>inactivos</v>
          </cell>
          <cell r="E4075" t="str">
            <v>-  CLAVO INTRAMEDULAR RETROGRADO DE FEMUR 9 *260 MM TITANIO IRE</v>
          </cell>
        </row>
        <row r="4076">
          <cell r="C4076" t="str">
            <v>T40030928</v>
          </cell>
          <cell r="D4076" t="str">
            <v>inactivos</v>
          </cell>
          <cell r="E4076" t="str">
            <v>-  CLAVO INTRAMEDULAR RETROGRADO DE FEMUR 9 *280 MM TITANIO IRE</v>
          </cell>
        </row>
        <row r="4077">
          <cell r="C4077" t="str">
            <v>T40030930</v>
          </cell>
          <cell r="D4077" t="str">
            <v>inactivos</v>
          </cell>
          <cell r="E4077" t="str">
            <v>-  CLAVO INTRAMEDULAR RETROGRADO DE FEMUR 9 *300 MM TITANIO IRE</v>
          </cell>
        </row>
        <row r="4078">
          <cell r="C4078" t="str">
            <v>T40031026</v>
          </cell>
          <cell r="D4078" t="str">
            <v>inactivos</v>
          </cell>
          <cell r="E4078" t="str">
            <v>-  CLAVO INTRAMEDULAR RETROGRADO DE FEMUR 10 *260 MM TITANIO IRE</v>
          </cell>
        </row>
        <row r="4079">
          <cell r="C4079" t="str">
            <v>T40031028</v>
          </cell>
          <cell r="D4079" t="str">
            <v>inactivos</v>
          </cell>
          <cell r="E4079" t="str">
            <v>-  CLAVO INTRAMEDULAR RETROGRADO DE FEMUR 10 *280 MM TITANIO IRE</v>
          </cell>
        </row>
        <row r="4080">
          <cell r="C4080" t="str">
            <v>T40031030</v>
          </cell>
          <cell r="D4080" t="str">
            <v>inactivos</v>
          </cell>
          <cell r="E4080" t="str">
            <v>-  CLAVO INTRAMEDULAR RETROGRADO DE FEMUR 10 *300 MM TITANIO IRE</v>
          </cell>
        </row>
        <row r="4081">
          <cell r="C4081" t="str">
            <v>T40031126</v>
          </cell>
          <cell r="D4081" t="str">
            <v>inactivos</v>
          </cell>
          <cell r="E4081" t="str">
            <v>-  CLAVO INTRAMEDULAR RETROGRADO DE FEMUR 11 *260 MM TITANIO IRE</v>
          </cell>
        </row>
        <row r="4082">
          <cell r="C4082" t="str">
            <v>T40031128</v>
          </cell>
          <cell r="D4082" t="str">
            <v>inactivos</v>
          </cell>
          <cell r="E4082" t="str">
            <v>-  CLAVO INTRAMEDULAR RETROGRADO DE FEMUR 11 *280 MM TITANIO IRE</v>
          </cell>
        </row>
        <row r="4083">
          <cell r="C4083" t="str">
            <v>T40031130</v>
          </cell>
          <cell r="D4083" t="str">
            <v>inactivos</v>
          </cell>
          <cell r="E4083" t="str">
            <v>-  CLAVO INTRAMEDULAR RETROGRADO DE FEMUR 11 *300 MM TITANIO IRE</v>
          </cell>
        </row>
        <row r="4084">
          <cell r="C4084" t="str">
            <v>T40054024</v>
          </cell>
          <cell r="D4084" t="str">
            <v>inactivos</v>
          </cell>
          <cell r="E4084" t="str">
            <v>TORNILLO DE BLOQUEO UNICORTICAL 4.0*24 MM TITANIO</v>
          </cell>
        </row>
        <row r="4085">
          <cell r="C4085" t="str">
            <v>T40054028</v>
          </cell>
          <cell r="D4085" t="str">
            <v>P12A01</v>
          </cell>
          <cell r="E4085" t="str">
            <v>TORNILLO DE BLOQUEO UNICORTICAL 4.0*28mm TITANIO</v>
          </cell>
        </row>
        <row r="4086">
          <cell r="C4086" t="str">
            <v>T40054030</v>
          </cell>
          <cell r="D4086" t="str">
            <v>P12A02</v>
          </cell>
          <cell r="E4086" t="str">
            <v>TORNILLO DE BLOQUEO UNICORTICAL 4.0*30mm TITANIO</v>
          </cell>
        </row>
        <row r="4087">
          <cell r="C4087" t="str">
            <v>T40054032</v>
          </cell>
          <cell r="D4087" t="str">
            <v>P12A03</v>
          </cell>
          <cell r="E4087" t="str">
            <v xml:space="preserve">TORNILLO DE BLOQUEO UNICORTICAL 4.0*32mm TITANIO </v>
          </cell>
        </row>
        <row r="4088">
          <cell r="C4088" t="str">
            <v>T40054034</v>
          </cell>
          <cell r="D4088" t="str">
            <v>P12A04</v>
          </cell>
          <cell r="E4088" t="str">
            <v xml:space="preserve">TORNILLO DE BLOQUEO UNICORTICAL 4.0*34mm TITANIO </v>
          </cell>
        </row>
        <row r="4089">
          <cell r="C4089" t="str">
            <v>T40054036</v>
          </cell>
          <cell r="D4089" t="str">
            <v xml:space="preserve">P12A05 - </v>
          </cell>
          <cell r="E4089" t="str">
            <v>TORNILLO DE BLOQUEO UNICORTICAL 4.0*36mm TITANIO</v>
          </cell>
        </row>
        <row r="4090">
          <cell r="C4090" t="str">
            <v>T40054038</v>
          </cell>
          <cell r="D4090" t="str">
            <v>P12A06</v>
          </cell>
          <cell r="E4090" t="str">
            <v xml:space="preserve">TORNILLO DE BLOQUEO UNICORTICAL 4.0*38mm TITANIO </v>
          </cell>
        </row>
        <row r="4091">
          <cell r="C4091" t="str">
            <v>T40054040</v>
          </cell>
          <cell r="D4091" t="str">
            <v>P12A07</v>
          </cell>
          <cell r="E4091" t="str">
            <v xml:space="preserve">TORNILLO DE BLOQUEO UNICORTICAL 4.0*40mm TITANIO </v>
          </cell>
        </row>
        <row r="4092">
          <cell r="C4092" t="str">
            <v>T40054042</v>
          </cell>
          <cell r="D4092" t="str">
            <v>P12A08</v>
          </cell>
          <cell r="E4092" t="str">
            <v xml:space="preserve">TORNILLO DE BLOQUEO UNICORTICAL 4.0*42mm TITANIO </v>
          </cell>
        </row>
        <row r="4093">
          <cell r="C4093" t="str">
            <v>T40054044</v>
          </cell>
          <cell r="D4093" t="str">
            <v xml:space="preserve">P12A09 - </v>
          </cell>
          <cell r="E4093" t="str">
            <v>TORNILLO DE BLOQUEO UNICORTICAL 4.0*44mm TITANIO</v>
          </cell>
        </row>
        <row r="4094">
          <cell r="C4094" t="str">
            <v>T40054046</v>
          </cell>
          <cell r="D4094" t="str">
            <v>P12A10</v>
          </cell>
          <cell r="E4094" t="str">
            <v>-  TORNILLODE BLOQUEO UNICORTICAL 4.0 *46 MM TITANIO</v>
          </cell>
        </row>
        <row r="4095">
          <cell r="C4095" t="str">
            <v>T40054048</v>
          </cell>
          <cell r="D4095" t="str">
            <v>P12A11</v>
          </cell>
          <cell r="E4095" t="str">
            <v xml:space="preserve">TORNILLO DE BLOQUEO UNICORTICAL 4.0*48mm TITANIO </v>
          </cell>
        </row>
        <row r="4096">
          <cell r="C4096" t="str">
            <v>T40054050</v>
          </cell>
          <cell r="D4096" t="str">
            <v>P12A12</v>
          </cell>
          <cell r="E4096" t="str">
            <v>TORNILLO DE BLOQUEO UNICORTICAL 4.0 *50 mm TITANIO</v>
          </cell>
        </row>
        <row r="4097">
          <cell r="C4097" t="str">
            <v>T40054052</v>
          </cell>
          <cell r="D4097" t="str">
            <v>P12A13</v>
          </cell>
          <cell r="E4097" t="str">
            <v xml:space="preserve">TORNILLO DE BLOQUEO UNICORTICAL 4.0*52mm TITANIO </v>
          </cell>
        </row>
        <row r="4098">
          <cell r="C4098" t="str">
            <v>T40054054</v>
          </cell>
          <cell r="D4098" t="str">
            <v>P12A14</v>
          </cell>
          <cell r="E4098" t="str">
            <v xml:space="preserve">TORNILLO DE BLOQUEO UNICORTICAL 4.0*54mm TITANIO </v>
          </cell>
        </row>
        <row r="4099">
          <cell r="C4099" t="str">
            <v>T40054056</v>
          </cell>
          <cell r="D4099" t="str">
            <v>P12A15</v>
          </cell>
          <cell r="E4099" t="str">
            <v xml:space="preserve">TORNILLO DE BLOQUEO UNICORTICAL 4.0*56mm TITANIO </v>
          </cell>
        </row>
        <row r="4100">
          <cell r="C4100" t="str">
            <v>T40054058</v>
          </cell>
          <cell r="D4100" t="str">
            <v>P12A16</v>
          </cell>
          <cell r="E4100" t="str">
            <v xml:space="preserve">TORNILLO DE BLOQUEO UNICORTICAL 4.0*58mm TITANIO </v>
          </cell>
        </row>
        <row r="4101">
          <cell r="C4101" t="str">
            <v>T40054060</v>
          </cell>
          <cell r="D4101" t="str">
            <v>P12A16</v>
          </cell>
          <cell r="E4101" t="str">
            <v>TORNILLO DE BLOQUEO UNICORTICAL 4.0 *60 mm TITANIO</v>
          </cell>
        </row>
        <row r="4102">
          <cell r="C4102" t="str">
            <v>T40054064</v>
          </cell>
          <cell r="D4102" t="str">
            <v>P12A16</v>
          </cell>
          <cell r="E4102" t="str">
            <v>TORNILLO DE BLOQUEO UNICORTICAL 4.0 *64 mm TITANIO</v>
          </cell>
        </row>
        <row r="4103">
          <cell r="C4103" t="str">
            <v>T40054065</v>
          </cell>
          <cell r="D4103" t="str">
            <v>inactivos</v>
          </cell>
          <cell r="E4103" t="str">
            <v>-  TORNILLOUNICORTICAL 4.0*65 MM TITANIO</v>
          </cell>
        </row>
        <row r="4104">
          <cell r="C4104" t="str">
            <v>T40054068</v>
          </cell>
          <cell r="D4104" t="str">
            <v>P12A17</v>
          </cell>
          <cell r="E4104" t="str">
            <v>TORNILLO DE BLOQUEO UNICORTICAL 4.0 *68 mm TITANIO</v>
          </cell>
        </row>
        <row r="4105">
          <cell r="C4105" t="str">
            <v>T40054070</v>
          </cell>
          <cell r="D4105" t="str">
            <v>P12A18</v>
          </cell>
          <cell r="E4105" t="str">
            <v>TORNILLO DE BLOQUEO UNICORTICAL 4.0*70mm TITANIO</v>
          </cell>
        </row>
        <row r="4106">
          <cell r="C4106" t="str">
            <v>T40054072</v>
          </cell>
          <cell r="D4106" t="str">
            <v>P12A18</v>
          </cell>
          <cell r="E4106" t="str">
            <v xml:space="preserve">TORNILLO DE BLOQUEO UNICORTICAL 4.0*72mm TITANIO </v>
          </cell>
        </row>
        <row r="4107">
          <cell r="C4107" t="str">
            <v>T40054076</v>
          </cell>
          <cell r="D4107" t="str">
            <v>P12A19</v>
          </cell>
          <cell r="E4107" t="str">
            <v>TORNILLO DE BLOQUEO UNICORTICAL 4.0 *76 mm TITANIO</v>
          </cell>
        </row>
        <row r="4108">
          <cell r="C4108" t="str">
            <v>T40054080</v>
          </cell>
          <cell r="D4108" t="str">
            <v>P12A20</v>
          </cell>
          <cell r="E4108" t="str">
            <v xml:space="preserve">TORNILLO DE BLOQUEO UNICORTICAL 4.0*80mm TITANIO </v>
          </cell>
        </row>
        <row r="4109">
          <cell r="C4109" t="str">
            <v>T40054536</v>
          </cell>
          <cell r="D4109" t="str">
            <v>inactivos</v>
          </cell>
          <cell r="E4109" t="str">
            <v>-  TORNILLOUNICORTICAL 4.5*36 MM TITANIO</v>
          </cell>
        </row>
        <row r="4110">
          <cell r="C4110" t="str">
            <v>T40054542</v>
          </cell>
          <cell r="D4110" t="str">
            <v>inactivos</v>
          </cell>
          <cell r="E4110" t="str">
            <v>-  TORNILLOUNICORTICAL 4.5*42 MM TITANIO</v>
          </cell>
        </row>
        <row r="4111">
          <cell r="C4111" t="str">
            <v>T40054544</v>
          </cell>
          <cell r="D4111" t="str">
            <v>inactivos</v>
          </cell>
          <cell r="E4111" t="str">
            <v>-  TORNILLOUNICORTICAL 4.5*44 MM TITANIO</v>
          </cell>
        </row>
        <row r="4112">
          <cell r="C4112" t="str">
            <v>T40054548</v>
          </cell>
          <cell r="D4112" t="str">
            <v>inactivos</v>
          </cell>
          <cell r="E4112" t="str">
            <v>-  TORNILLOUNICORTICAL 4.5*48 MM TITANIO</v>
          </cell>
        </row>
        <row r="4113">
          <cell r="C4113" t="str">
            <v>T40054552</v>
          </cell>
          <cell r="D4113" t="str">
            <v>inactivos</v>
          </cell>
          <cell r="E4113" t="str">
            <v>-  TORNILLOUNICORTICAL 4.5*52 MM TITANIO</v>
          </cell>
        </row>
        <row r="4114">
          <cell r="C4114" t="str">
            <v>T40054556</v>
          </cell>
          <cell r="D4114" t="str">
            <v>inactivos</v>
          </cell>
          <cell r="E4114" t="str">
            <v>-  TORNILLOUNICORTICAL 4.5*56 MM TITANIO</v>
          </cell>
        </row>
        <row r="4115">
          <cell r="C4115" t="str">
            <v>T40054560</v>
          </cell>
          <cell r="D4115" t="str">
            <v>inactivos</v>
          </cell>
          <cell r="E4115" t="str">
            <v>-  TORNILLOUNICORTICAL 4.5*60 MM TITANIO</v>
          </cell>
        </row>
        <row r="4116">
          <cell r="C4116" t="str">
            <v>T40054564</v>
          </cell>
          <cell r="D4116" t="str">
            <v>inactivos</v>
          </cell>
          <cell r="E4116" t="str">
            <v>-  TORNILLOUNICORTICAL 4.5*64 MM TITANIO</v>
          </cell>
        </row>
        <row r="4117">
          <cell r="C4117" t="str">
            <v>T40054568</v>
          </cell>
          <cell r="D4117" t="str">
            <v>inactivos</v>
          </cell>
          <cell r="E4117" t="str">
            <v>-  TORNILLOUNICORTICAL 4.5*68 MM TITANIO</v>
          </cell>
        </row>
        <row r="4118">
          <cell r="C4118" t="str">
            <v>T40054572</v>
          </cell>
          <cell r="D4118" t="str">
            <v>inactivos</v>
          </cell>
          <cell r="E4118" t="str">
            <v>-  TORNILLOUNICORTICAL 4.5*72 MM TITANIO</v>
          </cell>
        </row>
        <row r="4119">
          <cell r="C4119" t="str">
            <v>T40054576</v>
          </cell>
          <cell r="D4119" t="str">
            <v>inactivos</v>
          </cell>
          <cell r="E4119" t="str">
            <v>-  TORNILLOUNICORTICAL 4.5*76 MM TITANIO</v>
          </cell>
        </row>
        <row r="4120">
          <cell r="C4120" t="str">
            <v>T40054580</v>
          </cell>
          <cell r="D4120" t="str">
            <v>inactivos</v>
          </cell>
          <cell r="E4120" t="str">
            <v>-  TORNILLOUNICORTICAL 4.5*80 MM TITANIO</v>
          </cell>
        </row>
        <row r="4121">
          <cell r="C4121" t="str">
            <v>T40054584</v>
          </cell>
          <cell r="D4121" t="str">
            <v>inactivos</v>
          </cell>
          <cell r="E4121" t="str">
            <v>-  TORNILLOUNICORTICAL 4.5*84 MM TITANIO</v>
          </cell>
        </row>
        <row r="4122">
          <cell r="C4122" t="str">
            <v>T421210270</v>
          </cell>
          <cell r="D4122" t="str">
            <v>P03B49</v>
          </cell>
          <cell r="E4122" t="str">
            <v xml:space="preserve">CLAVO TIBIA NAVIGATOR 10*270mm TIT. </v>
          </cell>
        </row>
        <row r="4123">
          <cell r="C4123" t="str">
            <v>T421210285</v>
          </cell>
          <cell r="D4123" t="str">
            <v>P03B50</v>
          </cell>
          <cell r="E4123" t="str">
            <v xml:space="preserve">CLAVO TIBIA NAVIGATOR 10*285mm TIT. </v>
          </cell>
        </row>
        <row r="4124">
          <cell r="C4124" t="str">
            <v>T421210300</v>
          </cell>
          <cell r="D4124" t="str">
            <v>P03B51</v>
          </cell>
          <cell r="E4124" t="str">
            <v xml:space="preserve">CLAVO TIBIA NAVIGATOR 10*300mm TIT. </v>
          </cell>
        </row>
        <row r="4125">
          <cell r="C4125" t="str">
            <v>T421210315</v>
          </cell>
          <cell r="D4125" t="str">
            <v>P03B52</v>
          </cell>
          <cell r="E4125" t="str">
            <v xml:space="preserve">CLAVO TIBIA NAVIGATOR 10*315mm TIT. </v>
          </cell>
        </row>
        <row r="4126">
          <cell r="C4126" t="str">
            <v>T421210330</v>
          </cell>
          <cell r="D4126" t="str">
            <v>P03B53</v>
          </cell>
          <cell r="E4126" t="str">
            <v xml:space="preserve">CLAVO TIBIA NAVIGATOR 10*330mm TIT. </v>
          </cell>
        </row>
        <row r="4127">
          <cell r="C4127" t="str">
            <v>T421210345</v>
          </cell>
          <cell r="D4127" t="str">
            <v>P03B54</v>
          </cell>
          <cell r="E4127" t="str">
            <v xml:space="preserve">CLAVO TIBIA NAVIGATOR 10*345mm TIT. </v>
          </cell>
        </row>
        <row r="4128">
          <cell r="C4128" t="str">
            <v>T421210360</v>
          </cell>
          <cell r="D4128" t="str">
            <v>P03B55</v>
          </cell>
          <cell r="E4128" t="str">
            <v xml:space="preserve">CLAVO TIBIA NAVIGATOR 10*360mm TIT. </v>
          </cell>
        </row>
        <row r="4129">
          <cell r="C4129" t="str">
            <v>T421210375</v>
          </cell>
          <cell r="D4129" t="str">
            <v>P03B56</v>
          </cell>
          <cell r="E4129" t="str">
            <v xml:space="preserve">CLAVO TIBIA NAVIGATOR 10*375mm TIT. </v>
          </cell>
        </row>
        <row r="4130">
          <cell r="C4130" t="str">
            <v>T421210390</v>
          </cell>
          <cell r="D4130" t="str">
            <v>inactivos</v>
          </cell>
          <cell r="E4130" t="str">
            <v xml:space="preserve">CLAVO TIBIA NAVIGATOR 10*390mm TIT. </v>
          </cell>
        </row>
        <row r="4131">
          <cell r="C4131" t="str">
            <v>T421211270</v>
          </cell>
          <cell r="D4131" t="str">
            <v>P03B57</v>
          </cell>
          <cell r="E4131" t="str">
            <v xml:space="preserve">CLAVO TIBIA NAVIGATOR 11*270mm TIT. </v>
          </cell>
        </row>
        <row r="4132">
          <cell r="C4132" t="str">
            <v>T421211285</v>
          </cell>
          <cell r="D4132" t="str">
            <v>P03B58</v>
          </cell>
          <cell r="E4132" t="str">
            <v xml:space="preserve">CLAVO TIBIA NAVIGATOR 11*285mm TIT. </v>
          </cell>
        </row>
        <row r="4133">
          <cell r="C4133" t="str">
            <v>T421211300</v>
          </cell>
          <cell r="D4133" t="str">
            <v>P03B59</v>
          </cell>
          <cell r="E4133" t="str">
            <v xml:space="preserve">CLAVO TIBIA NAVIGATOR 11*300mm TIT. </v>
          </cell>
        </row>
        <row r="4134">
          <cell r="C4134" t="str">
            <v>T421211315</v>
          </cell>
          <cell r="D4134" t="str">
            <v>P03B60</v>
          </cell>
          <cell r="E4134" t="str">
            <v xml:space="preserve">CLAVO TIBIA NAVIGATOR 11*315mm TIT. </v>
          </cell>
        </row>
        <row r="4135">
          <cell r="C4135" t="str">
            <v>T421211330</v>
          </cell>
          <cell r="D4135" t="str">
            <v>P03B61</v>
          </cell>
          <cell r="E4135" t="str">
            <v xml:space="preserve">CLAVO TIBIA NAVIGATOR 11*330mm TIT. </v>
          </cell>
        </row>
        <row r="4136">
          <cell r="C4136" t="str">
            <v>T421211345</v>
          </cell>
          <cell r="D4136" t="str">
            <v>P03B62</v>
          </cell>
          <cell r="E4136" t="str">
            <v xml:space="preserve">CLAVO TIBIA NAVIGATOR 11*345mm TIT. </v>
          </cell>
        </row>
        <row r="4137">
          <cell r="C4137" t="str">
            <v>T421211360</v>
          </cell>
          <cell r="D4137" t="str">
            <v>P03B63</v>
          </cell>
          <cell r="E4137" t="str">
            <v xml:space="preserve">CLAVO TIBIA NAVIGATOR 11*360mm TIT. </v>
          </cell>
        </row>
        <row r="4138">
          <cell r="C4138" t="str">
            <v>T421211375</v>
          </cell>
          <cell r="D4138" t="str">
            <v>P03B64</v>
          </cell>
          <cell r="E4138" t="str">
            <v xml:space="preserve">CLAVO TIBIA NAVIGATOR 11*375mm TIT. </v>
          </cell>
        </row>
        <row r="4139">
          <cell r="C4139" t="str">
            <v>T421280270</v>
          </cell>
          <cell r="D4139" t="str">
            <v>P03B33</v>
          </cell>
          <cell r="E4139" t="str">
            <v xml:space="preserve">CLAVO TIBIA NAVIGATOR 8*270mm TIT. </v>
          </cell>
        </row>
        <row r="4140">
          <cell r="C4140" t="str">
            <v>T421280285</v>
          </cell>
          <cell r="D4140" t="str">
            <v>P03B34</v>
          </cell>
          <cell r="E4140" t="str">
            <v xml:space="preserve">CLAVO TIBIA NAVIGATOR 8*285mm TIT. </v>
          </cell>
        </row>
        <row r="4141">
          <cell r="C4141" t="str">
            <v>T421280300</v>
          </cell>
          <cell r="D4141" t="str">
            <v>P03B35</v>
          </cell>
          <cell r="E4141" t="str">
            <v xml:space="preserve">CLAVO TIBIA NAVIGATOR 8*300mm TIT. </v>
          </cell>
        </row>
        <row r="4142">
          <cell r="C4142" t="str">
            <v>T421280315</v>
          </cell>
          <cell r="D4142" t="str">
            <v>P03B36</v>
          </cell>
          <cell r="E4142" t="str">
            <v xml:space="preserve">CLAVO TIBIA NAVIGATOR 8*315mm TIT. </v>
          </cell>
        </row>
        <row r="4143">
          <cell r="C4143" t="str">
            <v>T421280330</v>
          </cell>
          <cell r="D4143" t="str">
            <v>P03B37</v>
          </cell>
          <cell r="E4143" t="str">
            <v xml:space="preserve">CLAVO TIBIA NAVIGATOR 8*330mm TIT. </v>
          </cell>
        </row>
        <row r="4144">
          <cell r="C4144" t="str">
            <v>T421280345</v>
          </cell>
          <cell r="D4144" t="str">
            <v>P03B38</v>
          </cell>
          <cell r="E4144" t="str">
            <v xml:space="preserve">CLAVO TIBIA NAVIGATOR 8*345mm TIT. </v>
          </cell>
        </row>
        <row r="4145">
          <cell r="C4145" t="str">
            <v>T421280360</v>
          </cell>
          <cell r="D4145" t="str">
            <v>P03B39</v>
          </cell>
          <cell r="E4145" t="str">
            <v xml:space="preserve">CLAVO TIBIA NAVIGATOR 8*360mm TIT. </v>
          </cell>
        </row>
        <row r="4146">
          <cell r="C4146" t="str">
            <v>T421280375</v>
          </cell>
          <cell r="D4146" t="str">
            <v>P03B40</v>
          </cell>
          <cell r="E4146" t="str">
            <v xml:space="preserve">CLAVO TIBIA NAVIGATOR 8*375mm TIT. </v>
          </cell>
        </row>
        <row r="4147">
          <cell r="C4147" t="str">
            <v>T421290270</v>
          </cell>
          <cell r="D4147" t="str">
            <v>P03B41</v>
          </cell>
          <cell r="E4147" t="str">
            <v xml:space="preserve">CLAVO TIBIA NAVIGATOR 9*270mm TIT. </v>
          </cell>
        </row>
        <row r="4148">
          <cell r="C4148" t="str">
            <v>T421290285</v>
          </cell>
          <cell r="D4148" t="str">
            <v>P03B42</v>
          </cell>
          <cell r="E4148" t="str">
            <v xml:space="preserve">CLAVO TIBIA NAVIGATOR 9*285mm TIT. </v>
          </cell>
        </row>
        <row r="4149">
          <cell r="C4149" t="str">
            <v>T421290300</v>
          </cell>
          <cell r="D4149" t="str">
            <v>P03B43</v>
          </cell>
          <cell r="E4149" t="str">
            <v xml:space="preserve">CLAVO TIBIA NAVIGATOR 9*300mm TIT. </v>
          </cell>
        </row>
        <row r="4150">
          <cell r="C4150" t="str">
            <v>T421290315</v>
          </cell>
          <cell r="D4150" t="str">
            <v>P03B44</v>
          </cell>
          <cell r="E4150" t="str">
            <v xml:space="preserve">CLAVO TIBIA NAVIGATOR 9*315mm TIT. </v>
          </cell>
        </row>
        <row r="4151">
          <cell r="C4151" t="str">
            <v>T421290330</v>
          </cell>
          <cell r="D4151" t="str">
            <v>P03B45</v>
          </cell>
          <cell r="E4151" t="str">
            <v xml:space="preserve">CLAVO TIBIA NAVIGATOR 9*330mm TIT. </v>
          </cell>
        </row>
        <row r="4152">
          <cell r="C4152" t="str">
            <v>T421290345</v>
          </cell>
          <cell r="D4152" t="str">
            <v>P03B46</v>
          </cell>
          <cell r="E4152" t="str">
            <v xml:space="preserve">CLAVO TIBIA NAVIGATOR 9*345mm TIT. </v>
          </cell>
        </row>
        <row r="4153">
          <cell r="C4153" t="str">
            <v>T421290360</v>
          </cell>
          <cell r="D4153" t="str">
            <v>P03B47</v>
          </cell>
          <cell r="E4153" t="str">
            <v xml:space="preserve">CLAVO TIBIA NAVIGATOR 9*360mm TIT. </v>
          </cell>
        </row>
        <row r="4154">
          <cell r="C4154" t="str">
            <v>T421290375</v>
          </cell>
          <cell r="D4154" t="str">
            <v>P03B48</v>
          </cell>
          <cell r="E4154" t="str">
            <v xml:space="preserve">CLAVO TIBIA NAVIGATOR 9*375mm TIT. </v>
          </cell>
        </row>
        <row r="4155">
          <cell r="C4155" t="str">
            <v>T42140805</v>
          </cell>
          <cell r="D4155" t="str">
            <v>inactivos</v>
          </cell>
          <cell r="E4155" t="str">
            <v>-  TAPA FINAL, PARA CLAVO TIBIAL NAVIGATOR ™</v>
          </cell>
        </row>
        <row r="4156">
          <cell r="C4156" t="str">
            <v>T42154024</v>
          </cell>
          <cell r="D4156" t="str">
            <v>?</v>
          </cell>
          <cell r="E4156" t="str">
            <v xml:space="preserve">TORNILLO DE BLOQUEO TIBIA  NAVIGATOR 4.0*24mm TITANIO </v>
          </cell>
        </row>
        <row r="4157">
          <cell r="C4157" t="str">
            <v>T42154026</v>
          </cell>
          <cell r="D4157" t="str">
            <v>?</v>
          </cell>
          <cell r="E4157" t="str">
            <v xml:space="preserve">TORNILLO DE BLOQUEO TIBIA  NAVIGATOR 4.0*26mm TITANIO </v>
          </cell>
        </row>
        <row r="4158">
          <cell r="C4158" t="str">
            <v>T42154028</v>
          </cell>
          <cell r="D4158" t="str">
            <v>?</v>
          </cell>
          <cell r="E4158" t="str">
            <v xml:space="preserve">TORNILLO DE BLOQUEO TIBIA  NAVIGATOR 4.0*28mm TITANIO </v>
          </cell>
        </row>
        <row r="4159">
          <cell r="C4159" t="str">
            <v>T42154030</v>
          </cell>
          <cell r="D4159" t="str">
            <v>?</v>
          </cell>
          <cell r="E4159" t="str">
            <v xml:space="preserve">TORNILLO DE BLOQUEO TIBIA  NAVIGATOR 4.0*30mm TITANIO </v>
          </cell>
        </row>
        <row r="4160">
          <cell r="C4160" t="str">
            <v>T42154032</v>
          </cell>
          <cell r="D4160" t="str">
            <v>?</v>
          </cell>
          <cell r="E4160" t="str">
            <v xml:space="preserve">TORNILLO DE BLOQUEO TIBIA  NAVIGATOR 4.0*32mm TITANIO </v>
          </cell>
        </row>
        <row r="4161">
          <cell r="C4161" t="str">
            <v>T42154034</v>
          </cell>
          <cell r="D4161" t="str">
            <v>?</v>
          </cell>
          <cell r="E4161" t="str">
            <v xml:space="preserve">TORNILLO DE BLOQUEO TIBIA  NAVIGATOR 4.0*34mm TITANIO </v>
          </cell>
        </row>
        <row r="4162">
          <cell r="C4162" t="str">
            <v>T42154036</v>
          </cell>
          <cell r="D4162" t="str">
            <v>?</v>
          </cell>
          <cell r="E4162" t="str">
            <v xml:space="preserve">TORNILLO DE BLOQUEO TIBIA  NAVIGATOR 4.0*36mm TITANIO </v>
          </cell>
        </row>
        <row r="4163">
          <cell r="C4163" t="str">
            <v>T42154038</v>
          </cell>
          <cell r="D4163" t="str">
            <v>?</v>
          </cell>
          <cell r="E4163" t="str">
            <v xml:space="preserve">TORNILLO DE BLOQUEO TIBIA  NAVIGATOR 4.0*38mm TITANIO </v>
          </cell>
        </row>
        <row r="4164">
          <cell r="C4164" t="str">
            <v>T42154040</v>
          </cell>
          <cell r="D4164" t="str">
            <v>?</v>
          </cell>
          <cell r="E4164" t="str">
            <v xml:space="preserve">TORNILLO DE BLOQUEO TIBIA  NAVIGATOR 4.0*40mm TITANIO </v>
          </cell>
        </row>
        <row r="4165">
          <cell r="C4165" t="str">
            <v>T42154042</v>
          </cell>
          <cell r="D4165" t="str">
            <v>?</v>
          </cell>
          <cell r="E4165" t="str">
            <v xml:space="preserve">TORNILLO DE BLOQUEO TIBIA  NAVIGATOR 4.0*42mm TITANIO </v>
          </cell>
        </row>
        <row r="4166">
          <cell r="C4166" t="str">
            <v>T42154044</v>
          </cell>
          <cell r="D4166" t="str">
            <v>?</v>
          </cell>
          <cell r="E4166" t="str">
            <v xml:space="preserve">TORNILLO DE BLOQUEO TIBIA  NAVIGATOR 4.0*44mm TITANIO </v>
          </cell>
        </row>
        <row r="4167">
          <cell r="C4167" t="str">
            <v>T42154046</v>
          </cell>
          <cell r="D4167" t="str">
            <v>?</v>
          </cell>
          <cell r="E4167" t="str">
            <v xml:space="preserve">TORNILLO DE BLOQUEO TIBIA  NAVIGATOR 4.0*46mm TITANIO </v>
          </cell>
        </row>
        <row r="4168">
          <cell r="C4168" t="str">
            <v>T42154048</v>
          </cell>
          <cell r="D4168" t="str">
            <v>?</v>
          </cell>
          <cell r="E4168" t="str">
            <v xml:space="preserve">TORNILLO DE BLOQUEO TIBIA  NAVIGATOR 4.0*48mm TITANIO </v>
          </cell>
        </row>
        <row r="4169">
          <cell r="C4169" t="str">
            <v>T4215405</v>
          </cell>
          <cell r="D4169" t="str">
            <v>inactivos</v>
          </cell>
          <cell r="E4169" t="str">
            <v>-  PERNO NAVIGATOR 4.0 *VARIOS</v>
          </cell>
        </row>
        <row r="4170">
          <cell r="C4170" t="str">
            <v>T42154050</v>
          </cell>
          <cell r="D4170" t="str">
            <v>?</v>
          </cell>
          <cell r="E4170" t="str">
            <v xml:space="preserve">TORNILLO DE BLOQUEO TIBIA  NAVIGATOR 4.0*50mm TITANIO </v>
          </cell>
        </row>
        <row r="4171">
          <cell r="C4171" t="str">
            <v>T42154052</v>
          </cell>
          <cell r="D4171" t="str">
            <v>P12C14</v>
          </cell>
          <cell r="E4171" t="str">
            <v>TORNILLO DE BLOQUEO TIBIA NAVIGATOR 4.0*52mm TITANIO</v>
          </cell>
        </row>
        <row r="4172">
          <cell r="C4172" t="str">
            <v>T42154055</v>
          </cell>
          <cell r="D4172" t="str">
            <v>inactivos</v>
          </cell>
          <cell r="E4172" t="str">
            <v>TORNILLO DE BLOQUEO TIBIA NAVIGATOR 4.0*55mm TITANIO</v>
          </cell>
        </row>
        <row r="4173">
          <cell r="C4173" t="str">
            <v>T42154056</v>
          </cell>
          <cell r="D4173" t="str">
            <v>?</v>
          </cell>
          <cell r="E4173" t="str">
            <v xml:space="preserve">TORNILLO DE BLOQUEO TIBIA  NAVIGATOR 4.0*56mm TITANIO </v>
          </cell>
        </row>
        <row r="4174">
          <cell r="C4174" t="str">
            <v>T42154060</v>
          </cell>
          <cell r="D4174" t="str">
            <v>inactivos</v>
          </cell>
          <cell r="E4174" t="str">
            <v xml:space="preserve">TORNILLO DE BLOQUEO TIBIA  NAVIGATOR 4.0*60mm TITANIO </v>
          </cell>
        </row>
        <row r="4175">
          <cell r="C4175" t="str">
            <v>T42154065</v>
          </cell>
          <cell r="D4175" t="str">
            <v>inactivos</v>
          </cell>
          <cell r="E4175" t="str">
            <v xml:space="preserve">TORNILLO DE BLOQUEO TIBIA  NAVIGATOR 4.0*65mm TITANIO </v>
          </cell>
        </row>
        <row r="4176">
          <cell r="C4176" t="str">
            <v>T42154070</v>
          </cell>
          <cell r="D4176" t="str">
            <v>inactivos</v>
          </cell>
          <cell r="E4176" t="str">
            <v xml:space="preserve">TORNILLO DE BLOQUEO TIBIA  NAVIGATOR 4.0*70mm TITANIO </v>
          </cell>
        </row>
        <row r="4177">
          <cell r="C4177" t="str">
            <v>T42154075</v>
          </cell>
          <cell r="D4177" t="str">
            <v>inactivos</v>
          </cell>
          <cell r="E4177" t="str">
            <v xml:space="preserve">TORNILLO DE BLOQUEO TIBIA  NAVIGATOR 4.0*75mm TITANIO </v>
          </cell>
        </row>
        <row r="4178">
          <cell r="C4178" t="str">
            <v>T421550</v>
          </cell>
          <cell r="D4178" t="str">
            <v>inactivos</v>
          </cell>
          <cell r="E4178" t="str">
            <v>TORNILLODE BLOQUEO PROXIMAL  TIBIA NAVIGATOR 5.0*50mm TITANIO</v>
          </cell>
        </row>
        <row r="4179">
          <cell r="C4179" t="str">
            <v>T42155025</v>
          </cell>
          <cell r="D4179" t="str">
            <v>inactivos</v>
          </cell>
          <cell r="E4179" t="str">
            <v xml:space="preserve">TORNILLO DE BLOQUEO PROXIMAL  TIBIA NAVIGATOR 5.0*25mm TITANIO </v>
          </cell>
        </row>
        <row r="4180">
          <cell r="C4180" t="str">
            <v>T42155030</v>
          </cell>
          <cell r="D4180" t="str">
            <v>P12C15</v>
          </cell>
          <cell r="E4180" t="str">
            <v>-  TORNILLOBLOQ. NAVIGATOR 5.0x30 TIT.</v>
          </cell>
        </row>
        <row r="4181">
          <cell r="C4181" t="str">
            <v>T42155035</v>
          </cell>
          <cell r="D4181" t="str">
            <v>P12C16</v>
          </cell>
          <cell r="E4181" t="str">
            <v xml:space="preserve">TORNILLO DE BLOQUEO PROXIMAL  TIBIA NAVIGATOR 5.0*35mm TITANIO </v>
          </cell>
        </row>
        <row r="4182">
          <cell r="C4182" t="str">
            <v>T42155040</v>
          </cell>
          <cell r="D4182" t="str">
            <v>P12C17</v>
          </cell>
          <cell r="E4182" t="str">
            <v xml:space="preserve">TORNILLO DE BLOQUEO PROXIMAL  TIBIA NAVIGATOR 5.0*40mm TITANIO </v>
          </cell>
        </row>
        <row r="4183">
          <cell r="C4183" t="str">
            <v>T42155045</v>
          </cell>
          <cell r="D4183" t="str">
            <v>P12C18</v>
          </cell>
          <cell r="E4183" t="str">
            <v xml:space="preserve">TORNILLO DE BLOQUEO PROXIMAL  TIBIA NAVIGATOR 5.0*45mm TITANIO </v>
          </cell>
        </row>
        <row r="4184">
          <cell r="C4184" t="str">
            <v>T42155050</v>
          </cell>
          <cell r="D4184" t="str">
            <v>P12C19</v>
          </cell>
          <cell r="E4184" t="str">
            <v xml:space="preserve">TORNILLO DE BLOQUEO PROXIMAL  TIBIA NAVIGATOR 5.0*50mm TITANIO </v>
          </cell>
        </row>
        <row r="4185">
          <cell r="C4185" t="str">
            <v>T42155055</v>
          </cell>
          <cell r="D4185" t="str">
            <v>P12C20</v>
          </cell>
          <cell r="E4185" t="str">
            <v xml:space="preserve">TORNILLO DE BLOQUEO PROXIMAL  TIBIA NAVIGATOR 5.0*55mm TITANIO </v>
          </cell>
        </row>
        <row r="4186">
          <cell r="C4186" t="str">
            <v>T42155060</v>
          </cell>
          <cell r="D4186" t="str">
            <v>P12C20</v>
          </cell>
          <cell r="E4186" t="str">
            <v xml:space="preserve">TORNILLO DE BLOQUEO PROXIMAL  TIBIA NAVIGATOR 5.0*60mm TITANIO </v>
          </cell>
        </row>
        <row r="4187">
          <cell r="C4187" t="str">
            <v>T42155065</v>
          </cell>
          <cell r="D4187" t="str">
            <v>P12C20</v>
          </cell>
          <cell r="E4187" t="str">
            <v xml:space="preserve">TORNILLO DE BLOQUEO PROXIMAL TIBIA NAVIGATOR 5.0*65mm TITANIO </v>
          </cell>
        </row>
        <row r="4188">
          <cell r="C4188" t="str">
            <v>T42155070</v>
          </cell>
          <cell r="D4188" t="str">
            <v>inactivos</v>
          </cell>
          <cell r="E4188" t="str">
            <v xml:space="preserve">TORNILLO DE BLOQUEO PROXIMAL  TIBIA NAVIGATOR 5.0*70mm TITANIO </v>
          </cell>
        </row>
        <row r="4189">
          <cell r="C4189" t="str">
            <v>T42155075</v>
          </cell>
          <cell r="D4189" t="str">
            <v>inactivos</v>
          </cell>
          <cell r="E4189" t="str">
            <v xml:space="preserve">TORNILLO DE BLOQUEO PROXIMAL  TIBIA NAVIGATOR 5.0*75mm TITANIO </v>
          </cell>
        </row>
        <row r="4190">
          <cell r="C4190" t="str">
            <v>T42155080</v>
          </cell>
          <cell r="D4190" t="str">
            <v>inactivos</v>
          </cell>
          <cell r="E4190" t="str">
            <v xml:space="preserve">TORNILLO DE BLOQUEO PROXIMAL  TIBIA NAVIGATOR 5.0*80mm TITANIO </v>
          </cell>
        </row>
        <row r="4191">
          <cell r="C4191" t="str">
            <v>T42155085</v>
          </cell>
          <cell r="D4191" t="str">
            <v>inactivos</v>
          </cell>
          <cell r="E4191" t="str">
            <v>TORNILLO DE BLOQUEO PROXIMAL TIBIA NAVIGATOR 5.0*85mm  TITANIO</v>
          </cell>
        </row>
        <row r="4192">
          <cell r="C4192" t="str">
            <v>T42155090</v>
          </cell>
          <cell r="D4192" t="str">
            <v>inactivos</v>
          </cell>
          <cell r="E4192" t="str">
            <v>TORNILLO DE BLOQUEO PROXIMAL TIBIA NAVIGATOR 5.0*90mm  TITANIO</v>
          </cell>
        </row>
        <row r="4193">
          <cell r="C4193" t="str">
            <v>T421555</v>
          </cell>
          <cell r="D4193" t="str">
            <v>inactivos</v>
          </cell>
          <cell r="E4193" t="str">
            <v>-  TORNILLODE BLOQUEO PROXIMAL  TIBIA NAVIGATOR 5.0*55mm TITANIO</v>
          </cell>
        </row>
        <row r="4194">
          <cell r="C4194" t="str">
            <v>T421560</v>
          </cell>
          <cell r="D4194" t="str">
            <v>inactivos</v>
          </cell>
          <cell r="E4194" t="str">
            <v>-  TORNILLODE BLOQUEO PROXIMAL  TIBIA NAVIGATOR 5.0*60mm TITANIO</v>
          </cell>
        </row>
        <row r="4195">
          <cell r="C4195" t="str">
            <v>T421565</v>
          </cell>
          <cell r="D4195" t="str">
            <v>inactivos</v>
          </cell>
          <cell r="E4195" t="str">
            <v>-  TORNILLODE BLOQUEO PROXIMAL  TIBIA NAVIGATOR 5.0*65mm TITANIO</v>
          </cell>
        </row>
        <row r="4196">
          <cell r="C4196" t="str">
            <v>T500015006</v>
          </cell>
          <cell r="D4196" t="str">
            <v>P07B31</v>
          </cell>
          <cell r="E4196" t="str">
            <v xml:space="preserve">TORNILLO CORTICAL 1.5*6mm TITANIO </v>
          </cell>
        </row>
        <row r="4197">
          <cell r="C4197" t="str">
            <v>T500015007</v>
          </cell>
          <cell r="D4197" t="str">
            <v>inactivos</v>
          </cell>
          <cell r="E4197" t="str">
            <v xml:space="preserve">TORNILLO CORTICAL 1.5*7mm TITANIO </v>
          </cell>
        </row>
        <row r="4198">
          <cell r="C4198" t="str">
            <v>T500015008</v>
          </cell>
          <cell r="D4198" t="str">
            <v>P07B32</v>
          </cell>
          <cell r="E4198" t="str">
            <v xml:space="preserve">TORNILLO CORTICAL 1.5*8mm TITANIO </v>
          </cell>
        </row>
        <row r="4199">
          <cell r="C4199" t="str">
            <v>T500015009</v>
          </cell>
          <cell r="D4199" t="str">
            <v>P07B33</v>
          </cell>
          <cell r="E4199" t="str">
            <v xml:space="preserve">TORNILLO CORTICAL 1.5*9mm TITANIO </v>
          </cell>
        </row>
        <row r="4200">
          <cell r="C4200" t="str">
            <v>T500015010</v>
          </cell>
          <cell r="D4200" t="str">
            <v>P07B34</v>
          </cell>
          <cell r="E4200" t="str">
            <v xml:space="preserve">TORNILLO CORTICAL 1.5*10mm TITANIO </v>
          </cell>
        </row>
        <row r="4201">
          <cell r="C4201" t="str">
            <v>T500015011</v>
          </cell>
          <cell r="D4201" t="str">
            <v>inactivos</v>
          </cell>
          <cell r="E4201" t="str">
            <v xml:space="preserve">TORNILLO CORTICAL 1.5*11mm TITANIO </v>
          </cell>
        </row>
        <row r="4202">
          <cell r="C4202" t="str">
            <v>T500015012</v>
          </cell>
          <cell r="D4202" t="str">
            <v>P07B35</v>
          </cell>
          <cell r="E4202" t="str">
            <v>TORNILLO CORTICAL 1.5*12mm TITANIO</v>
          </cell>
        </row>
        <row r="4203">
          <cell r="C4203" t="str">
            <v>T500015013</v>
          </cell>
          <cell r="D4203" t="str">
            <v>inactivos</v>
          </cell>
          <cell r="E4203" t="str">
            <v>TORNILLO CORTICAL 1.5*13mm TITANIO</v>
          </cell>
        </row>
        <row r="4204">
          <cell r="C4204" t="str">
            <v>T500015014</v>
          </cell>
          <cell r="D4204" t="str">
            <v>P07B36</v>
          </cell>
          <cell r="E4204" t="str">
            <v>TORNILLO CORTICAL 1.5*14mm TITANIO</v>
          </cell>
        </row>
        <row r="4205">
          <cell r="C4205" t="str">
            <v>T500015015</v>
          </cell>
          <cell r="D4205" t="str">
            <v>inactivos</v>
          </cell>
          <cell r="E4205" t="str">
            <v>TORNILLO CORTICAL 1.5*15mm TITANIO</v>
          </cell>
        </row>
        <row r="4206">
          <cell r="C4206" t="str">
            <v>T500015016</v>
          </cell>
          <cell r="D4206" t="str">
            <v>P07B37</v>
          </cell>
          <cell r="E4206" t="str">
            <v>TORNILLO CORTICAL 1.5*16mm TITANIO</v>
          </cell>
        </row>
        <row r="4207">
          <cell r="C4207" t="str">
            <v>T500015018</v>
          </cell>
          <cell r="D4207" t="str">
            <v>P07B38</v>
          </cell>
          <cell r="E4207" t="str">
            <v xml:space="preserve">TORNILLO CORTICAL 1.5*18mm TITANIO </v>
          </cell>
        </row>
        <row r="4208">
          <cell r="C4208" t="str">
            <v>T500015020</v>
          </cell>
          <cell r="D4208" t="str">
            <v>P07B39</v>
          </cell>
          <cell r="E4208" t="str">
            <v>TORNILLO CORTICAL 1.5*20mm TITANIO</v>
          </cell>
        </row>
        <row r="4209">
          <cell r="C4209" t="str">
            <v>T500015022</v>
          </cell>
          <cell r="D4209" t="str">
            <v>P07B40</v>
          </cell>
          <cell r="E4209" t="str">
            <v xml:space="preserve">TORNILLO CORTICAL 1.5*22mm TITANIO </v>
          </cell>
        </row>
        <row r="4210">
          <cell r="C4210" t="str">
            <v>T500015024</v>
          </cell>
          <cell r="D4210" t="str">
            <v>P07B41</v>
          </cell>
          <cell r="E4210" t="str">
            <v>TORNILLO CORTICAL 1.5*24mm TITANIO</v>
          </cell>
        </row>
        <row r="4211">
          <cell r="C4211" t="str">
            <v>T500015026</v>
          </cell>
          <cell r="D4211" t="str">
            <v>inactivos</v>
          </cell>
          <cell r="E4211" t="str">
            <v>TORNILLO CORTICAL 1.5*26mm TITANIO</v>
          </cell>
        </row>
        <row r="4212">
          <cell r="C4212" t="str">
            <v>T500015028</v>
          </cell>
          <cell r="D4212" t="str">
            <v>inactivos</v>
          </cell>
          <cell r="E4212" t="str">
            <v>TORNILLO CORTICAL 1.5*28mm TITANIO</v>
          </cell>
        </row>
        <row r="4213">
          <cell r="C4213" t="str">
            <v>T500020004</v>
          </cell>
          <cell r="D4213" t="str">
            <v>inactivos</v>
          </cell>
          <cell r="E4213" t="str">
            <v>-  TORNILLOCORTICAL 2.0 *4 MM TITANIO</v>
          </cell>
        </row>
        <row r="4214">
          <cell r="C4214" t="str">
            <v>T500020006</v>
          </cell>
          <cell r="D4214" t="str">
            <v>P07B50</v>
          </cell>
          <cell r="E4214" t="str">
            <v xml:space="preserve">TORNILLO CORTICAL 2.0*6mm TITANIO </v>
          </cell>
        </row>
        <row r="4215">
          <cell r="C4215" t="str">
            <v>T500020007</v>
          </cell>
          <cell r="D4215" t="str">
            <v>inactivos</v>
          </cell>
          <cell r="E4215" t="str">
            <v xml:space="preserve">TORNILLO CORTICAL 2.0*7mm TITANIO </v>
          </cell>
        </row>
        <row r="4216">
          <cell r="C4216" t="str">
            <v>T500020008</v>
          </cell>
          <cell r="D4216" t="str">
            <v>P07B51</v>
          </cell>
          <cell r="E4216" t="str">
            <v xml:space="preserve">TORNILLO CORTICAL 2.0*8mm TITANIO </v>
          </cell>
        </row>
        <row r="4217">
          <cell r="C4217" t="str">
            <v>T500020009</v>
          </cell>
          <cell r="D4217" t="str">
            <v>P07B52</v>
          </cell>
          <cell r="E4217" t="str">
            <v xml:space="preserve">TORNILLO CORTICAL 2.0*9mm TITANIO </v>
          </cell>
        </row>
        <row r="4218">
          <cell r="C4218" t="str">
            <v>T500020010</v>
          </cell>
          <cell r="D4218" t="str">
            <v>P07B53  - P10A6c</v>
          </cell>
          <cell r="E4218" t="str">
            <v xml:space="preserve">TORNILLO CORTICAL 2.0*10mm TITANIO </v>
          </cell>
        </row>
        <row r="4219">
          <cell r="C4219" t="str">
            <v>T500020011</v>
          </cell>
          <cell r="D4219" t="str">
            <v>inactivos</v>
          </cell>
          <cell r="E4219" t="str">
            <v xml:space="preserve">TORNILLO CORTICAL 2.0*11mm TITANIO </v>
          </cell>
        </row>
        <row r="4220">
          <cell r="C4220" t="str">
            <v>T500020012</v>
          </cell>
          <cell r="D4220" t="str">
            <v>P07B54  - P10A6c</v>
          </cell>
          <cell r="E4220" t="str">
            <v xml:space="preserve">TORNILLO CORTICAL 2.0*12mm TITANIO </v>
          </cell>
        </row>
        <row r="4221">
          <cell r="C4221" t="str">
            <v>T500020013</v>
          </cell>
          <cell r="D4221" t="str">
            <v>inactivos</v>
          </cell>
          <cell r="E4221" t="str">
            <v xml:space="preserve">TORNILLO CORTICAL 2.0*13mm TITANIO </v>
          </cell>
        </row>
        <row r="4222">
          <cell r="C4222" t="str">
            <v>T500020014</v>
          </cell>
          <cell r="D4222" t="str">
            <v>P07B55  - P10A6c</v>
          </cell>
          <cell r="E4222" t="str">
            <v xml:space="preserve">TORNILLO CORTICAL 2.0*14mm TITANIO </v>
          </cell>
        </row>
        <row r="4223">
          <cell r="C4223" t="str">
            <v>T500020015</v>
          </cell>
          <cell r="D4223" t="str">
            <v>inactivos</v>
          </cell>
          <cell r="E4223" t="str">
            <v>TORNILLO CORTICAL 2.0*16mm TITANIO</v>
          </cell>
        </row>
        <row r="4224">
          <cell r="C4224" t="str">
            <v>T500020016</v>
          </cell>
          <cell r="D4224" t="str">
            <v>P07B56</v>
          </cell>
          <cell r="E4224" t="str">
            <v xml:space="preserve">TORNILLO CORTICAL 2.0*16mm TITANIO </v>
          </cell>
        </row>
        <row r="4225">
          <cell r="C4225" t="str">
            <v>T500020017</v>
          </cell>
          <cell r="D4225" t="str">
            <v>inactivos</v>
          </cell>
          <cell r="E4225" t="str">
            <v xml:space="preserve">TORNILLO CORTICAL 2.0*20mm TITANIO </v>
          </cell>
        </row>
        <row r="4226">
          <cell r="C4226" t="str">
            <v>T500020018</v>
          </cell>
          <cell r="D4226" t="str">
            <v>P07B57</v>
          </cell>
          <cell r="E4226" t="str">
            <v xml:space="preserve">TORNILLO CORTICAL 2.0*18mm TITANIO </v>
          </cell>
        </row>
        <row r="4227">
          <cell r="C4227" t="str">
            <v>T500020019</v>
          </cell>
          <cell r="D4227" t="str">
            <v>inactivos</v>
          </cell>
          <cell r="E4227" t="str">
            <v xml:space="preserve">TORNILLO CORTICAL 2.0*26mm TITANIO </v>
          </cell>
        </row>
        <row r="4228">
          <cell r="C4228" t="str">
            <v>T500020020</v>
          </cell>
          <cell r="D4228" t="str">
            <v>P07B58</v>
          </cell>
          <cell r="E4228" t="str">
            <v xml:space="preserve">TORNILLO CORTICAL 2.0*20mm TITANIO </v>
          </cell>
        </row>
        <row r="4229">
          <cell r="C4229" t="str">
            <v>T500020021</v>
          </cell>
          <cell r="D4229" t="str">
            <v>inactivos</v>
          </cell>
          <cell r="E4229" t="str">
            <v xml:space="preserve">TORNILLO CORTICAL 2.0*30mm TITANIO </v>
          </cell>
        </row>
        <row r="4230">
          <cell r="C4230" t="str">
            <v>T500020022</v>
          </cell>
          <cell r="D4230" t="str">
            <v>P07B59</v>
          </cell>
          <cell r="E4230" t="str">
            <v xml:space="preserve">TORNILLO CORTICAL 2.0*22mm TITANIO </v>
          </cell>
        </row>
        <row r="4231">
          <cell r="C4231" t="str">
            <v>T500020026</v>
          </cell>
          <cell r="D4231" t="str">
            <v>P07B60</v>
          </cell>
          <cell r="E4231" t="str">
            <v>TORNILLOCORTICAL 2.0 *26 MM TITANIO</v>
          </cell>
        </row>
        <row r="4232">
          <cell r="C4232" t="str">
            <v>T500020028</v>
          </cell>
          <cell r="D4232" t="str">
            <v>inactivos</v>
          </cell>
          <cell r="E4232" t="str">
            <v xml:space="preserve">TORNILLO CORTICAL 2.0*28mm TITANIO </v>
          </cell>
        </row>
        <row r="4233">
          <cell r="C4233" t="str">
            <v>T500020030</v>
          </cell>
          <cell r="D4233" t="str">
            <v>inactivos</v>
          </cell>
          <cell r="E4233" t="str">
            <v xml:space="preserve">TORNILLO CORTICAL 2.0*30mm TITANIO </v>
          </cell>
        </row>
        <row r="4234">
          <cell r="C4234" t="str">
            <v>T50002006</v>
          </cell>
          <cell r="D4234" t="str">
            <v>inactivos</v>
          </cell>
          <cell r="E4234" t="str">
            <v>-  TORNILLOCORTICAL 2.0 X 6 MM</v>
          </cell>
        </row>
        <row r="4235">
          <cell r="C4235" t="str">
            <v>T500035012</v>
          </cell>
          <cell r="D4235" t="str">
            <v>inactivos</v>
          </cell>
          <cell r="E4235" t="str">
            <v>-  TORNILLOCORTICAL 3.5*12 MM TITANIO</v>
          </cell>
        </row>
        <row r="4236">
          <cell r="C4236" t="str">
            <v>T500035014</v>
          </cell>
          <cell r="D4236" t="str">
            <v>inactivos</v>
          </cell>
          <cell r="E4236" t="str">
            <v>TORNILLOCORTICAL 3.5*14 MM TITANIO</v>
          </cell>
        </row>
        <row r="4237">
          <cell r="C4237" t="str">
            <v>T500035016</v>
          </cell>
          <cell r="D4237" t="str">
            <v>inactivos</v>
          </cell>
          <cell r="E4237" t="str">
            <v>TORNILLO CORTICAL 3.5*16 MM TITANIO</v>
          </cell>
        </row>
        <row r="4238">
          <cell r="C4238" t="str">
            <v>T500035018</v>
          </cell>
          <cell r="D4238" t="str">
            <v>inactivos</v>
          </cell>
          <cell r="E4238" t="str">
            <v>-  TORNILLOCORTICAL 3.5*18 MM TITANIO</v>
          </cell>
        </row>
        <row r="4239">
          <cell r="C4239" t="str">
            <v>T500035020</v>
          </cell>
          <cell r="D4239" t="str">
            <v>inactivos</v>
          </cell>
          <cell r="E4239" t="str">
            <v>-  TORNILLOCORTICAL 3.5*20 MM TITANIO</v>
          </cell>
        </row>
        <row r="4240">
          <cell r="C4240" t="str">
            <v>T500035022</v>
          </cell>
          <cell r="D4240" t="str">
            <v>inactivos</v>
          </cell>
          <cell r="E4240" t="str">
            <v>-  TORNILLOCORTICAL 3.5*22 MM TITANIO</v>
          </cell>
        </row>
        <row r="4241">
          <cell r="C4241" t="str">
            <v>T500035024</v>
          </cell>
          <cell r="D4241" t="str">
            <v>inactivos</v>
          </cell>
          <cell r="E4241" t="str">
            <v>-  TORNILLOCORTICAL 3.5*24 MM TITANIO</v>
          </cell>
        </row>
        <row r="4242">
          <cell r="C4242" t="str">
            <v>T500035026</v>
          </cell>
          <cell r="D4242" t="str">
            <v>inactivos</v>
          </cell>
          <cell r="E4242" t="str">
            <v>-  TORNILLOCORTICAL 3.5*26 MM TITANIO</v>
          </cell>
        </row>
        <row r="4243">
          <cell r="C4243" t="str">
            <v>T500035028</v>
          </cell>
          <cell r="D4243" t="str">
            <v>inactivos</v>
          </cell>
          <cell r="E4243" t="str">
            <v>-  TORNILLOCORTICAL 3.5*28 MM TITANIO</v>
          </cell>
        </row>
        <row r="4244">
          <cell r="C4244" t="str">
            <v>T500035030</v>
          </cell>
          <cell r="D4244" t="str">
            <v>inactivos</v>
          </cell>
          <cell r="E4244" t="str">
            <v>-  TORNILLOCORTICAL 3.5*30 MM TITANIO</v>
          </cell>
        </row>
        <row r="4245">
          <cell r="C4245" t="str">
            <v>T500035032</v>
          </cell>
          <cell r="D4245" t="str">
            <v>inactivos</v>
          </cell>
          <cell r="E4245" t="str">
            <v>-  TORNILLOCORTICAL 3.5*32 MM TITANIO</v>
          </cell>
        </row>
        <row r="4246">
          <cell r="C4246" t="str">
            <v>T500035034</v>
          </cell>
          <cell r="D4246" t="str">
            <v>inactivos</v>
          </cell>
          <cell r="E4246" t="str">
            <v>-  TORNILLOCORTICAL 3.5*34 MM TITANIO</v>
          </cell>
        </row>
        <row r="4247">
          <cell r="C4247" t="str">
            <v>T500035036</v>
          </cell>
          <cell r="D4247" t="str">
            <v>inactivos</v>
          </cell>
          <cell r="E4247" t="str">
            <v>-  TORNILLOCORTICAL 3.5*36 MM TITANIO</v>
          </cell>
        </row>
        <row r="4248">
          <cell r="C4248" t="str">
            <v>T500035038</v>
          </cell>
          <cell r="D4248" t="str">
            <v>inactivos</v>
          </cell>
          <cell r="E4248" t="str">
            <v>-  TORNILLOCORTICAL 3.5*38 MM TITANIO</v>
          </cell>
        </row>
        <row r="4249">
          <cell r="C4249" t="str">
            <v>T500035040</v>
          </cell>
          <cell r="D4249" t="str">
            <v>inactivos</v>
          </cell>
          <cell r="E4249" t="str">
            <v>-  TORNILLOCORTICAL 3.5*40 MM TITANIO</v>
          </cell>
        </row>
        <row r="4250">
          <cell r="C4250" t="str">
            <v>T500035042</v>
          </cell>
          <cell r="D4250" t="str">
            <v>inactivos</v>
          </cell>
          <cell r="E4250" t="str">
            <v>-  TORNILLOCORTICAL 3.5*42 MM TITANIO</v>
          </cell>
        </row>
        <row r="4251">
          <cell r="C4251" t="str">
            <v>T500035044</v>
          </cell>
          <cell r="D4251" t="str">
            <v>inactivos</v>
          </cell>
          <cell r="E4251" t="str">
            <v>-  TORNILLOCORTICAL 3.5*44 MM TITANIO</v>
          </cell>
        </row>
        <row r="4252">
          <cell r="C4252" t="str">
            <v>T500035046</v>
          </cell>
          <cell r="D4252" t="str">
            <v>inactivos</v>
          </cell>
          <cell r="E4252" t="str">
            <v>-  TORNILLOCORTICAL 3.5*46 MM TITANIO</v>
          </cell>
        </row>
        <row r="4253">
          <cell r="C4253" t="str">
            <v>T500035048</v>
          </cell>
          <cell r="D4253" t="str">
            <v>inactivos</v>
          </cell>
          <cell r="E4253" t="str">
            <v>-  TORNILLOCORTICAL 3.5*48 MM TITANIO</v>
          </cell>
        </row>
        <row r="4254">
          <cell r="C4254" t="str">
            <v>T500035050</v>
          </cell>
          <cell r="D4254" t="str">
            <v>inactivos</v>
          </cell>
          <cell r="E4254" t="str">
            <v>-  TORNILLOCORTICAL 3.5*50 MM TITANIO</v>
          </cell>
        </row>
        <row r="4255">
          <cell r="C4255" t="str">
            <v>T500035055</v>
          </cell>
          <cell r="D4255" t="str">
            <v>inactivos</v>
          </cell>
          <cell r="E4255" t="str">
            <v>-  TORNILLOCORTICAL 3.5*55 MM TITANIO</v>
          </cell>
        </row>
        <row r="4256">
          <cell r="C4256" t="str">
            <v>T500035060</v>
          </cell>
          <cell r="D4256" t="str">
            <v>inactivos</v>
          </cell>
          <cell r="E4256" t="str">
            <v>-  TORNILLOCORTICAL 3.5*60 MM TITANIO</v>
          </cell>
        </row>
        <row r="4257">
          <cell r="C4257" t="str">
            <v>T500035065</v>
          </cell>
          <cell r="D4257" t="str">
            <v>inactivos</v>
          </cell>
          <cell r="E4257" t="str">
            <v>-  TORNILLOCORTICAL 3.5*65 MM TITANIO</v>
          </cell>
        </row>
        <row r="4258">
          <cell r="C4258" t="str">
            <v>T500035070</v>
          </cell>
          <cell r="D4258" t="str">
            <v>inactivos</v>
          </cell>
          <cell r="E4258" t="str">
            <v>-  TORNILLOCORTICAL 3.5*70 MM TITANIO</v>
          </cell>
        </row>
        <row r="4259">
          <cell r="C4259" t="str">
            <v>T50003555</v>
          </cell>
          <cell r="D4259" t="str">
            <v>inactivos</v>
          </cell>
          <cell r="E4259" t="str">
            <v>TORNILLO CORTICAL 3.5 *55mm TITANIO</v>
          </cell>
        </row>
        <row r="4260">
          <cell r="C4260" t="str">
            <v>T50003560</v>
          </cell>
          <cell r="D4260" t="str">
            <v>inactivos</v>
          </cell>
          <cell r="E4260" t="str">
            <v>TORNILLO CORTICAL 3.5 *60mm TITANIO</v>
          </cell>
        </row>
        <row r="4261">
          <cell r="C4261" t="str">
            <v>T500045016</v>
          </cell>
          <cell r="D4261" t="str">
            <v>inactivos</v>
          </cell>
          <cell r="E4261" t="str">
            <v>-  TORNILLOCORTICAL 4.5*16 MM TITANIO</v>
          </cell>
        </row>
        <row r="4262">
          <cell r="C4262" t="str">
            <v>T500045018</v>
          </cell>
          <cell r="D4262" t="str">
            <v>inactivos</v>
          </cell>
          <cell r="E4262" t="str">
            <v>-  TORNILLOCORTICAL 4.5*18 MM TITANIO</v>
          </cell>
        </row>
        <row r="4263">
          <cell r="C4263" t="str">
            <v>T500045020</v>
          </cell>
          <cell r="D4263" t="str">
            <v>inactivos</v>
          </cell>
          <cell r="E4263" t="str">
            <v>-  TORNILLOCORTICAL 4.5*20 MM TITANIO</v>
          </cell>
        </row>
        <row r="4264">
          <cell r="C4264" t="str">
            <v>T500045022</v>
          </cell>
          <cell r="D4264" t="str">
            <v>inactivos</v>
          </cell>
          <cell r="E4264" t="str">
            <v>(TI-106.222) TORNILLO CORTICAL 4.5*22mm TITANIO</v>
          </cell>
        </row>
        <row r="4265">
          <cell r="C4265" t="str">
            <v>T500045024</v>
          </cell>
          <cell r="D4265" t="str">
            <v>inactivos</v>
          </cell>
          <cell r="E4265" t="str">
            <v>(TI-106.224) TORNILLO CORTICAL 4.5*24mm TITANIO</v>
          </cell>
        </row>
        <row r="4266">
          <cell r="C4266" t="str">
            <v>T500045026</v>
          </cell>
          <cell r="D4266" t="str">
            <v>inactivos</v>
          </cell>
          <cell r="E4266" t="str">
            <v>(TI-106.226) TORNILLO CORTICAL 4.5*26mm TITANIO</v>
          </cell>
        </row>
        <row r="4267">
          <cell r="C4267" t="str">
            <v>T500045028</v>
          </cell>
          <cell r="D4267" t="str">
            <v>inactivos</v>
          </cell>
          <cell r="E4267" t="str">
            <v>(TI-106.228) TORNILLO CORTICAL 4.5*28mm TITANIO</v>
          </cell>
        </row>
        <row r="4268">
          <cell r="C4268" t="str">
            <v>T500045030</v>
          </cell>
          <cell r="D4268" t="str">
            <v>inactivos</v>
          </cell>
          <cell r="E4268" t="str">
            <v>(TI-106.230) TORNILLO CORTICAL 4.5*30mm TITANIO</v>
          </cell>
        </row>
        <row r="4269">
          <cell r="C4269" t="str">
            <v>T500045032</v>
          </cell>
          <cell r="D4269" t="str">
            <v>inactivos</v>
          </cell>
          <cell r="E4269" t="str">
            <v>(TI-106.232) TORNILLO CORTICAL 4.5*32mm TITANIO</v>
          </cell>
        </row>
        <row r="4270">
          <cell r="C4270" t="str">
            <v>T500045034</v>
          </cell>
          <cell r="D4270" t="str">
            <v>inactivos</v>
          </cell>
          <cell r="E4270" t="str">
            <v>(TI-106.234) TORNILLO CORTICAL 4.5*34mm TITANIO</v>
          </cell>
        </row>
        <row r="4271">
          <cell r="C4271" t="str">
            <v>T500045035</v>
          </cell>
          <cell r="D4271" t="str">
            <v>inactivos</v>
          </cell>
          <cell r="E4271" t="str">
            <v>-  TORNILLOCORTICAL 4.5*35 MM TITANIO</v>
          </cell>
        </row>
        <row r="4272">
          <cell r="C4272" t="str">
            <v>T500045036</v>
          </cell>
          <cell r="D4272" t="str">
            <v>inactivos</v>
          </cell>
          <cell r="E4272" t="str">
            <v>(TI-106.236) TORNILLO CORTICAL 4.5*36mm TITANIO</v>
          </cell>
        </row>
        <row r="4273">
          <cell r="C4273" t="str">
            <v>T500045038</v>
          </cell>
          <cell r="D4273" t="str">
            <v>inactivos</v>
          </cell>
          <cell r="E4273" t="str">
            <v>(TI-106.238) TORNILLO CORTICAL 4.5*38mm TITANIO</v>
          </cell>
        </row>
        <row r="4274">
          <cell r="C4274" t="str">
            <v>T500045040</v>
          </cell>
          <cell r="D4274" t="str">
            <v>inactivos</v>
          </cell>
          <cell r="E4274" t="str">
            <v>(TI-106.240) TORNILLO CORTICAL 4.5*40mm TITANIO</v>
          </cell>
        </row>
        <row r="4275">
          <cell r="C4275" t="str">
            <v>T500045042</v>
          </cell>
          <cell r="D4275" t="str">
            <v>inactivos</v>
          </cell>
          <cell r="E4275" t="str">
            <v>(TI-106.242) TORNILLO CORTICAL 4.5*42mm TITANIO</v>
          </cell>
        </row>
        <row r="4276">
          <cell r="C4276" t="str">
            <v>T500045044</v>
          </cell>
          <cell r="D4276" t="str">
            <v>inactivos</v>
          </cell>
          <cell r="E4276" t="str">
            <v>(TI-106.244) TORNILLO CORTICAL 4.5*44mm TITANIO</v>
          </cell>
        </row>
        <row r="4277">
          <cell r="C4277" t="str">
            <v>T500045046</v>
          </cell>
          <cell r="D4277" t="str">
            <v>inactivos</v>
          </cell>
          <cell r="E4277" t="str">
            <v>(TI-106.246) TORNILLO CORTICAL 4.5*46mm TITANIO</v>
          </cell>
        </row>
        <row r="4278">
          <cell r="C4278" t="str">
            <v>T500045048</v>
          </cell>
          <cell r="D4278" t="str">
            <v>inactivos</v>
          </cell>
          <cell r="E4278" t="str">
            <v>-  TORNILLOCORTICAL 4.5*48 MM TITANIO</v>
          </cell>
        </row>
        <row r="4279">
          <cell r="C4279" t="str">
            <v>T500045050</v>
          </cell>
          <cell r="D4279" t="str">
            <v>inactivos</v>
          </cell>
          <cell r="E4279" t="str">
            <v>-  TORNILLOCORTICAL 4.5*50 MM TITANIO</v>
          </cell>
        </row>
        <row r="4280">
          <cell r="C4280" t="str">
            <v>T500045052</v>
          </cell>
          <cell r="D4280" t="str">
            <v>inactivos</v>
          </cell>
          <cell r="E4280" t="str">
            <v>-  TORNILLOCORTICAL 4.5*52mm TITANIO</v>
          </cell>
        </row>
        <row r="4281">
          <cell r="C4281" t="str">
            <v>T500045054</v>
          </cell>
          <cell r="D4281" t="str">
            <v>inactivos</v>
          </cell>
          <cell r="E4281" t="str">
            <v>-  TORNILLOCORTICAL 4.5X54 MM TITANIO</v>
          </cell>
        </row>
        <row r="4282">
          <cell r="C4282" t="str">
            <v>T500045056</v>
          </cell>
          <cell r="D4282" t="str">
            <v>inactivos</v>
          </cell>
          <cell r="E4282" t="str">
            <v>-  TORNILLOCORTICAL 4.5X56 MM TITANIO</v>
          </cell>
        </row>
        <row r="4283">
          <cell r="C4283" t="str">
            <v>T500045058</v>
          </cell>
          <cell r="D4283" t="str">
            <v>inactivos</v>
          </cell>
          <cell r="E4283" t="str">
            <v>-  TORNILLOCORTICAL 4.5*58 MM TITANIO</v>
          </cell>
        </row>
        <row r="4284">
          <cell r="C4284" t="str">
            <v>T500045060</v>
          </cell>
          <cell r="D4284" t="str">
            <v>inactivos</v>
          </cell>
          <cell r="E4284" t="str">
            <v>-  TORNILLOCORTICAL 4.5X60 MM TITANIO</v>
          </cell>
        </row>
        <row r="4285">
          <cell r="C4285" t="str">
            <v>T500045061</v>
          </cell>
          <cell r="D4285" t="str">
            <v>inactivos</v>
          </cell>
          <cell r="E4285" t="str">
            <v>-  TORNILLOCORTICAL 4.5*65 MM TITANIO</v>
          </cell>
        </row>
        <row r="4286">
          <cell r="C4286" t="str">
            <v>T500045062</v>
          </cell>
          <cell r="D4286" t="str">
            <v>inactivos</v>
          </cell>
          <cell r="E4286" t="str">
            <v>-  TORNILLOCORTICAL 4.5X62 MM TITANIO</v>
          </cell>
        </row>
        <row r="4287">
          <cell r="C4287" t="str">
            <v>T500045064</v>
          </cell>
          <cell r="D4287" t="str">
            <v>inactivos</v>
          </cell>
          <cell r="E4287" t="str">
            <v>-  TORNILLOCORTICAL 4.5X64 MM TITANIO</v>
          </cell>
        </row>
        <row r="4288">
          <cell r="C4288" t="str">
            <v>T500045065</v>
          </cell>
          <cell r="D4288" t="str">
            <v>inactivos</v>
          </cell>
          <cell r="E4288" t="str">
            <v>-  TORNILLOCORTICAL 4.5X65 MM TITANIO</v>
          </cell>
        </row>
        <row r="4289">
          <cell r="C4289" t="str">
            <v>T500045066</v>
          </cell>
          <cell r="D4289" t="str">
            <v>inactivos</v>
          </cell>
          <cell r="E4289" t="str">
            <v>-  TORNILLOCORTICAL 4.5X66 MM TITANIO</v>
          </cell>
        </row>
        <row r="4290">
          <cell r="C4290" t="str">
            <v>T500045070</v>
          </cell>
          <cell r="D4290" t="str">
            <v>inactivos</v>
          </cell>
          <cell r="E4290" t="str">
            <v>-  TORNILLOCORTICAL 4.5*70 MM TITANIO</v>
          </cell>
        </row>
        <row r="4291">
          <cell r="C4291" t="str">
            <v>T500045080</v>
          </cell>
          <cell r="D4291" t="str">
            <v>inactivos</v>
          </cell>
          <cell r="E4291" t="str">
            <v>-  TORNILLOCORTICAL 4.5X80 MM TITANIO</v>
          </cell>
        </row>
        <row r="4292">
          <cell r="C4292" t="str">
            <v>T50022406</v>
          </cell>
          <cell r="D4292" t="str">
            <v>inactivos</v>
          </cell>
          <cell r="E4292" t="str">
            <v>TORNILLO CORTICAL 2.4*6mm TITANIO</v>
          </cell>
        </row>
        <row r="4293">
          <cell r="C4293" t="str">
            <v>T50022407</v>
          </cell>
          <cell r="D4293" t="str">
            <v>inactivos</v>
          </cell>
          <cell r="E4293" t="str">
            <v>TORNILLO CORTICAL 2.4*7mm TITANIO</v>
          </cell>
        </row>
        <row r="4294">
          <cell r="C4294" t="str">
            <v>T50022408</v>
          </cell>
          <cell r="D4294" t="str">
            <v>P07A43</v>
          </cell>
          <cell r="E4294" t="str">
            <v>TORNILLO CORTICAL 2.4*8mm TITANIO</v>
          </cell>
        </row>
        <row r="4295">
          <cell r="C4295" t="str">
            <v>T50022409</v>
          </cell>
          <cell r="D4295" t="str">
            <v>inactivos</v>
          </cell>
          <cell r="E4295" t="str">
            <v>TORNILLO CORTICAL 2.4*9mm TITANIO</v>
          </cell>
        </row>
        <row r="4296">
          <cell r="C4296" t="str">
            <v>T50022410</v>
          </cell>
          <cell r="D4296" t="str">
            <v>P07A44</v>
          </cell>
          <cell r="E4296" t="str">
            <v>TORNILLO CORTICAL 2.4*10mm TITANIO</v>
          </cell>
        </row>
        <row r="4297">
          <cell r="C4297" t="str">
            <v>T50022411</v>
          </cell>
          <cell r="D4297" t="str">
            <v>inactivos</v>
          </cell>
          <cell r="E4297" t="str">
            <v>TORNILLO CORTICAL 2.4*11mm TITANIO</v>
          </cell>
        </row>
        <row r="4298">
          <cell r="C4298" t="str">
            <v>T50022412</v>
          </cell>
          <cell r="D4298" t="str">
            <v>P07A45 - P10A6D</v>
          </cell>
          <cell r="E4298" t="str">
            <v>TORNILLO CORTICAL 2.4*12mm TITANIO</v>
          </cell>
        </row>
        <row r="4299">
          <cell r="C4299" t="str">
            <v>T50022413</v>
          </cell>
          <cell r="D4299" t="str">
            <v>P07A46</v>
          </cell>
          <cell r="E4299" t="str">
            <v>TORNILLO CORTICAL 2.4*13mm TITANIO</v>
          </cell>
        </row>
        <row r="4300">
          <cell r="C4300" t="str">
            <v>T50022414</v>
          </cell>
          <cell r="D4300" t="str">
            <v>P07B50  - P10A07b</v>
          </cell>
          <cell r="E4300" t="str">
            <v>TORNILLO CORTICAL 2.4*14mm TITANIO</v>
          </cell>
        </row>
        <row r="4301">
          <cell r="C4301" t="str">
            <v>T50022416</v>
          </cell>
          <cell r="D4301" t="str">
            <v>P07A47</v>
          </cell>
          <cell r="E4301" t="str">
            <v>TORNILLO CORTICAL 2.4 16mm TITANIO</v>
          </cell>
        </row>
        <row r="4302">
          <cell r="C4302" t="str">
            <v>T50022418</v>
          </cell>
          <cell r="D4302" t="str">
            <v>P07A48</v>
          </cell>
          <cell r="E4302" t="str">
            <v xml:space="preserve">TORNILLO CORTICAL 2.4*18mm TITANIO </v>
          </cell>
        </row>
        <row r="4303">
          <cell r="C4303" t="str">
            <v>T50022420</v>
          </cell>
          <cell r="D4303" t="str">
            <v>P07A49</v>
          </cell>
          <cell r="E4303" t="str">
            <v xml:space="preserve">TORNILLO CORTICAL 2.4*20mm TITANIO </v>
          </cell>
        </row>
        <row r="4304">
          <cell r="C4304" t="str">
            <v>T50022422</v>
          </cell>
          <cell r="D4304" t="str">
            <v>P07A50 - P10A6D</v>
          </cell>
          <cell r="E4304" t="str">
            <v>TORNILLO CORTICAL 2.4*22mm TITANIO</v>
          </cell>
        </row>
        <row r="4305">
          <cell r="C4305" t="str">
            <v>T50022423</v>
          </cell>
          <cell r="D4305" t="str">
            <v>inactivos</v>
          </cell>
          <cell r="E4305" t="str">
            <v>-  TORNILLOCORTICAL 2.4X24MM TITANIO</v>
          </cell>
        </row>
        <row r="4306">
          <cell r="C4306" t="str">
            <v>T50022424</v>
          </cell>
          <cell r="D4306" t="str">
            <v>P07A51 - P10A6D</v>
          </cell>
          <cell r="E4306" t="str">
            <v>TORNILLO CORTICAL 2.4*24mm TITANIO</v>
          </cell>
        </row>
        <row r="4307">
          <cell r="C4307" t="str">
            <v>T50022426</v>
          </cell>
          <cell r="D4307" t="str">
            <v>P07A52</v>
          </cell>
          <cell r="E4307" t="str">
            <v xml:space="preserve">TORNILLO CORTICAL 2.4*26mm TITANIO </v>
          </cell>
        </row>
        <row r="4308">
          <cell r="C4308" t="str">
            <v>T50022428</v>
          </cell>
          <cell r="D4308" t="str">
            <v>P07A53</v>
          </cell>
          <cell r="E4308" t="str">
            <v xml:space="preserve">TORNILLO CORTICAL 2.4*28mm TITANIO </v>
          </cell>
        </row>
        <row r="4309">
          <cell r="C4309" t="str">
            <v>T50022430</v>
          </cell>
          <cell r="D4309" t="str">
            <v>P07A54</v>
          </cell>
          <cell r="E4309" t="str">
            <v xml:space="preserve">TORNILLO CORTICAL 2.4*30mm TITANIO </v>
          </cell>
        </row>
        <row r="4310">
          <cell r="C4310" t="str">
            <v>T50022434</v>
          </cell>
          <cell r="D4310" t="str">
            <v>inactivos</v>
          </cell>
          <cell r="E4310" t="str">
            <v xml:space="preserve">TORNILLO CORTICAL 2.4*34mm TITANIO </v>
          </cell>
        </row>
        <row r="4311">
          <cell r="C4311" t="str">
            <v>T50022436</v>
          </cell>
          <cell r="D4311" t="str">
            <v>inactivos</v>
          </cell>
          <cell r="E4311" t="str">
            <v xml:space="preserve">TORNILLO CORTICAL 2.4*36mm TITANIO </v>
          </cell>
        </row>
        <row r="4312">
          <cell r="C4312" t="str">
            <v>T50022438</v>
          </cell>
          <cell r="D4312" t="str">
            <v>inactivos</v>
          </cell>
          <cell r="E4312" t="str">
            <v xml:space="preserve">TORNILLO CORTICAL 2.4*38mm TITANIO </v>
          </cell>
        </row>
        <row r="4313">
          <cell r="C4313" t="str">
            <v>T50022440</v>
          </cell>
          <cell r="D4313" t="str">
            <v>inactivos</v>
          </cell>
          <cell r="E4313" t="str">
            <v xml:space="preserve">TORNILLO CORTICAL 2.4*40mm TITANIO </v>
          </cell>
        </row>
        <row r="4314">
          <cell r="C4314" t="str">
            <v>T50022706</v>
          </cell>
          <cell r="D4314" t="str">
            <v>inactivos</v>
          </cell>
          <cell r="E4314" t="str">
            <v xml:space="preserve">TORNILLO CORTICAL 2.7*6mm TITANIO </v>
          </cell>
        </row>
        <row r="4315">
          <cell r="C4315" t="str">
            <v>T50022708</v>
          </cell>
          <cell r="D4315" t="str">
            <v>inactivos</v>
          </cell>
          <cell r="E4315" t="str">
            <v xml:space="preserve">TORNILLO CORTICAL 2.7*08mm TITANIO  </v>
          </cell>
        </row>
        <row r="4316">
          <cell r="C4316" t="str">
            <v>T50022710</v>
          </cell>
          <cell r="D4316" t="str">
            <v>P07B04</v>
          </cell>
          <cell r="E4316" t="str">
            <v>TORNILLO CORTICAL 2.7*10mm TITANIO</v>
          </cell>
        </row>
        <row r="4317">
          <cell r="C4317" t="str">
            <v>T50022712</v>
          </cell>
          <cell r="D4317" t="str">
            <v>P07B05</v>
          </cell>
          <cell r="E4317" t="str">
            <v>TORNILLO CORTICAL 2.7*12mm TITANIO</v>
          </cell>
        </row>
        <row r="4318">
          <cell r="C4318" t="str">
            <v>T50022714</v>
          </cell>
          <cell r="D4318" t="str">
            <v>P07B06</v>
          </cell>
          <cell r="E4318" t="str">
            <v xml:space="preserve">TORNILLO CORTICAL 2.7*14mm TITANIO </v>
          </cell>
        </row>
        <row r="4319">
          <cell r="C4319" t="str">
            <v>T50022716</v>
          </cell>
          <cell r="D4319" t="str">
            <v>P07B07</v>
          </cell>
          <cell r="E4319" t="str">
            <v>TORNILLO CORTICAL 2.7*16mm TITANIO</v>
          </cell>
        </row>
        <row r="4320">
          <cell r="C4320" t="str">
            <v>T50022718</v>
          </cell>
          <cell r="D4320" t="str">
            <v>P07B08</v>
          </cell>
          <cell r="E4320" t="str">
            <v>TORNILLO CORTICAL 2.7*18mm TITANIO</v>
          </cell>
        </row>
        <row r="4321">
          <cell r="C4321" t="str">
            <v>T50022719</v>
          </cell>
          <cell r="D4321" t="str">
            <v>inactivos</v>
          </cell>
          <cell r="E4321" t="str">
            <v xml:space="preserve">TORNILLO CORTICAL 2.7*20mm TITANIO </v>
          </cell>
        </row>
        <row r="4322">
          <cell r="C4322" t="str">
            <v>T50022720</v>
          </cell>
          <cell r="D4322" t="str">
            <v>P07B09</v>
          </cell>
          <cell r="E4322" t="str">
            <v>TORNILLO CORTICAL 2.7*20mm TITANIO</v>
          </cell>
        </row>
        <row r="4323">
          <cell r="C4323" t="str">
            <v>T50022722</v>
          </cell>
          <cell r="D4323" t="str">
            <v>P07B10</v>
          </cell>
          <cell r="E4323" t="str">
            <v>TORNILLO CORTICAL 2.7*22mm TITANIO</v>
          </cell>
        </row>
        <row r="4324">
          <cell r="C4324" t="str">
            <v>T50022724</v>
          </cell>
          <cell r="D4324" t="str">
            <v>P07B11</v>
          </cell>
          <cell r="E4324" t="str">
            <v>TORNILLO CORTICAL 2.7*24mm TITANIO</v>
          </cell>
        </row>
        <row r="4325">
          <cell r="C4325" t="str">
            <v>T50022726</v>
          </cell>
          <cell r="D4325" t="str">
            <v>P07B12</v>
          </cell>
          <cell r="E4325" t="str">
            <v>TORNILLO CORTICAL 2.7*26mm TITANIO</v>
          </cell>
        </row>
        <row r="4326">
          <cell r="C4326" t="str">
            <v>T50022728</v>
          </cell>
          <cell r="D4326" t="str">
            <v>P07B13</v>
          </cell>
          <cell r="E4326" t="str">
            <v>TORNILLO CORTICAL 2.7*28mm TITANIO</v>
          </cell>
        </row>
        <row r="4327">
          <cell r="C4327" t="str">
            <v>T50022730</v>
          </cell>
          <cell r="D4327" t="str">
            <v>P07B14</v>
          </cell>
          <cell r="E4327" t="str">
            <v>TORNILLO CORTICAL 2.7*30mm TITANIO</v>
          </cell>
        </row>
        <row r="4328">
          <cell r="C4328" t="str">
            <v>T50022732</v>
          </cell>
          <cell r="D4328" t="str">
            <v>inactivos</v>
          </cell>
          <cell r="E4328" t="str">
            <v xml:space="preserve">TORNILLO CORTICAL 2.7 *32mm  TITANIO </v>
          </cell>
        </row>
        <row r="4329">
          <cell r="C4329" t="str">
            <v>T50022734</v>
          </cell>
          <cell r="D4329" t="str">
            <v>inactivos</v>
          </cell>
          <cell r="E4329" t="str">
            <v xml:space="preserve">TORNILLO CORTICAL 2.7 *34mm  TITANIO </v>
          </cell>
        </row>
        <row r="4330">
          <cell r="C4330" t="str">
            <v>T50022736</v>
          </cell>
          <cell r="D4330" t="str">
            <v>P07C13</v>
          </cell>
          <cell r="E4330" t="str">
            <v xml:space="preserve">TORNILLO CORTICAL 2.7*36mm TITANIO </v>
          </cell>
        </row>
        <row r="4331">
          <cell r="C4331" t="str">
            <v>T50022738</v>
          </cell>
          <cell r="D4331" t="str">
            <v>inactivos</v>
          </cell>
          <cell r="E4331" t="str">
            <v xml:space="preserve">TORNILLO CORTICAL 2.7*38mm TITANIO </v>
          </cell>
        </row>
        <row r="4332">
          <cell r="C4332" t="str">
            <v>T50022740</v>
          </cell>
          <cell r="D4332" t="str">
            <v>P07C13</v>
          </cell>
          <cell r="E4332" t="str">
            <v>TORNILLO CORTICAL 2.7*40mm TITANIO</v>
          </cell>
        </row>
        <row r="4333">
          <cell r="C4333" t="str">
            <v>T50022742</v>
          </cell>
          <cell r="D4333" t="str">
            <v>P07C14</v>
          </cell>
          <cell r="E4333" t="str">
            <v>TORNILLO CORTICAL 2.7*42mm TITANIO</v>
          </cell>
        </row>
        <row r="4334">
          <cell r="C4334" t="str">
            <v>T50022744</v>
          </cell>
          <cell r="D4334" t="str">
            <v>P07C15</v>
          </cell>
          <cell r="E4334" t="str">
            <v>TORNILLO CORTICAL 2.7*44mm TITANIO</v>
          </cell>
        </row>
        <row r="4335">
          <cell r="C4335" t="str">
            <v>T50022745</v>
          </cell>
          <cell r="D4335" t="str">
            <v>P07C15</v>
          </cell>
          <cell r="E4335" t="str">
            <v>TORNILLO CORTICAL 2.7*45mm TITANIO</v>
          </cell>
        </row>
        <row r="4336">
          <cell r="C4336" t="str">
            <v>T50022746</v>
          </cell>
          <cell r="D4336" t="str">
            <v>P07C16</v>
          </cell>
          <cell r="E4336" t="str">
            <v>TORNILLO CORTICAL 2.7*46mm TITANIO</v>
          </cell>
        </row>
        <row r="4337">
          <cell r="C4337" t="str">
            <v>T50022748</v>
          </cell>
          <cell r="D4337" t="str">
            <v>P07C17</v>
          </cell>
          <cell r="E4337" t="str">
            <v>TORNILLO CORTICAL 2.7*48mm TITANIO</v>
          </cell>
        </row>
        <row r="4338">
          <cell r="C4338" t="str">
            <v>T50022750</v>
          </cell>
          <cell r="D4338" t="str">
            <v>P07C18</v>
          </cell>
          <cell r="E4338" t="str">
            <v>TORNILLO CORTICAL 2.7*50mm TITANIO</v>
          </cell>
        </row>
        <row r="4339">
          <cell r="C4339" t="str">
            <v>T50022752</v>
          </cell>
          <cell r="D4339" t="str">
            <v>P07C31</v>
          </cell>
          <cell r="E4339" t="str">
            <v>TORNILLO CORTICAL 2.7*52mm TITANIO</v>
          </cell>
        </row>
        <row r="4340">
          <cell r="C4340" t="str">
            <v>T50022754</v>
          </cell>
          <cell r="D4340" t="str">
            <v>P07C31</v>
          </cell>
          <cell r="E4340" t="str">
            <v>TORNILLO CORTICAL 2.7*54mm TITANIO</v>
          </cell>
        </row>
        <row r="4341">
          <cell r="C4341" t="str">
            <v>T50022756</v>
          </cell>
          <cell r="D4341" t="str">
            <v>P07C32</v>
          </cell>
          <cell r="E4341" t="str">
            <v>TORNILLO CORTICAL 2.7*56mm TITANIO</v>
          </cell>
        </row>
        <row r="4342">
          <cell r="C4342" t="str">
            <v>T50022758</v>
          </cell>
          <cell r="D4342" t="str">
            <v>P07C31</v>
          </cell>
          <cell r="E4342" t="str">
            <v>TORNILLO CORTICAL 2.7*58mm TITANIO</v>
          </cell>
        </row>
        <row r="4343">
          <cell r="C4343" t="str">
            <v>T50022762</v>
          </cell>
          <cell r="D4343" t="str">
            <v>P07C31</v>
          </cell>
          <cell r="E4343" t="str">
            <v>TORNILLO CORTICAL 2.7*62mm TITANIO</v>
          </cell>
        </row>
        <row r="4344">
          <cell r="C4344" t="str">
            <v>T500915004</v>
          </cell>
          <cell r="D4344" t="str">
            <v>inactivos</v>
          </cell>
          <cell r="E4344" t="str">
            <v>-  TORNILLO 1.5*4 MM TITANIO</v>
          </cell>
        </row>
        <row r="4345">
          <cell r="C4345" t="str">
            <v>T500915006</v>
          </cell>
          <cell r="D4345" t="str">
            <v>P07B50  - P10A6b</v>
          </cell>
          <cell r="E4345" t="str">
            <v xml:space="preserve">TORNILLO DE BLOQUEO 1.5*6mm TITANIO </v>
          </cell>
        </row>
        <row r="4346">
          <cell r="C4346" t="str">
            <v>T500915007</v>
          </cell>
          <cell r="D4346" t="str">
            <v>inactivos</v>
          </cell>
          <cell r="E4346" t="str">
            <v xml:space="preserve">TORNILLO DE BLOQUEO 1.5*7mm TITANIO </v>
          </cell>
        </row>
        <row r="4347">
          <cell r="C4347" t="str">
            <v>T500915008</v>
          </cell>
          <cell r="D4347" t="str">
            <v xml:space="preserve">P07B43 </v>
          </cell>
          <cell r="E4347" t="str">
            <v xml:space="preserve">TORNILLO DE BLOQUEO 1.5*8mm TITANIO </v>
          </cell>
        </row>
        <row r="4348">
          <cell r="C4348" t="str">
            <v>T500915009</v>
          </cell>
          <cell r="D4348" t="str">
            <v>inactivos</v>
          </cell>
          <cell r="E4348" t="str">
            <v xml:space="preserve">TORNILLO DE BLOQUEO 1.5*9mm TITANIO </v>
          </cell>
        </row>
        <row r="4349">
          <cell r="C4349" t="str">
            <v>T500915010</v>
          </cell>
          <cell r="D4349" t="str">
            <v>P07B44</v>
          </cell>
          <cell r="E4349" t="str">
            <v xml:space="preserve">TORNILLO DE BLOQUEO 1.5*10mm TITANIO </v>
          </cell>
        </row>
        <row r="4350">
          <cell r="C4350" t="str">
            <v>T500915011</v>
          </cell>
          <cell r="D4350" t="str">
            <v>inactivos</v>
          </cell>
          <cell r="E4350" t="str">
            <v xml:space="preserve">TORNILLO DE BLOQUEO 1.5*11mm TITANIO </v>
          </cell>
        </row>
        <row r="4351">
          <cell r="C4351" t="str">
            <v>T500915012</v>
          </cell>
          <cell r="D4351" t="str">
            <v>P07B45</v>
          </cell>
          <cell r="E4351" t="str">
            <v xml:space="preserve">TORNILLO DE BLOQUEO 1.5*12mm TITANIO </v>
          </cell>
        </row>
        <row r="4352">
          <cell r="C4352" t="str">
            <v>T500915013</v>
          </cell>
          <cell r="D4352" t="str">
            <v>inactivos</v>
          </cell>
          <cell r="E4352" t="str">
            <v xml:space="preserve">TORNILLO DE BLOQUEO 1.5*13mm TITANIO </v>
          </cell>
        </row>
        <row r="4353">
          <cell r="C4353" t="str">
            <v>T500915014</v>
          </cell>
          <cell r="D4353" t="str">
            <v>P07B46  - P10A6b</v>
          </cell>
          <cell r="E4353" t="str">
            <v xml:space="preserve">TORNILLO DE BLOQUEO 1.5*14mm TITANIO </v>
          </cell>
        </row>
        <row r="4354">
          <cell r="C4354" t="str">
            <v>T500915015</v>
          </cell>
          <cell r="D4354" t="str">
            <v>inactivos</v>
          </cell>
          <cell r="E4354" t="str">
            <v xml:space="preserve">TORNILLO DE BLOQUEO 1.5*15mm TITANIO </v>
          </cell>
        </row>
        <row r="4355">
          <cell r="C4355" t="str">
            <v>T500915016</v>
          </cell>
          <cell r="D4355" t="str">
            <v>P07B47  - P10A6b</v>
          </cell>
          <cell r="E4355" t="str">
            <v xml:space="preserve">TORNILLO DE BLOQUEO 1.5*16mm TITANIO </v>
          </cell>
        </row>
        <row r="4356">
          <cell r="C4356" t="str">
            <v>T500915018</v>
          </cell>
          <cell r="D4356" t="str">
            <v>P07B48  - P10A6b</v>
          </cell>
          <cell r="E4356" t="str">
            <v xml:space="preserve">TORNILLO DE BLOQUEO 1.5*18mm TITANIO </v>
          </cell>
        </row>
        <row r="4357">
          <cell r="C4357" t="str">
            <v>T500915020</v>
          </cell>
          <cell r="D4357" t="str">
            <v>P07B49</v>
          </cell>
          <cell r="E4357" t="str">
            <v xml:space="preserve">TORNILLO DE BLOQUEO 1.5*20mm TITANIO </v>
          </cell>
        </row>
        <row r="4358">
          <cell r="C4358" t="str">
            <v>T500915022</v>
          </cell>
          <cell r="D4358" t="str">
            <v>P07B59</v>
          </cell>
          <cell r="E4358" t="str">
            <v xml:space="preserve">TORNILLO DE BLOQUEO 1.5*22mm TITANIO </v>
          </cell>
        </row>
        <row r="4359">
          <cell r="C4359" t="str">
            <v>T500915024</v>
          </cell>
          <cell r="D4359" t="str">
            <v>inactivos</v>
          </cell>
          <cell r="E4359" t="str">
            <v xml:space="preserve">TORNILLO DE BLOQUEO 1.5*24mm TITANIO </v>
          </cell>
        </row>
        <row r="4360">
          <cell r="C4360" t="str">
            <v>T500915026</v>
          </cell>
          <cell r="D4360" t="str">
            <v>inactivos</v>
          </cell>
          <cell r="E4360" t="str">
            <v xml:space="preserve">TORNILLO DE BLOQUEO 1.5*26mm TITANIO </v>
          </cell>
        </row>
        <row r="4361">
          <cell r="C4361" t="str">
            <v>T500915028</v>
          </cell>
          <cell r="D4361" t="str">
            <v>inactivos</v>
          </cell>
          <cell r="E4361" t="str">
            <v xml:space="preserve">TORNILLO DE BLOQUEO 1.5*28mm TITANIO </v>
          </cell>
        </row>
        <row r="4362">
          <cell r="C4362" t="str">
            <v>T500915030</v>
          </cell>
          <cell r="D4362" t="str">
            <v>inactivos</v>
          </cell>
          <cell r="E4362" t="str">
            <v>TORNILLO DE BLOQUEO 2.7*30mm TITANIO</v>
          </cell>
        </row>
        <row r="4363">
          <cell r="C4363" t="str">
            <v>T500915036</v>
          </cell>
          <cell r="D4363" t="str">
            <v>P07C11</v>
          </cell>
          <cell r="E4363" t="str">
            <v>TORNILLO DE BLOQUEO 2.0*36mm TITANIO</v>
          </cell>
        </row>
        <row r="4364">
          <cell r="C4364" t="str">
            <v>T500915040</v>
          </cell>
          <cell r="D4364" t="str">
            <v>inactivos</v>
          </cell>
          <cell r="E4364" t="str">
            <v>TORNILLO DE BLOQUEO 2.7*40mm TITANIO</v>
          </cell>
        </row>
        <row r="4365">
          <cell r="C4365" t="str">
            <v>T500915045</v>
          </cell>
          <cell r="D4365" t="str">
            <v>inactivos</v>
          </cell>
          <cell r="E4365" t="str">
            <v>TORNILLO DE BLOQUEO 2.7*45mm TITANIO</v>
          </cell>
        </row>
        <row r="4366">
          <cell r="C4366" t="str">
            <v>T500915050</v>
          </cell>
          <cell r="D4366" t="str">
            <v>inactivos</v>
          </cell>
          <cell r="E4366" t="str">
            <v>TORNILLO DE BLOQUEO 2.7*50mm TITANIO</v>
          </cell>
        </row>
        <row r="4367">
          <cell r="C4367" t="str">
            <v>T500920006</v>
          </cell>
          <cell r="D4367" t="str">
            <v>P07C01</v>
          </cell>
          <cell r="E4367" t="str">
            <v xml:space="preserve">TORNILLO DE BLOQUEO 2.0*6mm TITANIO </v>
          </cell>
        </row>
        <row r="4368">
          <cell r="C4368" t="str">
            <v>T500920007</v>
          </cell>
          <cell r="D4368" t="str">
            <v>inactivos</v>
          </cell>
          <cell r="E4368" t="str">
            <v xml:space="preserve">TORNILLO DE BLOQUEO 2.0*7mm TITANIO </v>
          </cell>
        </row>
        <row r="4369">
          <cell r="C4369" t="str">
            <v>T500920008</v>
          </cell>
          <cell r="D4369" t="str">
            <v>P07C02</v>
          </cell>
          <cell r="E4369" t="str">
            <v xml:space="preserve">TORNILLO DE BLOQUEO 2.0*8mm TITANIO </v>
          </cell>
        </row>
        <row r="4370">
          <cell r="C4370" t="str">
            <v>T500920009</v>
          </cell>
          <cell r="D4370" t="str">
            <v>inactivos</v>
          </cell>
          <cell r="E4370" t="str">
            <v xml:space="preserve">TORNILLO DE BLOQUEO 2.0*9mm TITANIO </v>
          </cell>
        </row>
        <row r="4371">
          <cell r="C4371" t="str">
            <v>T500920010</v>
          </cell>
          <cell r="D4371" t="str">
            <v>P07C03</v>
          </cell>
          <cell r="E4371" t="str">
            <v xml:space="preserve">TORNILLO DE BLOQUEO 2.0*10mm TITANIO </v>
          </cell>
        </row>
        <row r="4372">
          <cell r="C4372" t="str">
            <v>T500920011</v>
          </cell>
          <cell r="D4372" t="str">
            <v>inactivos</v>
          </cell>
          <cell r="E4372" t="str">
            <v xml:space="preserve">TORNILLO DE BLOQUEO 2.0*11mm TITANIO </v>
          </cell>
        </row>
        <row r="4373">
          <cell r="C4373" t="str">
            <v>T500920012</v>
          </cell>
          <cell r="D4373" t="str">
            <v>P07C04</v>
          </cell>
          <cell r="E4373" t="str">
            <v xml:space="preserve">TORNILLO DE BLOQUEO 2.0*12mm TITANIO </v>
          </cell>
        </row>
        <row r="4374">
          <cell r="C4374" t="str">
            <v>T500920013</v>
          </cell>
          <cell r="D4374" t="str">
            <v>P07C04</v>
          </cell>
          <cell r="E4374" t="str">
            <v>TORNILLO DE BLOQUEO 2.0*13mm TITANIO</v>
          </cell>
        </row>
        <row r="4375">
          <cell r="C4375" t="str">
            <v>T500920014</v>
          </cell>
          <cell r="D4375" t="str">
            <v>P07C05</v>
          </cell>
          <cell r="E4375" t="str">
            <v xml:space="preserve">TORNILLO DE BLOQUEO 2.0*14mm TITANIO </v>
          </cell>
        </row>
        <row r="4376">
          <cell r="C4376" t="str">
            <v>T500920015</v>
          </cell>
          <cell r="D4376" t="str">
            <v>inactivos</v>
          </cell>
          <cell r="E4376" t="str">
            <v>TORNILLO DE BLOQUEO 2.0*16mm TITANIO</v>
          </cell>
        </row>
        <row r="4377">
          <cell r="C4377" t="str">
            <v>T500920016</v>
          </cell>
          <cell r="D4377" t="str">
            <v>P07C06</v>
          </cell>
          <cell r="E4377" t="str">
            <v xml:space="preserve">TORNILLO DE BLOQUEO 2.0*16mm TITANIO </v>
          </cell>
        </row>
        <row r="4378">
          <cell r="C4378" t="str">
            <v>T500920017</v>
          </cell>
          <cell r="D4378" t="str">
            <v>inactivos</v>
          </cell>
          <cell r="E4378" t="str">
            <v xml:space="preserve">TORNILLO DE BLOQUEO 2.0*20mm TITANIO </v>
          </cell>
        </row>
        <row r="4379">
          <cell r="C4379" t="str">
            <v>T500920018</v>
          </cell>
          <cell r="D4379" t="str">
            <v>P07C07</v>
          </cell>
          <cell r="E4379" t="str">
            <v xml:space="preserve">TORNILLO DE BLOQUEO 2.0*18mm TITANIO </v>
          </cell>
        </row>
        <row r="4380">
          <cell r="C4380" t="str">
            <v>T500920019</v>
          </cell>
          <cell r="D4380" t="str">
            <v>inactivos</v>
          </cell>
          <cell r="E4380" t="str">
            <v xml:space="preserve">TORNILLO DE BLOQUEO 2.0*24mm TITANIO </v>
          </cell>
        </row>
        <row r="4381">
          <cell r="C4381" t="str">
            <v>T500920020</v>
          </cell>
          <cell r="D4381" t="str">
            <v>P07C08</v>
          </cell>
          <cell r="E4381" t="str">
            <v xml:space="preserve">TORNILLO DE BLOQUEO 2.0*20mm TITANIO </v>
          </cell>
        </row>
        <row r="4382">
          <cell r="C4382" t="str">
            <v>T500920021</v>
          </cell>
          <cell r="D4382" t="str">
            <v>inactivos</v>
          </cell>
          <cell r="E4382" t="str">
            <v xml:space="preserve">TORNILLO DE BLOQUEO 2.028mm TITANIO </v>
          </cell>
        </row>
        <row r="4383">
          <cell r="C4383" t="str">
            <v>T500920022</v>
          </cell>
          <cell r="D4383" t="str">
            <v>P07C09</v>
          </cell>
          <cell r="E4383" t="str">
            <v xml:space="preserve">TORNILLO DE BLOQUEO 2.0*22mm TITANIO </v>
          </cell>
        </row>
        <row r="4384">
          <cell r="C4384" t="str">
            <v>T500920023</v>
          </cell>
          <cell r="D4384" t="str">
            <v>inactivos</v>
          </cell>
          <cell r="E4384" t="str">
            <v xml:space="preserve">TORNILLO DE BLOQUEO 2.0*36mm TITANIO </v>
          </cell>
        </row>
        <row r="4385">
          <cell r="C4385" t="str">
            <v>T500920024</v>
          </cell>
          <cell r="D4385" t="str">
            <v>P07C10</v>
          </cell>
          <cell r="E4385" t="str">
            <v>TORNILLOBLOQ. 2.0 *24 MM TITANIO</v>
          </cell>
        </row>
        <row r="4386">
          <cell r="C4386" t="str">
            <v>T500920026</v>
          </cell>
          <cell r="D4386" t="str">
            <v>inactivos</v>
          </cell>
          <cell r="E4386" t="str">
            <v>-  TORNILLODE BLOQUEO 2.0*26mm TITANIO</v>
          </cell>
        </row>
        <row r="4387">
          <cell r="C4387" t="str">
            <v>T500920028</v>
          </cell>
          <cell r="D4387" t="str">
            <v>inactivos</v>
          </cell>
          <cell r="E4387" t="str">
            <v xml:space="preserve">TORNILLO DE BLOQUEO 2.028mm TITANIO </v>
          </cell>
        </row>
        <row r="4388">
          <cell r="C4388" t="str">
            <v>T500920030</v>
          </cell>
          <cell r="D4388" t="str">
            <v>inactivos</v>
          </cell>
          <cell r="E4388" t="str">
            <v xml:space="preserve">TORNILLO DE BLOQUEO 2.0*30mm TITANIO </v>
          </cell>
        </row>
        <row r="4389">
          <cell r="C4389" t="str">
            <v>T500920036</v>
          </cell>
          <cell r="D4389" t="str">
            <v>inactivos</v>
          </cell>
          <cell r="E4389" t="str">
            <v>-  TORNILLOBLOQ. 2.0 *36 MM TITANIO</v>
          </cell>
        </row>
        <row r="4390">
          <cell r="C4390" t="str">
            <v>T50092406</v>
          </cell>
          <cell r="D4390" t="str">
            <v>inactivos</v>
          </cell>
          <cell r="E4390" t="str">
            <v>-  TORNILLOBLOQ. 2.4*06 MM TITANIO IRE</v>
          </cell>
        </row>
        <row r="4391">
          <cell r="C4391" t="str">
            <v>T50092408</v>
          </cell>
          <cell r="D4391" t="str">
            <v>inactivos</v>
          </cell>
          <cell r="E4391" t="str">
            <v>-  TORNILLOBLOQ. 2.4*08 MM TITANIO IRE</v>
          </cell>
        </row>
        <row r="4392">
          <cell r="C4392" t="str">
            <v>T50092410</v>
          </cell>
          <cell r="D4392" t="str">
            <v>inactivos</v>
          </cell>
          <cell r="E4392" t="str">
            <v>-  TORNILLOBLOQ. 2.4*10 MM TITANIO IRE</v>
          </cell>
        </row>
        <row r="4393">
          <cell r="C4393" t="str">
            <v>T50092412</v>
          </cell>
          <cell r="D4393" t="str">
            <v>inactivos</v>
          </cell>
          <cell r="E4393" t="str">
            <v>-  TORNILLOBLOQ. 2.4*12 MM TITANIO</v>
          </cell>
        </row>
        <row r="4394">
          <cell r="C4394" t="str">
            <v>T50092414</v>
          </cell>
          <cell r="D4394" t="str">
            <v>inactivos</v>
          </cell>
          <cell r="E4394" t="str">
            <v>-   TORNILLOBLOQ. 2.4*14 MM TITANIO</v>
          </cell>
        </row>
        <row r="4395">
          <cell r="C4395" t="str">
            <v>T50092416</v>
          </cell>
          <cell r="D4395" t="str">
            <v>inactivos</v>
          </cell>
          <cell r="E4395" t="str">
            <v>-  TORNILLODE BLOQUEO 2.4*16 MM TITANIO</v>
          </cell>
        </row>
        <row r="4396">
          <cell r="C4396" t="str">
            <v>T50092418</v>
          </cell>
          <cell r="D4396" t="str">
            <v>inactivos</v>
          </cell>
          <cell r="E4396" t="str">
            <v>-  TORNILLODE BLOQUEO 2.4 *18mm TITANIO</v>
          </cell>
        </row>
        <row r="4397">
          <cell r="C4397" t="str">
            <v>T50092420</v>
          </cell>
          <cell r="D4397" t="str">
            <v>inactivos</v>
          </cell>
          <cell r="E4397" t="str">
            <v>-  TORNILLODE BLOQUEO 2.4*20mm TITANIO</v>
          </cell>
        </row>
        <row r="4398">
          <cell r="C4398" t="str">
            <v>T50092422</v>
          </cell>
          <cell r="D4398" t="str">
            <v>inactivos</v>
          </cell>
          <cell r="E4398" t="str">
            <v>-  TORNILLODE BLOQUEO 2.4 *22 MM TITANIO</v>
          </cell>
        </row>
        <row r="4399">
          <cell r="C4399" t="str">
            <v>T50092424</v>
          </cell>
          <cell r="D4399" t="str">
            <v>inactivos</v>
          </cell>
          <cell r="E4399" t="str">
            <v>-  TORNILLOBLOQ. 2.4 *24 MM TITANIO</v>
          </cell>
        </row>
        <row r="4400">
          <cell r="C4400" t="str">
            <v>T50092426</v>
          </cell>
          <cell r="D4400" t="str">
            <v>inactivos</v>
          </cell>
          <cell r="E4400" t="str">
            <v>-  TORNILLODE BLOQUEO 2.4*26mm TITANIO</v>
          </cell>
        </row>
        <row r="4401">
          <cell r="C4401" t="str">
            <v>T50092428</v>
          </cell>
          <cell r="D4401" t="str">
            <v>inactivos</v>
          </cell>
          <cell r="E4401" t="str">
            <v>-  TORNILLOBLOQ. 2.4*28 MM TITANIO IRE</v>
          </cell>
        </row>
        <row r="4402">
          <cell r="C4402" t="str">
            <v>T50092430</v>
          </cell>
          <cell r="D4402" t="str">
            <v>inactivos</v>
          </cell>
          <cell r="E4402" t="str">
            <v>-  TORNILLOBLOQ. 2.4*30 MM TITANIO IRE</v>
          </cell>
        </row>
        <row r="4403">
          <cell r="C4403" t="str">
            <v>T500927006</v>
          </cell>
          <cell r="D4403" t="str">
            <v>P07B09</v>
          </cell>
          <cell r="E4403" t="str">
            <v xml:space="preserve">TORNILLO DE BLOQUEO 2.7*6mm TITANIO </v>
          </cell>
        </row>
        <row r="4404">
          <cell r="C4404" t="str">
            <v>T500927008</v>
          </cell>
          <cell r="D4404" t="str">
            <v>P07B10</v>
          </cell>
          <cell r="E4404" t="str">
            <v xml:space="preserve">TORNILLO DE BLOQUEO 2.7*08mm TITANIO </v>
          </cell>
        </row>
        <row r="4405">
          <cell r="C4405" t="str">
            <v>T500927010</v>
          </cell>
          <cell r="D4405" t="str">
            <v>P07B11</v>
          </cell>
          <cell r="E4405" t="str">
            <v>TORNILLO DE BLOQUEO 2.7 *10mm TITANIO</v>
          </cell>
        </row>
        <row r="4406">
          <cell r="C4406" t="str">
            <v>T500927012</v>
          </cell>
          <cell r="D4406" t="str">
            <v>P07B12</v>
          </cell>
          <cell r="E4406" t="str">
            <v>TORNILLO DE BLOQUEO 2.7 *12mm TITANIO</v>
          </cell>
        </row>
        <row r="4407">
          <cell r="C4407" t="str">
            <v>T500927014</v>
          </cell>
          <cell r="D4407" t="str">
            <v>P07B13</v>
          </cell>
          <cell r="E4407" t="str">
            <v xml:space="preserve">TORNILLO DE BLOQUEO 2.7*14mm TITANIO </v>
          </cell>
        </row>
        <row r="4408">
          <cell r="C4408" t="str">
            <v>T500927016</v>
          </cell>
          <cell r="D4408" t="str">
            <v>P07B14</v>
          </cell>
          <cell r="E4408" t="str">
            <v xml:space="preserve">TORNILLO DE BLOQUEO 2.7*16mm TITANIO </v>
          </cell>
        </row>
        <row r="4409">
          <cell r="C4409" t="str">
            <v>T500927018</v>
          </cell>
          <cell r="D4409" t="str">
            <v>P07B15</v>
          </cell>
          <cell r="E4409" t="str">
            <v xml:space="preserve">TORNILLO DE BLOQUEO 2.7*18mm TITANIO </v>
          </cell>
        </row>
        <row r="4410">
          <cell r="C4410" t="str">
            <v>T500927020</v>
          </cell>
          <cell r="D4410" t="str">
            <v>P07B16</v>
          </cell>
          <cell r="E4410" t="str">
            <v xml:space="preserve">TORNILLO DE BLOQUEO 2.7*20mm TITANIO </v>
          </cell>
        </row>
        <row r="4411">
          <cell r="C4411" t="str">
            <v>T500927022</v>
          </cell>
          <cell r="D4411" t="str">
            <v>P07B17</v>
          </cell>
          <cell r="E4411" t="str">
            <v>TORNILLO DE BLOQUEO 2.7 *22mm TITANIO</v>
          </cell>
        </row>
        <row r="4412">
          <cell r="C4412" t="str">
            <v>T500927024</v>
          </cell>
          <cell r="D4412" t="str">
            <v>P07B18</v>
          </cell>
          <cell r="E4412" t="str">
            <v>TORNILLO DE BLOQUEO 2.7 *24mm TITANIO</v>
          </cell>
        </row>
        <row r="4413">
          <cell r="C4413" t="str">
            <v>T500927026</v>
          </cell>
          <cell r="D4413" t="str">
            <v>P07B19</v>
          </cell>
          <cell r="E4413" t="str">
            <v>TORNILLO DE BLOQUEO 2.7 *26mm TITANIO</v>
          </cell>
        </row>
        <row r="4414">
          <cell r="C4414" t="str">
            <v>T500927028</v>
          </cell>
          <cell r="D4414" t="str">
            <v>P07B20</v>
          </cell>
          <cell r="E4414" t="str">
            <v>TORNILLO DE BLOQUEO 2.7 *28mm TITANIO</v>
          </cell>
        </row>
        <row r="4415">
          <cell r="C4415" t="str">
            <v>T500927030</v>
          </cell>
          <cell r="D4415" t="str">
            <v>P07B21</v>
          </cell>
          <cell r="E4415" t="str">
            <v xml:space="preserve">TORNILLO DE BLOQUEO 2.7*30mm TITANIO </v>
          </cell>
        </row>
        <row r="4416">
          <cell r="C4416" t="str">
            <v>T500927032</v>
          </cell>
          <cell r="D4416" t="str">
            <v>P07B22</v>
          </cell>
          <cell r="E4416" t="str">
            <v xml:space="preserve">TORNILLO DE BLOQUEO 2.7*32mm TITANIO </v>
          </cell>
        </row>
        <row r="4417">
          <cell r="C4417" t="str">
            <v>T500927034</v>
          </cell>
          <cell r="D4417" t="str">
            <v>P07B23</v>
          </cell>
          <cell r="E4417" t="str">
            <v xml:space="preserve">TORNILLO DE BLOQUEO 2.7*34mm TITANIO </v>
          </cell>
        </row>
        <row r="4418">
          <cell r="C4418" t="str">
            <v>T500927036</v>
          </cell>
          <cell r="D4418" t="str">
            <v>P07B24</v>
          </cell>
          <cell r="E4418" t="str">
            <v xml:space="preserve">TORNILLO DE BLOQUEO 2.7*36mm TITANIO </v>
          </cell>
        </row>
        <row r="4419">
          <cell r="C4419" t="str">
            <v>T500927038</v>
          </cell>
          <cell r="D4419" t="str">
            <v>P07B25</v>
          </cell>
          <cell r="E4419" t="str">
            <v xml:space="preserve">TORNILLO DE BLOQUEO 2.7*38mm TITANIO </v>
          </cell>
        </row>
        <row r="4420">
          <cell r="C4420" t="str">
            <v>T500927040</v>
          </cell>
          <cell r="D4420" t="str">
            <v>P07B26</v>
          </cell>
          <cell r="E4420" t="str">
            <v>TORNILLO DE BLOQUEO 2.7*40mm TITANIO</v>
          </cell>
        </row>
        <row r="4421">
          <cell r="C4421" t="str">
            <v>T500927045</v>
          </cell>
          <cell r="D4421" t="str">
            <v>P07B27</v>
          </cell>
          <cell r="E4421" t="str">
            <v>TORNILLO DE BLOQUEO 2.7*45mm TITANIO</v>
          </cell>
        </row>
        <row r="4422">
          <cell r="C4422" t="str">
            <v>T500927050</v>
          </cell>
          <cell r="D4422" t="str">
            <v>P07B28</v>
          </cell>
          <cell r="E4422" t="str">
            <v>TORNILLO DE BLOQUEO 2.7*50mm TITANIO</v>
          </cell>
        </row>
        <row r="4423">
          <cell r="C4423" t="str">
            <v>T500927055</v>
          </cell>
          <cell r="D4423" t="str">
            <v>P07B29</v>
          </cell>
          <cell r="E4423" t="str">
            <v>TORNILLO DE BLOQUEO 2.7*55mm TITANIO</v>
          </cell>
        </row>
        <row r="4424">
          <cell r="C4424" t="str">
            <v>T50092706</v>
          </cell>
          <cell r="D4424" t="str">
            <v>inactivos</v>
          </cell>
          <cell r="E4424" t="str">
            <v>-  TORNILLOBLOQ. 2.7*06 MM TITANIO IRE</v>
          </cell>
        </row>
        <row r="4425">
          <cell r="C4425" t="str">
            <v>T500927060</v>
          </cell>
          <cell r="D4425" t="str">
            <v>P07B30</v>
          </cell>
          <cell r="E4425" t="str">
            <v>TORNILLO DE BLOQUEO 2.7*60mm TITANIO</v>
          </cell>
        </row>
        <row r="4426">
          <cell r="C4426" t="str">
            <v>T50092708</v>
          </cell>
          <cell r="D4426" t="str">
            <v>inactivos</v>
          </cell>
          <cell r="E4426" t="str">
            <v>-  TORNILLOBLOQ. 2.7*08 MM TITANIO IRE</v>
          </cell>
        </row>
        <row r="4427">
          <cell r="C4427" t="str">
            <v>T50092710</v>
          </cell>
          <cell r="D4427" t="str">
            <v>inactivos</v>
          </cell>
          <cell r="E4427" t="str">
            <v>-  TORNILLOBLOQ. 2.7*10 MM TITANIO IRE</v>
          </cell>
        </row>
        <row r="4428">
          <cell r="C4428" t="str">
            <v>T50092712</v>
          </cell>
          <cell r="D4428" t="str">
            <v>inactivos</v>
          </cell>
          <cell r="E4428" t="str">
            <v>-  TORNILLOBLOQ. 2.7*12 MM TITANIO IRE</v>
          </cell>
        </row>
        <row r="4429">
          <cell r="C4429" t="str">
            <v>T50092714</v>
          </cell>
          <cell r="D4429" t="str">
            <v>inactivos</v>
          </cell>
          <cell r="E4429" t="str">
            <v>-  TORNILLOBLOQ. 2.7*14 MM TITANIO IRE</v>
          </cell>
        </row>
        <row r="4430">
          <cell r="C4430" t="str">
            <v>T50092716</v>
          </cell>
          <cell r="D4430" t="str">
            <v>inactivos</v>
          </cell>
          <cell r="E4430" t="str">
            <v>-  TORNILLOBLOQ. 2.7 *16 MM TITANIO</v>
          </cell>
        </row>
        <row r="4431">
          <cell r="C4431" t="str">
            <v>T50092718</v>
          </cell>
          <cell r="D4431" t="str">
            <v>inactivos</v>
          </cell>
          <cell r="E4431" t="str">
            <v>-  TORNILLOBLOQ. 2.7 *18 MM TITANIO</v>
          </cell>
        </row>
        <row r="4432">
          <cell r="C4432" t="str">
            <v>T50092720</v>
          </cell>
          <cell r="D4432" t="str">
            <v>inactivos</v>
          </cell>
          <cell r="E4432" t="str">
            <v>-  TORNILLOBLOQ. 2.7*20 MM TITANIO</v>
          </cell>
        </row>
        <row r="4433">
          <cell r="C4433" t="str">
            <v>T50092722</v>
          </cell>
          <cell r="D4433" t="str">
            <v>inactivos</v>
          </cell>
          <cell r="E4433" t="str">
            <v>-  TORNILLOBLOQ. 2.7*22 MM TITANIO IRE</v>
          </cell>
        </row>
        <row r="4434">
          <cell r="C4434" t="str">
            <v>T50092724</v>
          </cell>
          <cell r="D4434" t="str">
            <v>inactivos</v>
          </cell>
          <cell r="E4434" t="str">
            <v>-  TORNILLOBLOQ. 2.7*24 MM TITANIO</v>
          </cell>
        </row>
        <row r="4435">
          <cell r="C4435" t="str">
            <v>T50092726</v>
          </cell>
          <cell r="D4435" t="str">
            <v>inactivos</v>
          </cell>
          <cell r="E4435" t="str">
            <v>-  TORNILLOBLOQ. 2.7*26 MM TITANIO IRE</v>
          </cell>
        </row>
        <row r="4436">
          <cell r="C4436" t="str">
            <v>T50092728</v>
          </cell>
          <cell r="D4436" t="str">
            <v>inactivos</v>
          </cell>
          <cell r="E4436" t="str">
            <v>-  TORNILLOBLOQ. 2.7*28 MM TITANIO IRE</v>
          </cell>
        </row>
        <row r="4437">
          <cell r="C4437" t="str">
            <v>T50092730</v>
          </cell>
          <cell r="D4437" t="str">
            <v>inactivos</v>
          </cell>
          <cell r="E4437" t="str">
            <v>-  TORNILLOBLOQ. 2.7*30 MM TITANIO IRE</v>
          </cell>
        </row>
        <row r="4438">
          <cell r="C4438" t="str">
            <v>T50092735</v>
          </cell>
          <cell r="D4438" t="str">
            <v>inactivos</v>
          </cell>
          <cell r="E4438" t="str">
            <v>-  TORNILLOBLOQ. 2.7*35 MM TITANIO IRE</v>
          </cell>
        </row>
        <row r="4439">
          <cell r="C4439" t="str">
            <v>T50092740</v>
          </cell>
          <cell r="D4439" t="str">
            <v>inactivos</v>
          </cell>
          <cell r="E4439" t="str">
            <v>-  TORNILLOBLOQ. 2.7*40 MM TITANIO IRE</v>
          </cell>
        </row>
        <row r="4440">
          <cell r="C4440" t="str">
            <v>T500935010</v>
          </cell>
          <cell r="D4440" t="str">
            <v xml:space="preserve">P08B25 - </v>
          </cell>
          <cell r="E4440" t="str">
            <v>TORNILLO DE BLOQUEO 3.5*10mm TITANIO</v>
          </cell>
        </row>
        <row r="4441">
          <cell r="C4441" t="str">
            <v>T500935012</v>
          </cell>
          <cell r="D4441" t="str">
            <v xml:space="preserve">P08B26 - </v>
          </cell>
          <cell r="E4441" t="str">
            <v xml:space="preserve">TORNILLO DE BLOQUEO 3.5*12mm TITANIO </v>
          </cell>
        </row>
        <row r="4442">
          <cell r="C4442" t="str">
            <v>T500935014</v>
          </cell>
          <cell r="D4442" t="str">
            <v>P08B27 - P10C03</v>
          </cell>
          <cell r="E4442" t="str">
            <v xml:space="preserve">TORNILLO DE BLOQUEO 3.5*14mm TITANIO </v>
          </cell>
        </row>
        <row r="4443">
          <cell r="C4443" t="str">
            <v>T500935016</v>
          </cell>
          <cell r="D4443" t="str">
            <v xml:space="preserve">P08B28 - </v>
          </cell>
          <cell r="E4443" t="str">
            <v>TORNILLO DE BLOQUEO 3.5*16mm TITANIO</v>
          </cell>
        </row>
        <row r="4444">
          <cell r="C4444" t="str">
            <v>T500935018</v>
          </cell>
          <cell r="D4444" t="str">
            <v>P08B29 - P10C03</v>
          </cell>
          <cell r="E4444" t="str">
            <v>TORNILLO DE BLOQUEO 3.5*18mm TITANIO</v>
          </cell>
        </row>
        <row r="4445">
          <cell r="C4445" t="str">
            <v>T500935020</v>
          </cell>
          <cell r="D4445" t="str">
            <v xml:space="preserve">P08B30 - </v>
          </cell>
          <cell r="E4445" t="str">
            <v>TORNILLO DE BLOQUEO 3.5*20mm TITANIO</v>
          </cell>
        </row>
        <row r="4446">
          <cell r="C4446" t="str">
            <v>T500935022</v>
          </cell>
          <cell r="D4446" t="str">
            <v xml:space="preserve">P08B31 - </v>
          </cell>
          <cell r="E4446" t="str">
            <v>TORNILLO DE BLOQUEO 3.5*22mm TITANIO</v>
          </cell>
        </row>
        <row r="4447">
          <cell r="C4447" t="str">
            <v>T500935024</v>
          </cell>
          <cell r="D4447" t="str">
            <v xml:space="preserve">P08B32 - </v>
          </cell>
          <cell r="E4447" t="str">
            <v>TORNILLO DE BLOQUEO 3.5*24mm TITANIO</v>
          </cell>
        </row>
        <row r="4448">
          <cell r="C4448" t="str">
            <v>T500935026</v>
          </cell>
          <cell r="D4448" t="str">
            <v xml:space="preserve">P08B33 - </v>
          </cell>
          <cell r="E4448" t="str">
            <v>TORNILLO DE BLOQUEO 3.5*26mm TITANIO</v>
          </cell>
        </row>
        <row r="4449">
          <cell r="C4449" t="str">
            <v>T500935028</v>
          </cell>
          <cell r="D4449" t="str">
            <v xml:space="preserve">P08B34 - </v>
          </cell>
          <cell r="E4449" t="str">
            <v>TORNILLO DE BLOQUEO 3.5*28mm TITANIO</v>
          </cell>
        </row>
        <row r="4450">
          <cell r="C4450" t="str">
            <v>T500935030</v>
          </cell>
          <cell r="D4450" t="str">
            <v xml:space="preserve">P08B35 - </v>
          </cell>
          <cell r="E4450" t="str">
            <v>TORNILLO DE BLOQUEO 3.5*30mm TITANIO</v>
          </cell>
        </row>
        <row r="4451">
          <cell r="C4451" t="str">
            <v>T500935032</v>
          </cell>
          <cell r="D4451" t="str">
            <v xml:space="preserve">P08B36 - </v>
          </cell>
          <cell r="E4451" t="str">
            <v>TORNILLO DE BLOQUEO 3.5*32mm TITANIO</v>
          </cell>
        </row>
        <row r="4452">
          <cell r="C4452" t="str">
            <v>T500935034</v>
          </cell>
          <cell r="D4452" t="str">
            <v xml:space="preserve">P08B37 - </v>
          </cell>
          <cell r="E4452" t="str">
            <v>TORNILLO DE BLOQUEO 3.5*34mm TITANIO</v>
          </cell>
        </row>
        <row r="4453">
          <cell r="C4453" t="str">
            <v>T500935036</v>
          </cell>
          <cell r="D4453" t="str">
            <v>P08B38 -</v>
          </cell>
          <cell r="E4453" t="str">
            <v>TORNILLO DE BLOQUEO 3.5*36mm TITANIO</v>
          </cell>
        </row>
        <row r="4454">
          <cell r="C4454" t="str">
            <v>T500935038</v>
          </cell>
          <cell r="D4454" t="str">
            <v>inactivos</v>
          </cell>
          <cell r="E4454" t="str">
            <v>TORNILLO DE BLOQUEO 3.5*38mm TITANIO</v>
          </cell>
        </row>
        <row r="4455">
          <cell r="C4455" t="str">
            <v>T500935040</v>
          </cell>
          <cell r="D4455" t="str">
            <v>P08B40 -</v>
          </cell>
          <cell r="E4455" t="str">
            <v>TORNILLO DE BLOQUEO 3.5*40mm TITANIO</v>
          </cell>
        </row>
        <row r="4456">
          <cell r="C4456" t="str">
            <v>T500935042</v>
          </cell>
          <cell r="D4456" t="str">
            <v>inactivos</v>
          </cell>
          <cell r="E4456" t="str">
            <v>TORNILLO DE BLOQUEO 3.5*42mm TITANIO</v>
          </cell>
        </row>
        <row r="4457">
          <cell r="C4457" t="str">
            <v>T500935044</v>
          </cell>
          <cell r="D4457" t="str">
            <v>inactivos</v>
          </cell>
          <cell r="E4457" t="str">
            <v>TORNILLO DE BLOQUEO 3.5*44mm TITANIO</v>
          </cell>
        </row>
        <row r="4458">
          <cell r="C4458" t="str">
            <v>T500935045</v>
          </cell>
          <cell r="D4458" t="str">
            <v xml:space="preserve">P08B42 - </v>
          </cell>
          <cell r="E4458" t="str">
            <v>TORNILLO DE BLOQUEO 3.5*45mm TITANIO</v>
          </cell>
        </row>
        <row r="4459">
          <cell r="C4459" t="str">
            <v>T500935046</v>
          </cell>
          <cell r="D4459" t="str">
            <v xml:space="preserve">P08B43 - </v>
          </cell>
          <cell r="E4459" t="str">
            <v>TORNILLO DE BLOQUEO 3.5*46mm TITANIO</v>
          </cell>
        </row>
        <row r="4460">
          <cell r="C4460" t="str">
            <v>T500935048</v>
          </cell>
          <cell r="D4460" t="str">
            <v xml:space="preserve">P08B44 - </v>
          </cell>
          <cell r="E4460" t="str">
            <v>TORNILLO DE BLOQUEO 3.5*48mm TITANIO</v>
          </cell>
        </row>
        <row r="4461">
          <cell r="C4461" t="str">
            <v>T500935050</v>
          </cell>
          <cell r="D4461" t="str">
            <v>P08C01 - P10C03</v>
          </cell>
          <cell r="E4461" t="str">
            <v>TORNILLO DE BLOQUEO 3.5*50mm TITANIO</v>
          </cell>
        </row>
        <row r="4462">
          <cell r="C4462" t="str">
            <v>T500935052</v>
          </cell>
          <cell r="D4462" t="str">
            <v xml:space="preserve">P08C02 - </v>
          </cell>
          <cell r="E4462" t="str">
            <v>TORNILLO DE BLOQUEO 3.5*52mm TITANIO</v>
          </cell>
        </row>
        <row r="4463">
          <cell r="C4463" t="str">
            <v>T500935054</v>
          </cell>
          <cell r="D4463" t="str">
            <v xml:space="preserve">P08C03 - </v>
          </cell>
          <cell r="E4463" t="str">
            <v>TORNILLO DE BLOQUEO 3.5*54mm TITANIO</v>
          </cell>
        </row>
        <row r="4464">
          <cell r="C4464" t="str">
            <v>T500935055</v>
          </cell>
          <cell r="D4464" t="str">
            <v xml:space="preserve"> - P10C03 </v>
          </cell>
          <cell r="E4464" t="str">
            <v>TORNILLO DE BLOQUEO 3.5*55mm TITANIO</v>
          </cell>
        </row>
        <row r="4465">
          <cell r="C4465" t="str">
            <v>T500935056</v>
          </cell>
          <cell r="D4465" t="str">
            <v xml:space="preserve">P08C04 - </v>
          </cell>
          <cell r="E4465" t="str">
            <v>TORNILLO DE BLOQUEO 3.5*56mm TITANIO</v>
          </cell>
        </row>
        <row r="4466">
          <cell r="C4466" t="str">
            <v>T500935058</v>
          </cell>
          <cell r="D4466" t="str">
            <v xml:space="preserve">P08C05 - </v>
          </cell>
          <cell r="E4466" t="str">
            <v>TORNILLO DE BLOQUEO 3.5*58mm TITANIO</v>
          </cell>
        </row>
        <row r="4467">
          <cell r="C4467" t="str">
            <v>T500935060</v>
          </cell>
          <cell r="D4467" t="str">
            <v>P08C06 - P10C03</v>
          </cell>
          <cell r="E4467" t="str">
            <v>TORNILLO DE BLOQUEO 3.5*60mm TITANIO</v>
          </cell>
        </row>
        <row r="4468">
          <cell r="C4468" t="str">
            <v>T500935065</v>
          </cell>
          <cell r="D4468" t="str">
            <v xml:space="preserve">P08C07 - </v>
          </cell>
          <cell r="E4468" t="str">
            <v>TORNILLO DE BLOQUEO 3.5*65mm TITANIO</v>
          </cell>
        </row>
        <row r="4469">
          <cell r="C4469" t="str">
            <v>T500935070</v>
          </cell>
          <cell r="D4469" t="str">
            <v>P08C08 - P10C03</v>
          </cell>
          <cell r="E4469" t="str">
            <v xml:space="preserve">TORNILLO DE BLOQUEO 3.5*70mm TITANIO </v>
          </cell>
        </row>
        <row r="4470">
          <cell r="C4470" t="str">
            <v>T500935075</v>
          </cell>
          <cell r="D4470" t="str">
            <v>- P10C03</v>
          </cell>
          <cell r="E4470" t="str">
            <v>TORNILLO DE BLOQUEO 3.5*75mm TITANIO</v>
          </cell>
        </row>
        <row r="4471">
          <cell r="C4471" t="str">
            <v>T500935080</v>
          </cell>
          <cell r="D4471" t="str">
            <v xml:space="preserve"> - P10C03 </v>
          </cell>
          <cell r="E4471" t="str">
            <v>TORNILLO DE BLOQUEO 3.5*80mm TITANIO</v>
          </cell>
        </row>
        <row r="4472">
          <cell r="C4472" t="str">
            <v>T500935085</v>
          </cell>
          <cell r="D4472" t="str">
            <v xml:space="preserve"> - P10C03 </v>
          </cell>
          <cell r="E4472" t="str">
            <v>TORNILLO DE BLOQUEO 3.5*85mm TITANIO</v>
          </cell>
        </row>
        <row r="4473">
          <cell r="C4473" t="str">
            <v>T500950014</v>
          </cell>
          <cell r="D4473" t="str">
            <v>inactivos</v>
          </cell>
          <cell r="E4473" t="str">
            <v>TORNILLO DE BLOQUEO 5.0*14mm TITANIO</v>
          </cell>
        </row>
        <row r="4474">
          <cell r="C4474" t="str">
            <v>T500950016</v>
          </cell>
          <cell r="D4474" t="str">
            <v>inactivos</v>
          </cell>
          <cell r="E4474" t="str">
            <v>TORNILLO DE BLOQUEO 5.0*16mm TITANIO</v>
          </cell>
        </row>
        <row r="4475">
          <cell r="C4475" t="str">
            <v>T500950020</v>
          </cell>
          <cell r="D4475" t="str">
            <v>inactivos</v>
          </cell>
          <cell r="E4475" t="str">
            <v>TORNILLO DE BLOQUEO 5.0*20mm TITANIO</v>
          </cell>
        </row>
        <row r="4476">
          <cell r="C4476" t="str">
            <v>T500950022</v>
          </cell>
          <cell r="D4476" t="str">
            <v>inactivos</v>
          </cell>
          <cell r="E4476" t="str">
            <v>TORNILLO DE BLOQUEO 5.0*22mm TITANIO</v>
          </cell>
        </row>
        <row r="4477">
          <cell r="C4477" t="str">
            <v>T500950024</v>
          </cell>
          <cell r="D4477" t="str">
            <v xml:space="preserve">P08I25 - </v>
          </cell>
          <cell r="E4477" t="str">
            <v>TORNILLO DE BLOQUEO 5.0*24mm TITANIO</v>
          </cell>
        </row>
        <row r="4478">
          <cell r="C4478" t="str">
            <v>T500950026</v>
          </cell>
          <cell r="D4478" t="str">
            <v xml:space="preserve">P08I26 - </v>
          </cell>
          <cell r="E4478" t="str">
            <v xml:space="preserve">TORNILLO DE BLOQUEO 5.0*26mm TITANIO  </v>
          </cell>
        </row>
        <row r="4479">
          <cell r="C4479" t="str">
            <v>T500950028</v>
          </cell>
          <cell r="D4479" t="str">
            <v xml:space="preserve">P08I27 - </v>
          </cell>
          <cell r="E4479" t="str">
            <v xml:space="preserve">TORNILLO DE BLOQUEO 5.0*28mm TITANIO  </v>
          </cell>
        </row>
        <row r="4480">
          <cell r="C4480" t="str">
            <v>T500950030</v>
          </cell>
          <cell r="D4480" t="str">
            <v xml:space="preserve">P08I28 - </v>
          </cell>
          <cell r="E4480" t="str">
            <v xml:space="preserve">TORNILLO DE BLOQUEO 5.0*30mm TITANIO  </v>
          </cell>
        </row>
        <row r="4481">
          <cell r="C4481" t="str">
            <v>T500950032</v>
          </cell>
          <cell r="D4481" t="str">
            <v xml:space="preserve">P08I29 - </v>
          </cell>
          <cell r="E4481" t="str">
            <v xml:space="preserve">TORNILLO DE BLOQUEO 5.0*32mm TITANIO  </v>
          </cell>
        </row>
        <row r="4482">
          <cell r="C4482" t="str">
            <v>T500950034</v>
          </cell>
          <cell r="D4482" t="str">
            <v xml:space="preserve">P08I30 - </v>
          </cell>
          <cell r="E4482" t="str">
            <v xml:space="preserve">TORNILLO DE BLOQUEO 5.0*34mm TITANIO  </v>
          </cell>
        </row>
        <row r="4483">
          <cell r="C4483" t="str">
            <v>T500950036</v>
          </cell>
          <cell r="D4483" t="str">
            <v xml:space="preserve">P08I31 - </v>
          </cell>
          <cell r="E4483" t="str">
            <v xml:space="preserve">TORNILLO DE BLOQUEO 5.0*36mm TITANIO  </v>
          </cell>
        </row>
        <row r="4484">
          <cell r="C4484" t="str">
            <v>T500950038</v>
          </cell>
          <cell r="D4484" t="str">
            <v xml:space="preserve">P08I32 - </v>
          </cell>
          <cell r="E4484" t="str">
            <v xml:space="preserve">TORNILLO DE BLOQUEO 5.0*38mm TITANIO  </v>
          </cell>
        </row>
        <row r="4485">
          <cell r="C4485" t="str">
            <v>T500950040</v>
          </cell>
          <cell r="D4485" t="str">
            <v xml:space="preserve">P08I33 - </v>
          </cell>
          <cell r="E4485" t="str">
            <v xml:space="preserve">TORNILLO DE BLOQUEO 5.0*40mm TITANIO  </v>
          </cell>
        </row>
        <row r="4486">
          <cell r="C4486" t="str">
            <v>T500950042</v>
          </cell>
          <cell r="D4486" t="str">
            <v xml:space="preserve">P08I34 - </v>
          </cell>
          <cell r="E4486" t="str">
            <v xml:space="preserve">TORNILLO DE BLOQUEO 5.0*42mm TITANIO  </v>
          </cell>
        </row>
        <row r="4487">
          <cell r="C4487" t="str">
            <v>T500950044</v>
          </cell>
          <cell r="D4487" t="str">
            <v xml:space="preserve">P08I35 - </v>
          </cell>
          <cell r="E4487" t="str">
            <v xml:space="preserve">TORNILLO DE BLOQUEO 5.0*44mm TITANIO  </v>
          </cell>
        </row>
        <row r="4488">
          <cell r="C4488" t="str">
            <v>T500950046</v>
          </cell>
          <cell r="D4488" t="str">
            <v xml:space="preserve">P08I36 - </v>
          </cell>
          <cell r="E4488" t="str">
            <v xml:space="preserve">TORNILLO DE BLOQUEO 5.0*46mm TITANIO  </v>
          </cell>
        </row>
        <row r="4489">
          <cell r="C4489" t="str">
            <v>T500950048</v>
          </cell>
          <cell r="D4489" t="str">
            <v xml:space="preserve">P08I37 - </v>
          </cell>
          <cell r="E4489" t="str">
            <v xml:space="preserve">TORNILLO DE BLOQUEO 5.0*48mm TITANIO  </v>
          </cell>
        </row>
        <row r="4490">
          <cell r="C4490" t="str">
            <v>T500950050</v>
          </cell>
          <cell r="D4490" t="str">
            <v xml:space="preserve">P08I38 - </v>
          </cell>
          <cell r="E4490" t="str">
            <v xml:space="preserve">TORNILLO DE BLOQUEO 5.0*50mm TITANIO  </v>
          </cell>
        </row>
        <row r="4491">
          <cell r="C4491" t="str">
            <v>T500950052</v>
          </cell>
          <cell r="D4491" t="str">
            <v xml:space="preserve">P08I39 - </v>
          </cell>
          <cell r="E4491" t="str">
            <v xml:space="preserve">TORNILLO DE BLOQUEO 5.0*52mm TITANIO  </v>
          </cell>
        </row>
        <row r="4492">
          <cell r="C4492" t="str">
            <v>T500950054</v>
          </cell>
          <cell r="D4492" t="str">
            <v xml:space="preserve">P08I40 - </v>
          </cell>
          <cell r="E4492" t="str">
            <v xml:space="preserve">TORNILLO DE BLOQUEO 5.0*54mm TITANIO  </v>
          </cell>
        </row>
        <row r="4493">
          <cell r="C4493" t="str">
            <v>T500950055</v>
          </cell>
          <cell r="D4493" t="str">
            <v>inactivos</v>
          </cell>
          <cell r="E4493" t="str">
            <v>-  TORNILLOBLOQ. 5.0*55 TIT.</v>
          </cell>
        </row>
        <row r="4494">
          <cell r="C4494" t="str">
            <v>T500950056</v>
          </cell>
          <cell r="D4494" t="str">
            <v xml:space="preserve">P08I41 - </v>
          </cell>
          <cell r="E4494" t="str">
            <v xml:space="preserve">TORNILLO DE BLOQUEO 5.0*56mm TITANIO  </v>
          </cell>
        </row>
        <row r="4495">
          <cell r="C4495" t="str">
            <v>T500950058</v>
          </cell>
          <cell r="D4495" t="str">
            <v xml:space="preserve">P08I42 - </v>
          </cell>
          <cell r="E4495" t="str">
            <v xml:space="preserve">TORNILLO DE BLOQUEO 5.0*58mm TITANIO  </v>
          </cell>
        </row>
        <row r="4496">
          <cell r="C4496" t="str">
            <v>T500950060</v>
          </cell>
          <cell r="D4496" t="str">
            <v xml:space="preserve">P08I43 - </v>
          </cell>
          <cell r="E4496" t="str">
            <v xml:space="preserve">TORNILLO DE BLOQUEO 5.0*60mm TITANIO  </v>
          </cell>
        </row>
        <row r="4497">
          <cell r="C4497" t="str">
            <v>T500950065</v>
          </cell>
          <cell r="D4497" t="str">
            <v>P08I44 -</v>
          </cell>
          <cell r="E4497" t="str">
            <v>TORNILLO DE BLOQUEO 5.0*65mm TITANIO</v>
          </cell>
        </row>
        <row r="4498">
          <cell r="C4498" t="str">
            <v>T500950070</v>
          </cell>
          <cell r="D4498" t="str">
            <v>P08J01 - P10B06</v>
          </cell>
          <cell r="E4498" t="str">
            <v>TORNILLO DE BLOQUEO 5.0*70mm TITANIO</v>
          </cell>
        </row>
        <row r="4499">
          <cell r="C4499" t="str">
            <v>T500950075</v>
          </cell>
          <cell r="D4499" t="str">
            <v>P08J02 - P10B06</v>
          </cell>
          <cell r="E4499" t="str">
            <v>TORNILLO DE BLOQUEO 5.0*75mm TITANIO</v>
          </cell>
        </row>
        <row r="4500">
          <cell r="C4500" t="str">
            <v>T500950080</v>
          </cell>
          <cell r="D4500" t="str">
            <v>P08J03 - P10B06</v>
          </cell>
          <cell r="E4500" t="str">
            <v xml:space="preserve">TORNILLO DE BLOQUEO 5.0*80mm TITANIO  </v>
          </cell>
        </row>
        <row r="4501">
          <cell r="C4501" t="str">
            <v>T500950085</v>
          </cell>
          <cell r="D4501" t="str">
            <v>P08J04 - P10B06</v>
          </cell>
          <cell r="E4501" t="str">
            <v xml:space="preserve">TORNILLO DE BLOQUEO 5.0*85mm TITANIO  </v>
          </cell>
        </row>
        <row r="4502">
          <cell r="C4502" t="str">
            <v>T500950090</v>
          </cell>
          <cell r="D4502" t="str">
            <v xml:space="preserve">P08J05 - </v>
          </cell>
          <cell r="E4502" t="str">
            <v xml:space="preserve">TORNILLO DE BLOQUEO 5.0*90mm TITANIO  </v>
          </cell>
        </row>
        <row r="4503">
          <cell r="C4503" t="str">
            <v>T500950095</v>
          </cell>
          <cell r="D4503" t="str">
            <v>inactivos</v>
          </cell>
          <cell r="E4503" t="str">
            <v xml:space="preserve">TORNILLO DE BLOQUEO 5.0*95mm TITANIO </v>
          </cell>
        </row>
        <row r="4504">
          <cell r="C4504" t="str">
            <v>T520065040</v>
          </cell>
          <cell r="D4504" t="str">
            <v>inactivos</v>
          </cell>
          <cell r="E4504" t="str">
            <v>-  TORNILLOESPONJOSO 6.5X40 TITANIO</v>
          </cell>
        </row>
        <row r="4505">
          <cell r="C4505" t="str">
            <v>T520065045</v>
          </cell>
          <cell r="D4505" t="str">
            <v>inactivos</v>
          </cell>
          <cell r="E4505" t="str">
            <v>-  TORNILLOESPONJOSO 6.5X45 TITANIO</v>
          </cell>
        </row>
        <row r="4506">
          <cell r="C4506" t="str">
            <v>T520065050</v>
          </cell>
          <cell r="D4506" t="str">
            <v>inactivos</v>
          </cell>
          <cell r="E4506" t="str">
            <v>-  TORNILLOESPONJOSO 6.5X50 TITANIO</v>
          </cell>
        </row>
        <row r="4507">
          <cell r="C4507" t="str">
            <v>T520065055</v>
          </cell>
          <cell r="D4507" t="str">
            <v>inactivos</v>
          </cell>
          <cell r="E4507" t="str">
            <v>-  TORNILLOESPONJOSO 6.5X55 TITANIO</v>
          </cell>
        </row>
        <row r="4508">
          <cell r="C4508" t="str">
            <v>T520065060</v>
          </cell>
          <cell r="D4508" t="str">
            <v>inactivos</v>
          </cell>
          <cell r="E4508" t="str">
            <v>-  TORNILLOESPONJOSO 6.5X60 TITANIO</v>
          </cell>
        </row>
        <row r="4509">
          <cell r="C4509" t="str">
            <v>T520065065</v>
          </cell>
          <cell r="D4509" t="str">
            <v>inactivos</v>
          </cell>
          <cell r="E4509" t="str">
            <v>-  TORNILLOESPONJOSO 6.5X65 MM TITANIO</v>
          </cell>
        </row>
        <row r="4510">
          <cell r="C4510" t="str">
            <v>T520065070</v>
          </cell>
          <cell r="D4510" t="str">
            <v>inactivos</v>
          </cell>
          <cell r="E4510" t="str">
            <v>-  TORNILLOESPONJOSO 6.5X70 TITANIO</v>
          </cell>
        </row>
        <row r="4511">
          <cell r="C4511" t="str">
            <v>T520065075</v>
          </cell>
          <cell r="D4511" t="str">
            <v>inactivos</v>
          </cell>
          <cell r="E4511" t="str">
            <v>-  TORNILLOESPONJOSO 6.5X75 TITANIO</v>
          </cell>
        </row>
        <row r="4512">
          <cell r="C4512" t="str">
            <v>T520065080</v>
          </cell>
          <cell r="D4512" t="str">
            <v>inactivos</v>
          </cell>
          <cell r="E4512" t="str">
            <v>-  TORNILLOESPONJOSO 6.5X80 TITANIO</v>
          </cell>
        </row>
        <row r="4513">
          <cell r="C4513" t="str">
            <v>T520065085</v>
          </cell>
          <cell r="D4513" t="str">
            <v>inactivos</v>
          </cell>
          <cell r="E4513" t="str">
            <v>-  TORNILLOESPONJOSO 6.5X80 TITANIO</v>
          </cell>
        </row>
        <row r="4514">
          <cell r="C4514" t="str">
            <v>T520065090</v>
          </cell>
          <cell r="D4514" t="str">
            <v>inactivos</v>
          </cell>
          <cell r="E4514" t="str">
            <v>-  TORNILLOESPONJOSO 6.5X90 TITANIO</v>
          </cell>
        </row>
        <row r="4515">
          <cell r="C4515" t="str">
            <v>T52072508</v>
          </cell>
          <cell r="D4515" t="str">
            <v xml:space="preserve">P08D17 - </v>
          </cell>
          <cell r="E4515" t="str">
            <v xml:space="preserve">TORNILLO DE COMPRESION ACUTEC™ 2.5*8mm TITANIO </v>
          </cell>
        </row>
        <row r="4516">
          <cell r="C4516" t="str">
            <v>T52072509</v>
          </cell>
          <cell r="D4516" t="str">
            <v xml:space="preserve">P08D18 - </v>
          </cell>
          <cell r="E4516" t="str">
            <v xml:space="preserve">TORNILLO DE COMPRESION ACUTEC™ 2.5*9mm TITANIO </v>
          </cell>
        </row>
        <row r="4517">
          <cell r="C4517" t="str">
            <v>T52072510</v>
          </cell>
          <cell r="D4517" t="str">
            <v xml:space="preserve">P08D19 - </v>
          </cell>
          <cell r="E4517" t="str">
            <v xml:space="preserve">TORNILLO DE COMPRESION ACUTEC™ 2.5*10mm TITANIO </v>
          </cell>
        </row>
        <row r="4518">
          <cell r="C4518" t="str">
            <v>T52072511</v>
          </cell>
          <cell r="D4518" t="str">
            <v xml:space="preserve">P08D20 - </v>
          </cell>
          <cell r="E4518" t="str">
            <v xml:space="preserve">TORNILLO DE COMPRESION ACUTEC™ 2.5*11mm TITANIO </v>
          </cell>
        </row>
        <row r="4519">
          <cell r="C4519" t="str">
            <v>T52072512</v>
          </cell>
          <cell r="D4519" t="str">
            <v xml:space="preserve">P08D21 - </v>
          </cell>
          <cell r="E4519" t="str">
            <v xml:space="preserve">TORNILLO DE COMPRESION ACUTEC™ 2.5*12mm TITANIO </v>
          </cell>
        </row>
        <row r="4520">
          <cell r="C4520" t="str">
            <v>T52072513</v>
          </cell>
          <cell r="D4520" t="str">
            <v>inactivos</v>
          </cell>
          <cell r="E4520" t="str">
            <v xml:space="preserve">TORNILLO DE COMPRESION ACUTEC™ 2.5*13mm TITANIO </v>
          </cell>
        </row>
        <row r="4521">
          <cell r="C4521" t="str">
            <v>T52072514</v>
          </cell>
          <cell r="D4521" t="str">
            <v xml:space="preserve">P08D23 - </v>
          </cell>
          <cell r="E4521" t="str">
            <v xml:space="preserve">TORNILLO DE COMPRESION ACUTEC™ 2.5*14mm TITANIO </v>
          </cell>
        </row>
        <row r="4522">
          <cell r="C4522" t="str">
            <v>T52072516</v>
          </cell>
          <cell r="D4522" t="str">
            <v xml:space="preserve">P08D24 - </v>
          </cell>
          <cell r="E4522" t="str">
            <v xml:space="preserve">TORNILLO DE COMPRESION ACUTEC™ 2.5*16mm TITANIO </v>
          </cell>
        </row>
        <row r="4523">
          <cell r="C4523" t="str">
            <v>T52072518</v>
          </cell>
          <cell r="D4523" t="str">
            <v xml:space="preserve">P08D25 - </v>
          </cell>
          <cell r="E4523" t="str">
            <v xml:space="preserve">TORNILLO DE COMPRESION ACUTEC™ 2.5*18mm TITANIO </v>
          </cell>
        </row>
        <row r="4524">
          <cell r="C4524" t="str">
            <v>T52072520</v>
          </cell>
          <cell r="D4524" t="str">
            <v xml:space="preserve">P08D26 - </v>
          </cell>
          <cell r="E4524" t="str">
            <v xml:space="preserve">TORNILLO DE COMPRESION ACUTEC™ 2.5*20mm TITANIO </v>
          </cell>
        </row>
        <row r="4525">
          <cell r="C4525" t="str">
            <v>T52072522</v>
          </cell>
          <cell r="D4525" t="str">
            <v xml:space="preserve">P08D27 - </v>
          </cell>
          <cell r="E4525" t="str">
            <v xml:space="preserve">TORNILLO DE COMPRESION ACUTEC™ 2.5*22mm TITANIO </v>
          </cell>
        </row>
        <row r="4526">
          <cell r="C4526" t="str">
            <v>T52072524</v>
          </cell>
          <cell r="D4526" t="str">
            <v xml:space="preserve">P08D28 - </v>
          </cell>
          <cell r="E4526" t="str">
            <v xml:space="preserve">TORNILLO DE COMPRESION ACUTEC™ 2.5*24mm TITANIO </v>
          </cell>
        </row>
        <row r="4527">
          <cell r="C4527" t="str">
            <v>T52072526</v>
          </cell>
          <cell r="D4527" t="str">
            <v xml:space="preserve">P08D29 - </v>
          </cell>
          <cell r="E4527" t="str">
            <v xml:space="preserve">TORNILLO DE COMPRESION ACUTEC™ 2.5*26mm TITANIO </v>
          </cell>
        </row>
        <row r="4528">
          <cell r="C4528" t="str">
            <v>T52072528</v>
          </cell>
          <cell r="D4528" t="str">
            <v xml:space="preserve">P08D30 - </v>
          </cell>
          <cell r="E4528" t="str">
            <v xml:space="preserve">TORNILLO DE COMPRESION ACUTEC™ 2.5*28mm TITANIO </v>
          </cell>
        </row>
        <row r="4529">
          <cell r="C4529" t="str">
            <v>T52072530</v>
          </cell>
          <cell r="D4529" t="str">
            <v xml:space="preserve">P08D31 - </v>
          </cell>
          <cell r="E4529" t="str">
            <v>TORNILLO DE COMPRESION ACUTEC™ 2.5*30mm TITANIO</v>
          </cell>
        </row>
        <row r="4530">
          <cell r="C4530" t="str">
            <v>T52073516</v>
          </cell>
          <cell r="D4530" t="str">
            <v xml:space="preserve">P08D32 - </v>
          </cell>
          <cell r="E4530" t="str">
            <v xml:space="preserve">TORNILLO DE COMPRESION ACUTEC™ 3.5*16mm TITANIO </v>
          </cell>
        </row>
        <row r="4531">
          <cell r="C4531" t="str">
            <v>T52073518</v>
          </cell>
          <cell r="D4531" t="str">
            <v xml:space="preserve">P08D33 - </v>
          </cell>
          <cell r="E4531" t="str">
            <v xml:space="preserve">TORNILLO DE COMPRESION ACUTEC™ 3.5*18mm TITANIO </v>
          </cell>
        </row>
        <row r="4532">
          <cell r="C4532" t="str">
            <v>T52073520</v>
          </cell>
          <cell r="D4532" t="str">
            <v xml:space="preserve">P08D34 - </v>
          </cell>
          <cell r="E4532" t="str">
            <v xml:space="preserve">TORNILLO DE COMPRESION ACUTEC™ 3.5*20mm TITANIO </v>
          </cell>
        </row>
        <row r="4533">
          <cell r="C4533" t="str">
            <v>T52073522</v>
          </cell>
          <cell r="D4533" t="str">
            <v xml:space="preserve">P08D35 - </v>
          </cell>
          <cell r="E4533" t="str">
            <v xml:space="preserve">TORNILLO DE COMPRESION ACUTEC™ 3.5*22mm TITANIO </v>
          </cell>
        </row>
        <row r="4534">
          <cell r="C4534" t="str">
            <v>T52073524</v>
          </cell>
          <cell r="D4534" t="str">
            <v xml:space="preserve">P08D36 - </v>
          </cell>
          <cell r="E4534" t="str">
            <v xml:space="preserve">TORNILLO DE COMPRESION ACUTEC™ 3.5*24mm TITANIO </v>
          </cell>
        </row>
        <row r="4535">
          <cell r="C4535" t="str">
            <v>T52073526</v>
          </cell>
          <cell r="D4535" t="str">
            <v xml:space="preserve">P08D37 - </v>
          </cell>
          <cell r="E4535" t="str">
            <v xml:space="preserve">TORNILLO DE COMPRESION ACUTEC™ 3.5*26mm TITANIO </v>
          </cell>
        </row>
        <row r="4536">
          <cell r="C4536" t="str">
            <v>T52073528</v>
          </cell>
          <cell r="D4536" t="str">
            <v xml:space="preserve">P08D38 - </v>
          </cell>
          <cell r="E4536" t="str">
            <v xml:space="preserve">TORNILLO DE COMPRESION ACUTEC™ 3.5*28mm TITANIO </v>
          </cell>
        </row>
        <row r="4537">
          <cell r="C4537" t="str">
            <v>T52073530</v>
          </cell>
          <cell r="D4537" t="str">
            <v xml:space="preserve">P08D39 - </v>
          </cell>
          <cell r="E4537" t="str">
            <v xml:space="preserve">TORNILLO DE COMPRESION ACUTEC™ 3.5*30mm TITANIO </v>
          </cell>
        </row>
        <row r="4538">
          <cell r="C4538" t="str">
            <v>T52073532</v>
          </cell>
          <cell r="D4538" t="str">
            <v xml:space="preserve">P08D40 - </v>
          </cell>
          <cell r="E4538" t="str">
            <v xml:space="preserve">TORNILLO DE COMPRESION ACUTEC™ 3.5*32mm TITANIO </v>
          </cell>
        </row>
        <row r="4539">
          <cell r="C4539" t="str">
            <v>T52073534</v>
          </cell>
          <cell r="D4539" t="str">
            <v xml:space="preserve">P08D41 - </v>
          </cell>
          <cell r="E4539" t="str">
            <v xml:space="preserve">TORNILLO DE COMPRESION ACUTEC™ 3.5*34mm TITANIO </v>
          </cell>
        </row>
        <row r="4540">
          <cell r="C4540" t="str">
            <v>T52073536</v>
          </cell>
          <cell r="D4540" t="str">
            <v>inactivos</v>
          </cell>
          <cell r="E4540" t="str">
            <v>TORNILLO DE COMPRESION ACUTEC™ 3.5*36mm TITANIO</v>
          </cell>
        </row>
        <row r="4541">
          <cell r="C4541" t="str">
            <v>T52073538</v>
          </cell>
          <cell r="D4541" t="str">
            <v>P08D43 -</v>
          </cell>
          <cell r="E4541" t="str">
            <v>TORNILLO DE COMPRESION ACUTEC™ 3.5*38mm TITANIO</v>
          </cell>
        </row>
        <row r="4542">
          <cell r="C4542" t="str">
            <v>T52073540</v>
          </cell>
          <cell r="D4542" t="str">
            <v>inactivos</v>
          </cell>
          <cell r="E4542" t="str">
            <v>TORNILLO DE COMPRESION ACUTEC™ 3.5*40mm TITANIO</v>
          </cell>
        </row>
        <row r="4543">
          <cell r="C4543" t="str">
            <v>T52074016</v>
          </cell>
          <cell r="D4543" t="str">
            <v xml:space="preserve">P08E01 - </v>
          </cell>
          <cell r="E4543" t="str">
            <v xml:space="preserve">TORNILLO DE COMPRESION ACUTEC™ 4.0*16mm TITANIO </v>
          </cell>
        </row>
        <row r="4544">
          <cell r="C4544" t="str">
            <v>T52074018</v>
          </cell>
          <cell r="D4544" t="str">
            <v xml:space="preserve">P08E02 - </v>
          </cell>
          <cell r="E4544" t="str">
            <v xml:space="preserve">TORNILLO DE COMPRESION ACUTEC™ 4.0*18mm TITANIO </v>
          </cell>
        </row>
        <row r="4545">
          <cell r="C4545" t="str">
            <v>T52074020</v>
          </cell>
          <cell r="D4545" t="str">
            <v xml:space="preserve">P08E03 - </v>
          </cell>
          <cell r="E4545" t="str">
            <v xml:space="preserve">TORNILLO DE COMPRESION ACUTEC™ 4.0*20mm TITANIO </v>
          </cell>
        </row>
        <row r="4546">
          <cell r="C4546" t="str">
            <v>T52074022</v>
          </cell>
          <cell r="D4546" t="str">
            <v xml:space="preserve">P08E04 - </v>
          </cell>
          <cell r="E4546" t="str">
            <v xml:space="preserve">TORNILLO DE COMPRESION ACUTEC™ 4.0*22mm TITANIO </v>
          </cell>
        </row>
        <row r="4547">
          <cell r="C4547" t="str">
            <v>T52074024</v>
          </cell>
          <cell r="D4547" t="str">
            <v xml:space="preserve">P08E05 - </v>
          </cell>
          <cell r="E4547" t="str">
            <v xml:space="preserve">TORNILLO DE COMPRESION ACUTEC™ 4.0*24mm TITANIO </v>
          </cell>
        </row>
        <row r="4548">
          <cell r="C4548" t="str">
            <v>T52074026</v>
          </cell>
          <cell r="D4548" t="str">
            <v xml:space="preserve">P08E06 - </v>
          </cell>
          <cell r="E4548" t="str">
            <v xml:space="preserve">TORNILLO DE COMPRESION ACUTEC™ 4.0*26mm TITANIO </v>
          </cell>
        </row>
        <row r="4549">
          <cell r="C4549" t="str">
            <v>T52074028</v>
          </cell>
          <cell r="D4549" t="str">
            <v xml:space="preserve">P08E07 - </v>
          </cell>
          <cell r="E4549" t="str">
            <v xml:space="preserve">TORNILLO DE COMPRESION ACUTEC™ 4.0*28mm TITANIO </v>
          </cell>
        </row>
        <row r="4550">
          <cell r="C4550" t="str">
            <v>T52074030</v>
          </cell>
          <cell r="D4550" t="str">
            <v xml:space="preserve">P08E08 - </v>
          </cell>
          <cell r="E4550" t="str">
            <v xml:space="preserve">TORNILLO DE COMPRESION ACUTEC™ 4.0*30mm TITANIO </v>
          </cell>
        </row>
        <row r="4551">
          <cell r="C4551" t="str">
            <v>T52074032</v>
          </cell>
          <cell r="D4551" t="str">
            <v xml:space="preserve">P08E09 - </v>
          </cell>
          <cell r="E4551" t="str">
            <v xml:space="preserve">TORNILLO DE COMPRESION ACUTEC™ 4.0*32mm TITANIO </v>
          </cell>
        </row>
        <row r="4552">
          <cell r="C4552" t="str">
            <v>T52074034</v>
          </cell>
          <cell r="D4552" t="str">
            <v xml:space="preserve">P08E10 - </v>
          </cell>
          <cell r="E4552" t="str">
            <v xml:space="preserve">TORNILLO DE COMPRESION ACUTEC™ 4.0*34mm TITANIO </v>
          </cell>
        </row>
        <row r="4553">
          <cell r="C4553" t="str">
            <v>T52074036</v>
          </cell>
          <cell r="D4553" t="str">
            <v xml:space="preserve">P08E11 - </v>
          </cell>
          <cell r="E4553" t="str">
            <v xml:space="preserve">TORNILLO DE COMPRESION ACUTEC™ 4.0*36mm TITANIO </v>
          </cell>
        </row>
        <row r="4554">
          <cell r="C4554" t="str">
            <v>T52074038</v>
          </cell>
          <cell r="D4554" t="str">
            <v xml:space="preserve">P08E12 - </v>
          </cell>
          <cell r="E4554" t="str">
            <v xml:space="preserve">TORNILLO DE COMPRESION ACUTEC™ 4.0*38mm TITANIO </v>
          </cell>
        </row>
        <row r="4555">
          <cell r="C4555" t="str">
            <v>T52074040</v>
          </cell>
          <cell r="D4555" t="str">
            <v>P08E13 -</v>
          </cell>
          <cell r="E4555" t="str">
            <v>TORNILLO DE COMPRESION ACUTEC™ 4.0*40mm TITANIO</v>
          </cell>
        </row>
        <row r="4556">
          <cell r="C4556" t="str">
            <v>T52074045</v>
          </cell>
          <cell r="D4556" t="str">
            <v>P08E14 -</v>
          </cell>
          <cell r="E4556" t="str">
            <v>TORNILLO DE COMPRESION ACUTEC™ 4.0*45mm TITANIO</v>
          </cell>
        </row>
        <row r="4557">
          <cell r="C4557" t="str">
            <v>T52074050</v>
          </cell>
          <cell r="D4557" t="str">
            <v xml:space="preserve">P08E15 - </v>
          </cell>
          <cell r="E4557" t="str">
            <v xml:space="preserve">TORNILLO DE COMPRESION ACUTEC™ 4.0*50mm TITANIO </v>
          </cell>
        </row>
        <row r="4558">
          <cell r="C4558" t="str">
            <v>T520840018</v>
          </cell>
          <cell r="D4558" t="str">
            <v>inactivos</v>
          </cell>
          <cell r="E4558" t="str">
            <v>-  TORNILLOESPONJOSO 4.0*18 MM TITANIO</v>
          </cell>
        </row>
        <row r="4559">
          <cell r="C4559" t="str">
            <v>T520840020</v>
          </cell>
          <cell r="D4559" t="str">
            <v>inactivos</v>
          </cell>
          <cell r="E4559" t="str">
            <v>-  TORNILLOESPONJOSO 4.0*20 MM TITANIO</v>
          </cell>
        </row>
        <row r="4560">
          <cell r="C4560" t="str">
            <v>T520840022</v>
          </cell>
          <cell r="D4560" t="str">
            <v>inactivos</v>
          </cell>
          <cell r="E4560" t="str">
            <v>-  TORNILLOESPONJOSO 4.0*22 MM TITANIO</v>
          </cell>
        </row>
        <row r="4561">
          <cell r="C4561" t="str">
            <v>T520840025</v>
          </cell>
          <cell r="D4561" t="str">
            <v>inactivos</v>
          </cell>
          <cell r="E4561" t="str">
            <v>-  TORNILLOESPONJOSO 4.0*25 MM TITANIO</v>
          </cell>
        </row>
        <row r="4562">
          <cell r="C4562" t="str">
            <v>T520840026</v>
          </cell>
          <cell r="D4562" t="str">
            <v>inactivos</v>
          </cell>
          <cell r="E4562" t="str">
            <v>-  TORNILLOESPONJOSO 4.0*26 MM TITANIO</v>
          </cell>
        </row>
        <row r="4563">
          <cell r="C4563" t="str">
            <v>T520840028</v>
          </cell>
          <cell r="D4563" t="str">
            <v>inactivos</v>
          </cell>
          <cell r="E4563" t="str">
            <v>-  TORNILLOESPONJOSO 4.0*28 MM TITANIO</v>
          </cell>
        </row>
        <row r="4564">
          <cell r="C4564" t="str">
            <v>T520840030</v>
          </cell>
          <cell r="D4564" t="str">
            <v>inactivos</v>
          </cell>
          <cell r="E4564" t="str">
            <v>-  TORNILLOESPONJOSO 4.0*30 MM TITANIO</v>
          </cell>
        </row>
        <row r="4565">
          <cell r="C4565" t="str">
            <v>T520840035</v>
          </cell>
          <cell r="D4565" t="str">
            <v>inactivos</v>
          </cell>
          <cell r="E4565" t="str">
            <v>-  TORNILLOESPONJOSO 4.0*35 MM TITANIO</v>
          </cell>
        </row>
        <row r="4566">
          <cell r="C4566" t="str">
            <v>T520840040</v>
          </cell>
          <cell r="D4566" t="str">
            <v>inactivos</v>
          </cell>
          <cell r="E4566" t="str">
            <v>-  TORNILLOESPONJOSO 4.0*40 MM TITANIO</v>
          </cell>
        </row>
        <row r="4567">
          <cell r="C4567" t="str">
            <v>T520840045</v>
          </cell>
          <cell r="D4567" t="str">
            <v>inactivos</v>
          </cell>
          <cell r="E4567" t="str">
            <v>-  TORNILLOESPONJOSO 4.0*45 MM TITANIO</v>
          </cell>
        </row>
        <row r="4568">
          <cell r="C4568" t="str">
            <v>T520840050</v>
          </cell>
          <cell r="D4568" t="str">
            <v>inactivos</v>
          </cell>
          <cell r="E4568" t="str">
            <v>-  TORNILLOESPONJOSO 4.0*50 MM TITANIO</v>
          </cell>
        </row>
        <row r="4569">
          <cell r="C4569" t="str">
            <v>T520840052</v>
          </cell>
          <cell r="D4569" t="str">
            <v>inactivos</v>
          </cell>
          <cell r="E4569" t="str">
            <v>-  TORNILLOESPONJOSO 4.0*52 MM TITANIO</v>
          </cell>
        </row>
        <row r="4570">
          <cell r="C4570" t="str">
            <v>T520840054</v>
          </cell>
          <cell r="D4570" t="str">
            <v>inactivos</v>
          </cell>
          <cell r="E4570" t="str">
            <v>-  TORNILLOESPONJOSO 4.0*54 MM TITANIO</v>
          </cell>
        </row>
        <row r="4571">
          <cell r="C4571" t="str">
            <v>T520840055</v>
          </cell>
          <cell r="D4571" t="str">
            <v>inactivos</v>
          </cell>
          <cell r="E4571" t="str">
            <v>-  TORNILLOESPONJOSO 4.0*55 MM TITANIO</v>
          </cell>
        </row>
        <row r="4572">
          <cell r="C4572" t="str">
            <v>T520840056</v>
          </cell>
          <cell r="D4572" t="str">
            <v>inactivos</v>
          </cell>
          <cell r="E4572" t="str">
            <v>-  TORNILLOESPONJOSO 4.0*56 MM TITANIO</v>
          </cell>
        </row>
        <row r="4573">
          <cell r="C4573" t="str">
            <v>T520840058</v>
          </cell>
          <cell r="D4573" t="str">
            <v>inactivos</v>
          </cell>
          <cell r="E4573" t="str">
            <v>-  TORNILLOESPONJOSO 4.0*58 MM TITANIO</v>
          </cell>
        </row>
        <row r="4574">
          <cell r="C4574" t="str">
            <v>T520840060</v>
          </cell>
          <cell r="D4574" t="str">
            <v>inactivos</v>
          </cell>
          <cell r="E4574" t="str">
            <v>-  TORNILLOESPONJOSO 4.0*60 MM TITANIO</v>
          </cell>
        </row>
        <row r="4575">
          <cell r="C4575" t="str">
            <v>T521665045</v>
          </cell>
          <cell r="D4575" t="str">
            <v xml:space="preserve">ALTERNO EN: P-0-8M20 - </v>
          </cell>
          <cell r="E4575" t="str">
            <v>NNN</v>
          </cell>
        </row>
        <row r="4576">
          <cell r="C4576" t="str">
            <v>T55903538YN</v>
          </cell>
          <cell r="D4576" t="str">
            <v xml:space="preserve"> - P10A06d</v>
          </cell>
          <cell r="E4576" t="str">
            <v>TORNILLO CORTICAL 3.5*38mm TITANIO</v>
          </cell>
        </row>
        <row r="4577">
          <cell r="C4577" t="str">
            <v>T55903550YN</v>
          </cell>
          <cell r="D4577" t="str">
            <v>inactivos</v>
          </cell>
          <cell r="E4577" t="str">
            <v>-  TORNILLOCORTICAL 3.5*50 MM TITANIO</v>
          </cell>
        </row>
        <row r="4578">
          <cell r="C4578" t="str">
            <v>T55903555YN</v>
          </cell>
          <cell r="D4578" t="str">
            <v>inactivos</v>
          </cell>
          <cell r="E4578" t="str">
            <v>TORNILLO CORTICAL 3.5 *55mm TITANIO</v>
          </cell>
        </row>
        <row r="4579">
          <cell r="C4579" t="str">
            <v>T55903560YN</v>
          </cell>
          <cell r="D4579" t="str">
            <v xml:space="preserve"> - P10A06d</v>
          </cell>
          <cell r="E4579" t="str">
            <v>TORNILLO CORTICAL 3.5*60mm TITANIO</v>
          </cell>
        </row>
        <row r="4580">
          <cell r="C4580" t="str">
            <v>T55903565YN</v>
          </cell>
          <cell r="D4580" t="str">
            <v>inactivos</v>
          </cell>
          <cell r="E4580" t="str">
            <v>TORNILLO CORTICAL 3.5 *65mm TITANIO</v>
          </cell>
        </row>
        <row r="4581">
          <cell r="C4581" t="str">
            <v>T55903570YN</v>
          </cell>
          <cell r="D4581" t="str">
            <v>inactivos</v>
          </cell>
          <cell r="E4581" t="str">
            <v>TORNILLO CORTICAL 3.5 *70mm TITANIO</v>
          </cell>
        </row>
        <row r="4582">
          <cell r="C4582" t="str">
            <v>T55904536YN</v>
          </cell>
          <cell r="D4582" t="str">
            <v xml:space="preserve"> - P10C01</v>
          </cell>
          <cell r="E4582" t="str">
            <v>TORNILLO CORTICAL 4.5*36mm TITANIO</v>
          </cell>
        </row>
        <row r="4583">
          <cell r="C4583" t="str">
            <v>T55904538YN</v>
          </cell>
          <cell r="D4583" t="str">
            <v xml:space="preserve"> - P10C01</v>
          </cell>
          <cell r="E4583" t="str">
            <v>TORNILLO CORTICAL 4.5*38mm TITANIO</v>
          </cell>
        </row>
        <row r="4584">
          <cell r="C4584" t="str">
            <v>T55904550YN</v>
          </cell>
          <cell r="D4584" t="str">
            <v>inactivos</v>
          </cell>
          <cell r="E4584" t="str">
            <v>CODIGO REAL - TI-106.250 - TORNILLO CORTICAL 4.5 *50mm TITANIO</v>
          </cell>
        </row>
        <row r="4585">
          <cell r="C4585" t="str">
            <v>T55904552YN</v>
          </cell>
          <cell r="D4585" t="str">
            <v>ALTERNO EN: P-0-8E32 - P10C01</v>
          </cell>
          <cell r="E4585" t="str">
            <v>(TI-106.252)TORNILLO CORTICAL 4.5*52mm TITANIO</v>
          </cell>
        </row>
        <row r="4586">
          <cell r="C4586" t="str">
            <v>T55904556YN</v>
          </cell>
          <cell r="D4586" t="str">
            <v>inactivos</v>
          </cell>
          <cell r="E4586" t="str">
            <v xml:space="preserve">(TI-106.256) TORNILLO CORTICAL 4.5*56mm TITANIO </v>
          </cell>
        </row>
        <row r="4587">
          <cell r="C4587" t="str">
            <v>T55904558YN</v>
          </cell>
          <cell r="D4587" t="str">
            <v>inactivos</v>
          </cell>
          <cell r="E4587" t="str">
            <v xml:space="preserve">(TI-106.258) TORNILLO CORTICAL 4.5*58mm TITANIO </v>
          </cell>
        </row>
        <row r="4588">
          <cell r="C4588" t="str">
            <v>T55904560YN</v>
          </cell>
          <cell r="D4588" t="str">
            <v>inactivos</v>
          </cell>
          <cell r="E4588" t="str">
            <v xml:space="preserve">(TI-106.260) TORNILLO CORTICAL 4.5*60mm TITANIO </v>
          </cell>
        </row>
        <row r="4589">
          <cell r="C4589" t="str">
            <v>T55904562YN</v>
          </cell>
          <cell r="D4589" t="str">
            <v>inactivos</v>
          </cell>
          <cell r="E4589" t="str">
            <v>(TI-106.262) TORNILLO CORTICAL 4.5*62mm TITANIO</v>
          </cell>
        </row>
        <row r="4590">
          <cell r="C4590" t="str">
            <v>T55904564YN</v>
          </cell>
          <cell r="D4590" t="str">
            <v>ALTERNO EN: P-0-8E38 - P10C01</v>
          </cell>
          <cell r="E4590" t="str">
            <v>(TI-106.264)TORNILLO CORTICAL 4.5*64mm TITANIO</v>
          </cell>
        </row>
        <row r="4591">
          <cell r="C4591" t="str">
            <v>T55904566YN</v>
          </cell>
          <cell r="D4591" t="str">
            <v>inactivos</v>
          </cell>
          <cell r="E4591" t="str">
            <v>(TI-106.266) TORNILLO CORTICAL 4.5*66mm TITANIO</v>
          </cell>
        </row>
        <row r="4592">
          <cell r="C4592" t="str">
            <v>T55904568YN</v>
          </cell>
          <cell r="D4592" t="str">
            <v>inactivos</v>
          </cell>
          <cell r="E4592" t="str">
            <v>(TI-106.268) TORNILLO CORTICAL 4.5*68mm TITANIO</v>
          </cell>
        </row>
        <row r="4593">
          <cell r="C4593" t="str">
            <v>T55904570YN</v>
          </cell>
          <cell r="D4593" t="str">
            <v>inactivos</v>
          </cell>
          <cell r="E4593" t="str">
            <v xml:space="preserve">(TI-106.270) TORNILLO CORTICAL 4.5*70mm TITANIO </v>
          </cell>
        </row>
        <row r="4594">
          <cell r="C4594" t="str">
            <v>T55904575YN</v>
          </cell>
          <cell r="D4594" t="str">
            <v>inactivos</v>
          </cell>
          <cell r="E4594" t="str">
            <v>(TI-106.275) TORNILLO CORTICAL 4.5*75mm TITANIO</v>
          </cell>
        </row>
        <row r="4595">
          <cell r="C4595" t="str">
            <v>T55904580YN</v>
          </cell>
          <cell r="D4595" t="str">
            <v>inactivos</v>
          </cell>
          <cell r="E4595" t="str">
            <v xml:space="preserve">(TI-106.280) TORNILLO CORTICAL 4.5*80mm TITANIO </v>
          </cell>
        </row>
        <row r="4596">
          <cell r="C4596" t="str">
            <v>T55904585YN</v>
          </cell>
          <cell r="D4596" t="str">
            <v>inactivos</v>
          </cell>
          <cell r="E4596" t="str">
            <v>(TI-106.285) TORNILLO CORTICAL 4.5*85mm TITANIO</v>
          </cell>
        </row>
        <row r="4597">
          <cell r="C4597" t="str">
            <v>T55904590YN</v>
          </cell>
          <cell r="D4597" t="str">
            <v>inactivos</v>
          </cell>
          <cell r="E4597" t="str">
            <v>(TI-106.290) TORNILLO CORTICAL 4.5*90mm TITANIO</v>
          </cell>
        </row>
        <row r="4598">
          <cell r="C4598" t="str">
            <v>T56034525</v>
          </cell>
          <cell r="D4598" t="str">
            <v>inactivos</v>
          </cell>
          <cell r="E4598" t="str">
            <v>-  TORNILLOCANULADO 4.5 *25 MM TITANIO IRE</v>
          </cell>
        </row>
        <row r="4599">
          <cell r="C4599" t="str">
            <v>T56034530</v>
          </cell>
          <cell r="D4599" t="str">
            <v xml:space="preserve">P08D07 - </v>
          </cell>
          <cell r="E4599" t="str">
            <v xml:space="preserve">TORNILLO CANULADO 4.5*30mm TITANIO </v>
          </cell>
        </row>
        <row r="4600">
          <cell r="C4600" t="str">
            <v>T56034535</v>
          </cell>
          <cell r="D4600" t="str">
            <v>inactivos</v>
          </cell>
          <cell r="E4600" t="str">
            <v>-  TORNILLOCANULADO 4.5 *35 MM TITANIO IRE</v>
          </cell>
        </row>
        <row r="4601">
          <cell r="C4601" t="str">
            <v>T56034536</v>
          </cell>
          <cell r="D4601" t="str">
            <v xml:space="preserve">P08D08 - </v>
          </cell>
          <cell r="E4601" t="str">
            <v xml:space="preserve">TORNILLO CANULADO 4.5*36mm TITANIO </v>
          </cell>
        </row>
        <row r="4602">
          <cell r="C4602" t="str">
            <v>T56034540</v>
          </cell>
          <cell r="D4602" t="str">
            <v xml:space="preserve">P08D09 - </v>
          </cell>
          <cell r="E4602" t="str">
            <v xml:space="preserve">TORNILLO CANULADO 4.5*40mm TITANIO </v>
          </cell>
        </row>
        <row r="4603">
          <cell r="C4603" t="str">
            <v>T56034545</v>
          </cell>
          <cell r="D4603" t="str">
            <v>inactivos</v>
          </cell>
          <cell r="E4603" t="str">
            <v>-  TORNILLOCANULADO 4.5 *45 MM TITANIO IRE</v>
          </cell>
        </row>
        <row r="4604">
          <cell r="C4604" t="str">
            <v>T56034546</v>
          </cell>
          <cell r="D4604" t="str">
            <v xml:space="preserve">P08D10 - </v>
          </cell>
          <cell r="E4604" t="str">
            <v xml:space="preserve">TORNILLO CANULADO 4.5*46mm TITANIO </v>
          </cell>
        </row>
        <row r="4605">
          <cell r="C4605" t="str">
            <v>T56034550</v>
          </cell>
          <cell r="D4605" t="str">
            <v xml:space="preserve">P08D11 - </v>
          </cell>
          <cell r="E4605" t="str">
            <v xml:space="preserve">TORNILLO CANULADO 4.5*50mm TITANIO </v>
          </cell>
        </row>
        <row r="4606">
          <cell r="C4606" t="str">
            <v>T56034554</v>
          </cell>
          <cell r="D4606" t="str">
            <v xml:space="preserve">P08D12 - </v>
          </cell>
          <cell r="E4606" t="str">
            <v xml:space="preserve">TORNILLO CANULADO 4.5*54mm TITANIO </v>
          </cell>
        </row>
        <row r="4607">
          <cell r="C4607" t="str">
            <v>T56034555</v>
          </cell>
          <cell r="D4607" t="str">
            <v>inactivos</v>
          </cell>
          <cell r="E4607" t="str">
            <v>-  TORNILLOCANULADO 4.5 *55 MM TITANIO IRE</v>
          </cell>
        </row>
        <row r="4608">
          <cell r="C4608" t="str">
            <v>T56034560</v>
          </cell>
          <cell r="D4608" t="str">
            <v xml:space="preserve">P08D13 - </v>
          </cell>
          <cell r="E4608" t="str">
            <v xml:space="preserve">TORNILLO CANULADO 4.5*60mm TITANIO </v>
          </cell>
        </row>
        <row r="4609">
          <cell r="C4609" t="str">
            <v>T56034564</v>
          </cell>
          <cell r="D4609" t="str">
            <v xml:space="preserve">P08D14 - </v>
          </cell>
          <cell r="E4609" t="str">
            <v xml:space="preserve">TORNILLO CANULADO 4.5*64mm TITANIO </v>
          </cell>
        </row>
        <row r="4610">
          <cell r="C4610" t="str">
            <v>T56034565</v>
          </cell>
          <cell r="D4610" t="str">
            <v>inactivos</v>
          </cell>
          <cell r="E4610" t="str">
            <v>-  TORNILLOCANULADO 4.5 *65 MM TITANIO IRE</v>
          </cell>
        </row>
        <row r="4611">
          <cell r="C4611" t="str">
            <v>T56034570</v>
          </cell>
          <cell r="D4611" t="str">
            <v xml:space="preserve">P08D15 - </v>
          </cell>
          <cell r="E4611" t="str">
            <v xml:space="preserve">TORNILLO CANULADO 4.5*70mm TITANIO </v>
          </cell>
        </row>
        <row r="4612">
          <cell r="C4612" t="str">
            <v>T56034574</v>
          </cell>
          <cell r="D4612" t="str">
            <v xml:space="preserve">P08D16 - </v>
          </cell>
          <cell r="E4612" t="str">
            <v xml:space="preserve">TORNILLO CANULADO 4.5*74mm TITANIO </v>
          </cell>
        </row>
        <row r="4613">
          <cell r="C4613" t="str">
            <v>T56034575</v>
          </cell>
          <cell r="D4613" t="str">
            <v>inactivos</v>
          </cell>
          <cell r="E4613" t="str">
            <v>-  TORNILLOCANULADO 4.5 *75 MM TITANIO IRE</v>
          </cell>
        </row>
        <row r="4614">
          <cell r="C4614" t="str">
            <v>T56037350</v>
          </cell>
          <cell r="D4614" t="str">
            <v>inactivos</v>
          </cell>
          <cell r="E4614" t="str">
            <v>-  TORNILLOCANULADO 7.3 *50mm TITANIO</v>
          </cell>
        </row>
        <row r="4615">
          <cell r="C4615" t="str">
            <v>T60870408</v>
          </cell>
          <cell r="D4615" t="str">
            <v>P02C15</v>
          </cell>
          <cell r="E4615" t="str">
            <v>PLACA BLOQ. TIBIA PROXIMAL LATERAL 4.5/5.0mm *04 ORIF. IZQ. TIT.</v>
          </cell>
        </row>
        <row r="4616">
          <cell r="C4616" t="str">
            <v>T60870611</v>
          </cell>
          <cell r="D4616" t="str">
            <v>P02C16</v>
          </cell>
          <cell r="E4616" t="str">
            <v>PLACA BLOQ. TIBIA PROXIMAL LATERAL 4.5/5.0mm *06 ORIF. IZQ. TIT.</v>
          </cell>
        </row>
        <row r="4617">
          <cell r="C4617" t="str">
            <v>T60870814</v>
          </cell>
          <cell r="D4617" t="str">
            <v>P02C16</v>
          </cell>
          <cell r="E4617" t="str">
            <v>PLACA BLOQ. TIBIA PROXIMAL LATERAL 4.5/5.0mm*7 ORIF. IZQ. TIT.</v>
          </cell>
        </row>
        <row r="4618">
          <cell r="C4618" t="str">
            <v>T60870815</v>
          </cell>
          <cell r="D4618" t="str">
            <v>P02C17</v>
          </cell>
          <cell r="E4618" t="str">
            <v>PLACA BLOQ. TIBIA PROXIMAL LATERAL 4.5/5.0mm *08 ORIF. IZQ. TIT.</v>
          </cell>
        </row>
        <row r="4619">
          <cell r="C4619" t="str">
            <v>T60870816</v>
          </cell>
          <cell r="D4619" t="str">
            <v>P02C17</v>
          </cell>
          <cell r="E4619" t="str">
            <v>PLACA BLOQ. TIBIA PROXIMAL LATERAL 4.5/5.0mm*9 ORIF. IZQ. TIT.</v>
          </cell>
        </row>
        <row r="4620">
          <cell r="C4620" t="str">
            <v>T60871019</v>
          </cell>
          <cell r="D4620" t="str">
            <v>P02C18</v>
          </cell>
          <cell r="E4620" t="str">
            <v>PLACA BLOQ. TIBIA PROXIMAL LATERAL 4.5/5.0mm *10 ORIF. IZQ. TIT.</v>
          </cell>
        </row>
        <row r="4621">
          <cell r="C4621" t="str">
            <v>T60880405</v>
          </cell>
          <cell r="D4621" t="str">
            <v>inactivos</v>
          </cell>
          <cell r="E4621" t="str">
            <v>PLACA BLOQ. TIBIA PROXIMAL LATERAL 4.5/5.0mm *03 ORIF. DER. TIT.</v>
          </cell>
        </row>
        <row r="4622">
          <cell r="C4622" t="str">
            <v>T60880408</v>
          </cell>
          <cell r="D4622" t="str">
            <v>P02C01</v>
          </cell>
          <cell r="E4622" t="str">
            <v>PLACA BLOQ. TIBIA PROXIMAL  LATERAL 4.5/5.0mm *04 ORIF. DER. TIT.</v>
          </cell>
        </row>
        <row r="4623">
          <cell r="C4623" t="str">
            <v>T60880611</v>
          </cell>
          <cell r="D4623" t="str">
            <v>P02C02</v>
          </cell>
          <cell r="E4623" t="str">
            <v>PLACA BLOQ. TIBIA PROXIMAL LATERAL 4.5/5.0mm *06 ORIF. DER. TIT.</v>
          </cell>
        </row>
        <row r="4624">
          <cell r="C4624" t="str">
            <v>T60880815</v>
          </cell>
          <cell r="D4624" t="str">
            <v>P02C03</v>
          </cell>
          <cell r="E4624" t="str">
            <v>PLACA BLOQ. TIBIA PROXIMAL LATERAL 4.5/5.0mm *08 ORIF. DER. TIT.</v>
          </cell>
        </row>
        <row r="4625">
          <cell r="C4625" t="str">
            <v>T60881019</v>
          </cell>
          <cell r="D4625" t="str">
            <v>P02C04</v>
          </cell>
          <cell r="E4625" t="str">
            <v>PLACA BLOQ. TIBIA PROXIMAL LATERAL 4.5/5.0mm *10 ORIF. DER. TIT.</v>
          </cell>
        </row>
        <row r="4626">
          <cell r="C4626" t="str">
            <v>T61670410</v>
          </cell>
          <cell r="D4626" t="str">
            <v>P02C19</v>
          </cell>
          <cell r="E4626" t="str">
            <v>PLACA BLOQ. TIBIA PROXIMAL MEDIAL 4.5/5.0mm  *4 ORIF. IZQ TIT.</v>
          </cell>
        </row>
        <row r="4627">
          <cell r="C4627" t="str">
            <v>T61670614</v>
          </cell>
          <cell r="D4627" t="str">
            <v>P02C20</v>
          </cell>
          <cell r="E4627" t="str">
            <v>PLACA BLOQ. TIBIA PROXIMAL MEDIAL 4.5/5.0mm  *6 ORIF. IZQ TIT.</v>
          </cell>
        </row>
        <row r="4628">
          <cell r="C4628" t="str">
            <v>T61670817</v>
          </cell>
          <cell r="D4628" t="str">
            <v>P02C21</v>
          </cell>
          <cell r="E4628" t="str">
            <v>PLACA BLOQ. TIBIA PROXIMAL MEDIAL 4.5/5.0mm*8 ORIF. IZQ. TIT.</v>
          </cell>
        </row>
        <row r="4629">
          <cell r="C4629" t="str">
            <v>T61671021</v>
          </cell>
          <cell r="D4629" t="str">
            <v>P02C22</v>
          </cell>
          <cell r="E4629" t="str">
            <v>PLACA BLOQ. TIBIA PROXIMAL MEDIAL 4.5/5.0mm*10 ORIF. IZQ. TIT.</v>
          </cell>
        </row>
        <row r="4630">
          <cell r="C4630" t="str">
            <v>T61680410</v>
          </cell>
          <cell r="D4630" t="str">
            <v>P02C05</v>
          </cell>
          <cell r="E4630" t="str">
            <v>PLACA BLOQ. TIBIA PROXIMAL MEDIAL 4.5/5.0mm  *4 ORIF. DER TIT.</v>
          </cell>
        </row>
        <row r="4631">
          <cell r="C4631" t="str">
            <v>T61680614</v>
          </cell>
          <cell r="D4631" t="str">
            <v>P02C06</v>
          </cell>
          <cell r="E4631" t="str">
            <v>PLACA BLOQ. TIBIA PROXIMAL MEDIAL 4.5/5.0mm  *6 ORIF. DER TIT.</v>
          </cell>
        </row>
        <row r="4632">
          <cell r="C4632" t="str">
            <v>T61680817</v>
          </cell>
          <cell r="D4632" t="str">
            <v>P02C07</v>
          </cell>
          <cell r="E4632" t="str">
            <v>PLACA BLOQ. TIBIA PROXIMAL MEDIAL 4.5/5.0mm*8 ORIF. DER TIT.</v>
          </cell>
        </row>
        <row r="4633">
          <cell r="C4633" t="str">
            <v>T61681021</v>
          </cell>
          <cell r="D4633" t="str">
            <v>P02C08</v>
          </cell>
          <cell r="E4633" t="str">
            <v>PLACA BLOQ. TIBIA PROXIMAL MEDIAL 4.5/5.0mm*10 ORIF. DER TIT.</v>
          </cell>
        </row>
        <row r="4634">
          <cell r="C4634" t="str">
            <v>T63070310</v>
          </cell>
          <cell r="D4634" t="str">
            <v>P02C43</v>
          </cell>
          <cell r="E4634" t="str">
            <v>PLACA BLOQ. PALO DE GOLF 4.5/5.0mm*4 ORIF. IZQ TIT.</v>
          </cell>
        </row>
        <row r="4635">
          <cell r="C4635" t="str">
            <v>T63070514</v>
          </cell>
          <cell r="D4635" t="str">
            <v>P02C44</v>
          </cell>
          <cell r="E4635" t="str">
            <v>PLACA BLOQ. PALO DE GOLF 4.5/5.0mm*5 ORIF. IZQ TIT.</v>
          </cell>
        </row>
        <row r="4636">
          <cell r="C4636" t="str">
            <v>T63070718</v>
          </cell>
          <cell r="D4636" t="str">
            <v>P02C45</v>
          </cell>
          <cell r="E4636" t="str">
            <v>PLACA BLOQ. PALO DE GOLF 4.5/5.0mm*7 ORIF. IZQ TIT.</v>
          </cell>
        </row>
        <row r="4637">
          <cell r="C4637" t="str">
            <v>T63070922</v>
          </cell>
          <cell r="D4637" t="str">
            <v>P02C46</v>
          </cell>
          <cell r="E4637" t="str">
            <v>PLACA BLOQ. PALO DE GOLF 4.5/5.0mm*9 ORIF. IZQ TIT.</v>
          </cell>
        </row>
        <row r="4638">
          <cell r="C4638" t="str">
            <v>T63071126</v>
          </cell>
          <cell r="D4638" t="str">
            <v>P02C47</v>
          </cell>
          <cell r="E4638" t="str">
            <v>PLACA BLOQ. PALO DE GOLF 4.5/5.0mm*11 ORIF. IZQ TIT.</v>
          </cell>
        </row>
        <row r="4639">
          <cell r="C4639" t="str">
            <v>T63071330</v>
          </cell>
          <cell r="D4639" t="str">
            <v>P02C48</v>
          </cell>
          <cell r="E4639" t="str">
            <v>PLACA BLOQ. PALO DE GOLF 4.5/5.0mm*13 ORIF. IZQ TIT.</v>
          </cell>
        </row>
        <row r="4640">
          <cell r="C4640" t="str">
            <v>T63080310</v>
          </cell>
          <cell r="D4640" t="str">
            <v>P02C29</v>
          </cell>
          <cell r="E4640" t="str">
            <v>PLACA BLOQ. PALO DE GOLF 4.5/5.0mm*4 ORIF. DER TIT.</v>
          </cell>
        </row>
        <row r="4641">
          <cell r="C4641" t="str">
            <v>T63080514</v>
          </cell>
          <cell r="D4641" t="str">
            <v>P02C30</v>
          </cell>
          <cell r="E4641" t="str">
            <v>PLACA BLOQ. PALO DE GOLF 4.5/5.0mm*5 ORIF. DER TIT.</v>
          </cell>
        </row>
        <row r="4642">
          <cell r="C4642" t="str">
            <v>T63080718</v>
          </cell>
          <cell r="D4642" t="str">
            <v>P02C31</v>
          </cell>
          <cell r="E4642" t="str">
            <v>PLACA BLOQ. PALO DE GOLF 4.5/5.0mm*7 ORIF. DER TIT.</v>
          </cell>
        </row>
        <row r="4643">
          <cell r="C4643" t="str">
            <v>T63080922</v>
          </cell>
          <cell r="D4643" t="str">
            <v>P02C32</v>
          </cell>
          <cell r="E4643" t="str">
            <v>PLACA BLOQ. PALO DE GOLF 4.5/5.0mm*9 ORIF. DER TIT.</v>
          </cell>
        </row>
        <row r="4644">
          <cell r="C4644" t="str">
            <v>T63081126</v>
          </cell>
          <cell r="D4644" t="str">
            <v>P02C33</v>
          </cell>
          <cell r="E4644" t="str">
            <v>PLACA BLOQ. PALO DE GOLF 4.5/5.0mm*11 ORIF. DER TIT.</v>
          </cell>
        </row>
        <row r="4645">
          <cell r="C4645" t="str">
            <v>T63081330</v>
          </cell>
          <cell r="D4645" t="str">
            <v>P02C34</v>
          </cell>
          <cell r="E4645" t="str">
            <v>PLACA BLOQ. PALO DE GOLF 4.5/5.0mm*13 ORIF. DER TIT.</v>
          </cell>
        </row>
        <row r="4646">
          <cell r="C4646" t="str">
            <v>T69070515</v>
          </cell>
          <cell r="D4646" t="str">
            <v>P02C23</v>
          </cell>
          <cell r="E4646" t="str">
            <v>PLACA BLOQ. FEMUR DISTAL 5.0mm*5 ORIF. IZQ. TIT</v>
          </cell>
        </row>
        <row r="4647">
          <cell r="C4647" t="str">
            <v>T69070516</v>
          </cell>
          <cell r="D4647" t="str">
            <v>inactivos</v>
          </cell>
          <cell r="E4647" t="str">
            <v>PLACA CONDILAR FEMUR DISTAL *12 ORIF. ACERO</v>
          </cell>
        </row>
        <row r="4648">
          <cell r="C4648" t="str">
            <v>T69070715</v>
          </cell>
          <cell r="D4648" t="str">
            <v>P02C24</v>
          </cell>
          <cell r="E4648" t="str">
            <v>PLACA BLOQ. FEMUR DISTAL 5.0mm*5 ORIF. IZQ. TIT</v>
          </cell>
        </row>
        <row r="4649">
          <cell r="C4649" t="str">
            <v>T69070719</v>
          </cell>
          <cell r="D4649" t="str">
            <v>P02C24</v>
          </cell>
          <cell r="E4649" t="str">
            <v>PLACA BLOQ. FEMUR DISTAL 5.0mm*7 ORIF. IZQ. TIT</v>
          </cell>
        </row>
        <row r="4650">
          <cell r="C4650" t="str">
            <v>T69070923</v>
          </cell>
          <cell r="D4650" t="str">
            <v>P02C25</v>
          </cell>
          <cell r="E4650" t="str">
            <v>PLACA BLOQ. FEMUR DISTAL 5.0mm*9 ORIF. IZQ. TIT</v>
          </cell>
        </row>
        <row r="4651">
          <cell r="C4651" t="str">
            <v>T690711027</v>
          </cell>
          <cell r="D4651" t="str">
            <v>inactivos</v>
          </cell>
          <cell r="E4651" t="str">
            <v>-  PLACA BLOQ. FEMUR DISTAL 5.0mm*11 ORIF. IZQ. TIT</v>
          </cell>
        </row>
        <row r="4652">
          <cell r="C4652" t="str">
            <v>T69071127</v>
          </cell>
          <cell r="D4652" t="str">
            <v>P02C26</v>
          </cell>
          <cell r="E4652" t="str">
            <v>PLACA BLOQ. FEMUR DISTAL 5.0mm*11 ORIF. IZQ. TIT</v>
          </cell>
        </row>
        <row r="4653">
          <cell r="C4653" t="str">
            <v>T69071331</v>
          </cell>
          <cell r="D4653" t="str">
            <v>P02C27</v>
          </cell>
          <cell r="E4653" t="str">
            <v>PLACA BLOQ. FEMUR DISTAL 5.0mm*13 ORIF. IZQ. TIT</v>
          </cell>
        </row>
        <row r="4654">
          <cell r="C4654" t="str">
            <v>T69080515</v>
          </cell>
          <cell r="D4654" t="str">
            <v>P02C09</v>
          </cell>
          <cell r="E4654" t="str">
            <v>PLACA BLOQ. FEMUR DISTAL 5.0mm*5 ORIF. DER. TIT</v>
          </cell>
        </row>
        <row r="4655">
          <cell r="C4655" t="str">
            <v>T69080719</v>
          </cell>
          <cell r="D4655" t="str">
            <v>P02C10</v>
          </cell>
          <cell r="E4655" t="str">
            <v>PLACA BLOQ. FEMUR DISTAL 5.0mm*7 ORIF. DER. TIT</v>
          </cell>
        </row>
        <row r="4656">
          <cell r="C4656" t="str">
            <v>T69080923</v>
          </cell>
          <cell r="D4656" t="str">
            <v>P02C11</v>
          </cell>
          <cell r="E4656" t="str">
            <v>PLACA BLOQ. FEMUR DISTAL 5.0mm*9 ORIF. DER. TIT</v>
          </cell>
        </row>
        <row r="4657">
          <cell r="C4657" t="str">
            <v>T69081127</v>
          </cell>
          <cell r="D4657" t="str">
            <v>P02C12</v>
          </cell>
          <cell r="E4657" t="str">
            <v>PLACA BLOQ. FEMUR DISTAL 5.0mm*11 ORIF. DER. TIT</v>
          </cell>
        </row>
        <row r="4658">
          <cell r="C4658" t="str">
            <v>T69081331</v>
          </cell>
          <cell r="D4658" t="str">
            <v>P02C13</v>
          </cell>
          <cell r="E4658" t="str">
            <v>PLACA BLOQ. FEMUR DISTAL 5.0mm*13 ORIF. DER. TIT</v>
          </cell>
        </row>
        <row r="4659">
          <cell r="C4659" t="str">
            <v>T69081530</v>
          </cell>
          <cell r="D4659" t="str">
            <v>inactivos</v>
          </cell>
          <cell r="E4659" t="str">
            <v>PLACA BLOQ. FEMUR DISTAL 5.0mm*15 ORIF. DER. TIT</v>
          </cell>
        </row>
        <row r="4660">
          <cell r="C4660" t="str">
            <v>T701861300</v>
          </cell>
          <cell r="D4660" t="str">
            <v>inactivos</v>
          </cell>
          <cell r="E4660" t="str">
            <v>CLAVO PFNA 10*300mm IZQ TIT.</v>
          </cell>
        </row>
        <row r="4661">
          <cell r="C4661" t="str">
            <v>T701871380</v>
          </cell>
          <cell r="D4661" t="str">
            <v>inactivos</v>
          </cell>
          <cell r="E4661" t="str">
            <v>-  CLAVO PFNA 11*380mm IZQ TIT.</v>
          </cell>
        </row>
        <row r="4662">
          <cell r="C4662" t="str">
            <v>T701872380</v>
          </cell>
          <cell r="D4662" t="str">
            <v>inactivos</v>
          </cell>
          <cell r="E4662" t="str">
            <v>-  CLAVO PFNA 11*380mm DER TIT.</v>
          </cell>
        </row>
        <row r="4663">
          <cell r="C4663" t="str">
            <v>T701872420</v>
          </cell>
          <cell r="D4663" t="str">
            <v>inactivos</v>
          </cell>
          <cell r="E4663" t="str">
            <v>-  CLAVO PFNA 11*420mm DER TIT.</v>
          </cell>
        </row>
        <row r="4664">
          <cell r="C4664" t="str">
            <v>T713904078</v>
          </cell>
          <cell r="D4664" t="str">
            <v>inactivos</v>
          </cell>
          <cell r="E4664" t="str">
            <v>-  PLACA DEBLOQUEO PARA PERONE DISTAL DE 3.5 MM 4 × 78 MM TITANIO</v>
          </cell>
        </row>
        <row r="4665">
          <cell r="C4665" t="str">
            <v>T713905090</v>
          </cell>
          <cell r="D4665" t="str">
            <v>inactivos</v>
          </cell>
          <cell r="E4665" t="str">
            <v>PLACA BLOQ. PERONE ANATOMICA 90mm 3.5*6 ORIF. TIT.</v>
          </cell>
        </row>
        <row r="4666">
          <cell r="C4666" t="str">
            <v>T713906102</v>
          </cell>
          <cell r="D4666" t="str">
            <v>inactivos</v>
          </cell>
          <cell r="E4666" t="str">
            <v>-  PLACA BLOQ. 3.5 MM PERONE DISTAL DE 3.5 MM *6 ORIF. TITANIO</v>
          </cell>
        </row>
        <row r="4667">
          <cell r="C4667" t="str">
            <v>T713907114</v>
          </cell>
          <cell r="D4667" t="str">
            <v>P02D39</v>
          </cell>
          <cell r="E4667" t="str">
            <v>PLACA BLOQ. PERONE ANATOMICA 114mm 3.5*7  ORIF. TIT.</v>
          </cell>
        </row>
        <row r="4668">
          <cell r="C4668" t="str">
            <v>T713908126</v>
          </cell>
          <cell r="D4668" t="str">
            <v>P02D39</v>
          </cell>
          <cell r="E4668" t="str">
            <v>PLACA BLOQ. PERONE ANATOMICA 126mm 3.5*8 ORIF. TIT.</v>
          </cell>
        </row>
        <row r="4669">
          <cell r="C4669" t="str">
            <v>T725706094</v>
          </cell>
          <cell r="D4669" t="str">
            <v xml:space="preserve">P08J16 - </v>
          </cell>
          <cell r="E4669" t="str">
            <v>PLACA BLOQ. ANATOMICA CLAVICULA 3.5mm*6 ORIF IZQ TIT.</v>
          </cell>
        </row>
        <row r="4670">
          <cell r="C4670" t="str">
            <v>T725706095</v>
          </cell>
          <cell r="D4670" t="str">
            <v xml:space="preserve">P08J16 - </v>
          </cell>
          <cell r="E4670" t="str">
            <v>PLACA BLOQ. ANATOMICA CLAVICULA 3.5mm*5 ORIF IZQ TIT.</v>
          </cell>
        </row>
        <row r="4671">
          <cell r="C4671" t="str">
            <v>T725707110</v>
          </cell>
          <cell r="D4671" t="str">
            <v xml:space="preserve">P08J17 - </v>
          </cell>
          <cell r="E4671" t="str">
            <v>PLACA BLOQ. ANATOMICA CLAVICULA 3.5mm*7 ORIF IZQ TIT.</v>
          </cell>
        </row>
        <row r="4672">
          <cell r="C4672" t="str">
            <v>T725806094</v>
          </cell>
          <cell r="D4672" t="str">
            <v xml:space="preserve">P08J13 - </v>
          </cell>
          <cell r="E4672" t="str">
            <v>PLACA BLOQ. ANATOMICA CLAVICULA 3.5mm*6 ORIF DER TIT.</v>
          </cell>
        </row>
        <row r="4673">
          <cell r="C4673" t="str">
            <v>T725806095</v>
          </cell>
          <cell r="D4673" t="str">
            <v>inactivos</v>
          </cell>
          <cell r="E4673" t="str">
            <v>PLACA BLOQ. ANATOMICA CLAVICULA 3.5mm*5 ORIF DER TIT.</v>
          </cell>
        </row>
        <row r="4674">
          <cell r="C4674" t="str">
            <v>T725807110</v>
          </cell>
          <cell r="D4674" t="str">
            <v xml:space="preserve">P08J14 - </v>
          </cell>
          <cell r="E4674" t="str">
            <v>PLACA BLOQ. ANATOMICA CLAVICULA 3.5mm*7 ORIF DER TIT.</v>
          </cell>
        </row>
        <row r="4675">
          <cell r="C4675" t="str">
            <v>T776.07L</v>
          </cell>
          <cell r="D4675" t="str">
            <v>inactivos</v>
          </cell>
          <cell r="E4675" t="str">
            <v>-  PLACA ANATOMICA CLAVICULA X 7 ORIFICIOS IZQUIERDA</v>
          </cell>
        </row>
        <row r="4676">
          <cell r="C4676" t="str">
            <v>T776.08L</v>
          </cell>
          <cell r="D4676" t="str">
            <v xml:space="preserve">P08J18 - </v>
          </cell>
          <cell r="E4676" t="str">
            <v>PLACA BLOQ. ANATOMICA CLAVICULA 3.5mm*8 ORIF IZQ TIT.</v>
          </cell>
        </row>
        <row r="4677">
          <cell r="C4677" t="str">
            <v>T776.08R</v>
          </cell>
          <cell r="D4677" t="str">
            <v xml:space="preserve">P08J15 - </v>
          </cell>
          <cell r="E4677" t="str">
            <v>PLACA BLOQ. ANATOMICA CLAVICULA 3.5mm*8 ORIF DER TIT.</v>
          </cell>
        </row>
        <row r="4678">
          <cell r="C4678" t="str">
            <v>T779.04L</v>
          </cell>
          <cell r="D4678" t="str">
            <v>inactivos</v>
          </cell>
          <cell r="E4678" t="str">
            <v>PLACA BLOQ. HUMERO DISTAL LATERAL TIPO II 2.7/3.5mm*4 ORIF. IZQ. TIT.</v>
          </cell>
        </row>
        <row r="4679">
          <cell r="C4679" t="str">
            <v>T780.07R</v>
          </cell>
          <cell r="D4679" t="str">
            <v>inactivos</v>
          </cell>
          <cell r="E4679" t="str">
            <v>-  PLACA DISTAL 2.7/3.5 DE BLOQUEO PARA HUMERO, DORSOLATERAL*07 OR</v>
          </cell>
        </row>
        <row r="4680">
          <cell r="C4680" t="str">
            <v>T781.06</v>
          </cell>
          <cell r="D4680" t="str">
            <v>inactivos</v>
          </cell>
          <cell r="E4680" t="str">
            <v>-  PLACA DCP4.5/5.0 MM BLOQ. *06 ORIF. ANGOSTA TITANIO</v>
          </cell>
        </row>
        <row r="4681">
          <cell r="C4681" t="str">
            <v>T781.07</v>
          </cell>
          <cell r="D4681" t="str">
            <v>inactivos</v>
          </cell>
          <cell r="E4681" t="str">
            <v>-  PLACA DCP4.5/5.0 MM BLOQ. *07 ORIF. ANGOSTA TITANIO</v>
          </cell>
        </row>
        <row r="4682">
          <cell r="C4682" t="str">
            <v>T781.08</v>
          </cell>
          <cell r="D4682" t="str">
            <v>inactivos</v>
          </cell>
          <cell r="E4682" t="str">
            <v>-  PLACA DCP4.5/5.0 MM BLOQ. *8 ORIF. ANGOSTA TITANIO</v>
          </cell>
        </row>
        <row r="4683">
          <cell r="C4683" t="str">
            <v>T781.09</v>
          </cell>
          <cell r="D4683" t="str">
            <v>inactivos</v>
          </cell>
          <cell r="E4683" t="str">
            <v>-  PLACA DCP4.5/5.0 MM BLOQ. *09 ORIF. ANGOSTA TITANIO</v>
          </cell>
        </row>
        <row r="4684">
          <cell r="C4684" t="str">
            <v>T781.10</v>
          </cell>
          <cell r="D4684" t="str">
            <v>inactivos</v>
          </cell>
          <cell r="E4684" t="str">
            <v>-  PLACA DCP4.5/5.0 MM BLOQ. *10 ORIF. ANGOSTA TITANIO</v>
          </cell>
        </row>
        <row r="4685">
          <cell r="C4685" t="str">
            <v>T781.11</v>
          </cell>
          <cell r="D4685" t="str">
            <v>inactivos</v>
          </cell>
          <cell r="E4685" t="str">
            <v>-  PLACA DCP4.5/5.0 MM BLOQ. *11 ORIF. ANGOSTA TITANIO</v>
          </cell>
        </row>
        <row r="4686">
          <cell r="C4686" t="str">
            <v>T781.12</v>
          </cell>
          <cell r="D4686" t="str">
            <v>inactivos</v>
          </cell>
          <cell r="E4686" t="str">
            <v>-  PLACA DCP4.5/5.0 MM BLOQ. *12 ORIF. ANGOSTA TITANIO</v>
          </cell>
        </row>
        <row r="4687">
          <cell r="C4687" t="str">
            <v>T781.14</v>
          </cell>
          <cell r="D4687" t="str">
            <v>inactivos</v>
          </cell>
          <cell r="E4687" t="str">
            <v>-  PLACA DCP4.5/5.0 MM BLOQ. *14 ORIF. ANGOSTA TITANIO</v>
          </cell>
        </row>
        <row r="4688">
          <cell r="C4688" t="str">
            <v>T781.16</v>
          </cell>
          <cell r="D4688" t="str">
            <v>inactivos</v>
          </cell>
          <cell r="E4688" t="str">
            <v>-  PLACA DCP4.5/5.0 MM BLOQ. *16 ORIF. ANGOSTA TITANIO</v>
          </cell>
        </row>
        <row r="4689">
          <cell r="C4689" t="str">
            <v>T78106</v>
          </cell>
          <cell r="D4689" t="str">
            <v>inactivos</v>
          </cell>
          <cell r="E4689" t="str">
            <v>-  PLACA DCP4.5/5.0 MM BLOQ. *6 ORIF. ANGOSTA TITANIO</v>
          </cell>
        </row>
        <row r="4690">
          <cell r="C4690" t="str">
            <v>T826.03L</v>
          </cell>
          <cell r="D4690" t="str">
            <v xml:space="preserve">P08H29 - </v>
          </cell>
          <cell r="E4690" t="str">
            <v>PLACA BLOQ. RADIO DISTAL OBLICUA IZQ. 3.5mm *3 ORIF. IZQ. TIT</v>
          </cell>
        </row>
        <row r="4691">
          <cell r="C4691" t="str">
            <v>T826.03R</v>
          </cell>
          <cell r="D4691" t="str">
            <v>inactivos</v>
          </cell>
          <cell r="E4691" t="str">
            <v>PLACA BLOQ. RADIO DISTAL OBLICUA DER. 3.5mm *3 ORIF. TI</v>
          </cell>
        </row>
        <row r="4692">
          <cell r="C4692" t="str">
            <v>T826.04L</v>
          </cell>
          <cell r="D4692" t="str">
            <v xml:space="preserve">P08H30 - </v>
          </cell>
          <cell r="E4692" t="str">
            <v>PLACA BLOQ. RADIO DISTAL OBLICUA IZQ. 3.5mm *4 ORIF. IZQ. TIT</v>
          </cell>
        </row>
        <row r="4693">
          <cell r="C4693" t="str">
            <v>T826.04R</v>
          </cell>
          <cell r="D4693" t="str">
            <v>inactivos</v>
          </cell>
          <cell r="E4693" t="str">
            <v>PLACA BLOQ. RADIO DISTAL OBLICUA DER. 3.5mm *4 ORIF. TI</v>
          </cell>
        </row>
        <row r="4694">
          <cell r="C4694" t="str">
            <v>T826.05L</v>
          </cell>
          <cell r="D4694" t="str">
            <v xml:space="preserve">P08H31 - </v>
          </cell>
          <cell r="E4694" t="str">
            <v>PLACA BLOQ. RADIO DISTAL OBLICUA IZQ. 3.5mm *5 ORIF. IZQ. TIT.</v>
          </cell>
        </row>
        <row r="4695">
          <cell r="C4695" t="str">
            <v>T826.05R</v>
          </cell>
          <cell r="D4695" t="str">
            <v>inactivos</v>
          </cell>
          <cell r="E4695" t="str">
            <v>PLACA BLOQ. RADIO DISTAL OBLICUA DER. 3.5mm *5 ORIF. TIT.</v>
          </cell>
        </row>
        <row r="4696">
          <cell r="C4696" t="str">
            <v>T834.004</v>
          </cell>
          <cell r="D4696" t="str">
            <v>inactivos</v>
          </cell>
          <cell r="E4696" t="str">
            <v>-  PLACA BLOQ. DE TIBIA MEDIAL DISTAL *04 ORIF. TITANIO</v>
          </cell>
        </row>
        <row r="4697">
          <cell r="C4697" t="str">
            <v>T834.010</v>
          </cell>
          <cell r="D4697" t="str">
            <v>inactivos</v>
          </cell>
          <cell r="E4697" t="str">
            <v>-  PLACA BLOQ. DE TIBIA MEDIAL DISTAL *10 ORIF. TITANIO</v>
          </cell>
        </row>
        <row r="4698">
          <cell r="C4698" t="str">
            <v>T9827SS</v>
          </cell>
          <cell r="D4698" t="str">
            <v>inactivos</v>
          </cell>
          <cell r="E4698" t="str">
            <v>-  TORNILLODE BLOQUEO  HUMERO 4.0 *48mm ACERO</v>
          </cell>
        </row>
        <row r="4699">
          <cell r="C4699" t="str">
            <v>T9827TI</v>
          </cell>
          <cell r="D4699" t="str">
            <v>inactivos</v>
          </cell>
          <cell r="E4699" t="str">
            <v>-  TAPON CLAVO HUMERO  TITANIO</v>
          </cell>
        </row>
        <row r="4700">
          <cell r="C4700" t="str">
            <v>TBP0010</v>
          </cell>
          <cell r="D4700" t="str">
            <v xml:space="preserve">P08G01 - </v>
          </cell>
          <cell r="E4700" t="str">
            <v>TORNILLO DE BLOQUEO PERIPROTESICA 5.0*10mm TITANIO</v>
          </cell>
        </row>
        <row r="4701">
          <cell r="C4701" t="str">
            <v>TBP0014</v>
          </cell>
          <cell r="D4701" t="str">
            <v xml:space="preserve">P08G02 - </v>
          </cell>
          <cell r="E4701" t="str">
            <v>TORNILLO DE BLOQUEO PERIPROTESICA 5.0*14mm TITANIO</v>
          </cell>
        </row>
        <row r="4702">
          <cell r="C4702" t="str">
            <v>TBP0016</v>
          </cell>
          <cell r="D4702" t="str">
            <v>inactivos</v>
          </cell>
          <cell r="E4702" t="str">
            <v>TORNILLO DE BLOQUEO PERIPROTESICA 5.0*16mm TITANIO</v>
          </cell>
        </row>
        <row r="4703">
          <cell r="C4703" t="str">
            <v>TBP0018</v>
          </cell>
          <cell r="D4703" t="str">
            <v xml:space="preserve">P08G03 - </v>
          </cell>
          <cell r="E4703" t="str">
            <v>TORNILLODE BLOQUEO PERIPROTESICA 5.0*18mm TITANIO</v>
          </cell>
        </row>
        <row r="4704">
          <cell r="C4704" t="str">
            <v>TBP0026</v>
          </cell>
          <cell r="D4704" t="str">
            <v xml:space="preserve">P08G07 - </v>
          </cell>
          <cell r="E4704" t="str">
            <v>TORNILLO DE BLOQUEO PERIPROTESICA 5.0*26mm TITANIO</v>
          </cell>
        </row>
        <row r="4705">
          <cell r="C4705" t="str">
            <v>TBP0028</v>
          </cell>
          <cell r="D4705" t="str">
            <v xml:space="preserve">P08G08 - </v>
          </cell>
          <cell r="E4705" t="str">
            <v>TORNILLO DE BLOQUEO PERIPROTESICA 5.0*28mm TITANIO</v>
          </cell>
        </row>
        <row r="4706">
          <cell r="C4706" t="str">
            <v>TBP0032</v>
          </cell>
          <cell r="D4706" t="str">
            <v xml:space="preserve">P08G09 - </v>
          </cell>
          <cell r="E4706" t="str">
            <v>TORNILLO DE BLOQUEO PERIPROTESICA 5.0*32mm TITANIO</v>
          </cell>
        </row>
        <row r="4707">
          <cell r="C4707" t="str">
            <v>TBP0034</v>
          </cell>
          <cell r="D4707" t="str">
            <v xml:space="preserve">P08G10 - </v>
          </cell>
          <cell r="E4707" t="str">
            <v>TORNILLO DE BLOQUEO PERIPROTESICA 5.0*34mm TITANIO</v>
          </cell>
        </row>
        <row r="4708">
          <cell r="C4708" t="str">
            <v>TBP0036</v>
          </cell>
          <cell r="D4708" t="str">
            <v xml:space="preserve">P08G11 - </v>
          </cell>
          <cell r="E4708" t="str">
            <v>TORNILLO DE BLOQUEO PERIPROTESICA 5.0*36mm TITANIO</v>
          </cell>
        </row>
        <row r="4709">
          <cell r="C4709" t="str">
            <v>TBP0038</v>
          </cell>
          <cell r="D4709" t="str">
            <v xml:space="preserve">P08G12 - </v>
          </cell>
          <cell r="E4709" t="str">
            <v>TORNILLO DE BLOQUEO PERIPROTESICA 5.0*38mm TITANIO</v>
          </cell>
        </row>
        <row r="4710">
          <cell r="C4710" t="str">
            <v>TBP0040</v>
          </cell>
          <cell r="D4710" t="str">
            <v xml:space="preserve">P08G13 - </v>
          </cell>
          <cell r="E4710" t="str">
            <v>TORNILLO DE BLOQUEO PERIPROTESICA 5.0*40mm TITANIO</v>
          </cell>
        </row>
        <row r="4711">
          <cell r="C4711" t="str">
            <v>TBR0030</v>
          </cell>
          <cell r="D4711" t="str">
            <v xml:space="preserve">P08F14 - </v>
          </cell>
          <cell r="E4711" t="str">
            <v>TORNILLO DE BLOQUEO RETROGRADO DE FEMUR 5.0*30mm TITANIO</v>
          </cell>
        </row>
        <row r="4712">
          <cell r="C4712" t="str">
            <v>TBR0032</v>
          </cell>
          <cell r="D4712" t="str">
            <v xml:space="preserve">P08F15 - </v>
          </cell>
          <cell r="E4712" t="str">
            <v xml:space="preserve">TORNILLO DE BLOQUEO RETROGRADO DE FEMUR 5.0*32mm TITANIO </v>
          </cell>
        </row>
        <row r="4713">
          <cell r="C4713" t="str">
            <v>TBR0034</v>
          </cell>
          <cell r="D4713" t="str">
            <v xml:space="preserve">P08F16 - </v>
          </cell>
          <cell r="E4713" t="str">
            <v xml:space="preserve">TORNILLO DE BLOQUEO RETROGRADO DE FEMUR 5.0*34mm TITANIO </v>
          </cell>
        </row>
        <row r="4714">
          <cell r="C4714" t="str">
            <v>TBR0036</v>
          </cell>
          <cell r="D4714" t="str">
            <v xml:space="preserve">P08F17 - </v>
          </cell>
          <cell r="E4714" t="str">
            <v>TORNILLO DE BLOQUEO RETROGRADO DE FEMUR 5.0*36mm TITANIO</v>
          </cell>
        </row>
        <row r="4715">
          <cell r="C4715" t="str">
            <v>TBR0038</v>
          </cell>
          <cell r="D4715" t="str">
            <v xml:space="preserve">P08F18 - </v>
          </cell>
          <cell r="E4715" t="str">
            <v xml:space="preserve">TORNILLO DE BLOQUEO RETROGRADO DE FEMUR 5.0*38mm TITANIO </v>
          </cell>
        </row>
        <row r="4716">
          <cell r="C4716" t="str">
            <v>TBR0040</v>
          </cell>
          <cell r="D4716" t="str">
            <v xml:space="preserve">P08F19 - </v>
          </cell>
          <cell r="E4716" t="str">
            <v>TORNILLO DE BLOQUEO RETROGRADO DE FEMUR 5.0*40mm TITANIO</v>
          </cell>
        </row>
        <row r="4717">
          <cell r="C4717" t="str">
            <v>TBR0044</v>
          </cell>
          <cell r="D4717" t="str">
            <v xml:space="preserve">P08F20 - </v>
          </cell>
          <cell r="E4717" t="str">
            <v>TORNILLO DE BLOQUEO RETROGRADO DE FEMUR 5.0*44mm TITANIO</v>
          </cell>
        </row>
        <row r="4718">
          <cell r="C4718" t="str">
            <v>TBR0046</v>
          </cell>
          <cell r="D4718" t="str">
            <v xml:space="preserve">P08F21 - </v>
          </cell>
          <cell r="E4718" t="str">
            <v>TORNILLO DE BLOQUEO RETROGRADO DE FEMUR 5.0*46mm TITANIO</v>
          </cell>
        </row>
        <row r="4719">
          <cell r="C4719" t="str">
            <v>TBR0050</v>
          </cell>
          <cell r="D4719" t="str">
            <v xml:space="preserve">P08F22 - </v>
          </cell>
          <cell r="E4719" t="str">
            <v>TORNILLO DE BLOQUEO RETROGRADO DE FEMUR 5.0*50mm TITANIO</v>
          </cell>
        </row>
        <row r="4720">
          <cell r="C4720" t="str">
            <v>TBR0052</v>
          </cell>
          <cell r="D4720" t="str">
            <v xml:space="preserve">P08F23 - </v>
          </cell>
          <cell r="E4720" t="str">
            <v>TORNILLO DE BLOQUEO RETROGRADO DE FEMUR 5.0*52mm TITANIO</v>
          </cell>
        </row>
        <row r="4721">
          <cell r="C4721" t="str">
            <v>TBR0055</v>
          </cell>
          <cell r="D4721" t="str">
            <v xml:space="preserve">P08F24 - </v>
          </cell>
          <cell r="E4721" t="str">
            <v>TORNILLO DE BLOQUEO RETROGRADO DE FEMUR 5.0*55mm TITANIO</v>
          </cell>
        </row>
        <row r="4722">
          <cell r="C4722" t="str">
            <v>TBR0058</v>
          </cell>
          <cell r="D4722" t="str">
            <v xml:space="preserve">P08F25 - </v>
          </cell>
          <cell r="E4722" t="str">
            <v>TORNILLO DE BLOQUEO RETROGRADO DE FEMUR 5.0*58mm TITANIO</v>
          </cell>
        </row>
        <row r="4723">
          <cell r="C4723" t="str">
            <v>TBR0060</v>
          </cell>
          <cell r="D4723" t="str">
            <v xml:space="preserve">P08F26 - </v>
          </cell>
          <cell r="E4723" t="str">
            <v>TORNILLO DE BLOQUEO RETROGRADO DE FEMUR 5.0*60mm TITANIO</v>
          </cell>
        </row>
        <row r="4724">
          <cell r="C4724" t="str">
            <v>TBR0065</v>
          </cell>
          <cell r="D4724" t="str">
            <v xml:space="preserve">P08F27 - </v>
          </cell>
          <cell r="E4724" t="str">
            <v>TORNILLO DE BLOQUEO RETROGRADO DE FEMUR 5.0*65mm TITANIO</v>
          </cell>
        </row>
        <row r="4725">
          <cell r="C4725" t="str">
            <v>TBR0070</v>
          </cell>
          <cell r="D4725" t="str">
            <v xml:space="preserve">P08F28 - </v>
          </cell>
          <cell r="E4725" t="str">
            <v>TORNILLO DE BLOQUEO RETROGRADO DE FEMUR 5.0*70mm TITANIO</v>
          </cell>
        </row>
        <row r="4726">
          <cell r="C4726" t="str">
            <v>TBR0075</v>
          </cell>
          <cell r="D4726" t="str">
            <v xml:space="preserve">P08F28 - </v>
          </cell>
          <cell r="E4726" t="str">
            <v>TORNILLO DE BLOQUEO RETROGRADO DE FEMUR 5.0*75mm TITANIO</v>
          </cell>
        </row>
        <row r="4727">
          <cell r="C4727" t="str">
            <v>TBR0080</v>
          </cell>
          <cell r="D4727" t="str">
            <v xml:space="preserve">P08F29 - </v>
          </cell>
          <cell r="E4727" t="str">
            <v>TORNILLO DE BLOQUEO RETROGRADO DE FEMUR 5.0*80mm TITANIO</v>
          </cell>
        </row>
        <row r="4728">
          <cell r="C4728" t="str">
            <v>TC202T</v>
          </cell>
          <cell r="D4728" t="str">
            <v>inactivos</v>
          </cell>
          <cell r="E4728" t="str">
            <v>-  PLACA AVX 2 ORIFICIOS DERECHA (A)</v>
          </cell>
        </row>
        <row r="4729">
          <cell r="C4729" t="str">
            <v>TC50102108</v>
          </cell>
          <cell r="D4729" t="str">
            <v>inactivos</v>
          </cell>
          <cell r="E4729" t="str">
            <v xml:space="preserve">TORNILLO DE BLOQUEO  2.7*08mm TITANIO </v>
          </cell>
        </row>
        <row r="4730">
          <cell r="C4730" t="str">
            <v>TC50102110</v>
          </cell>
          <cell r="D4730" t="str">
            <v>P07B14</v>
          </cell>
          <cell r="E4730" t="str">
            <v xml:space="preserve">TORNILLO DE BLOQUEO 2.7*10mm TITANIO </v>
          </cell>
        </row>
        <row r="4731">
          <cell r="C4731" t="str">
            <v>TC50102112</v>
          </cell>
          <cell r="D4731" t="str">
            <v>P07B15</v>
          </cell>
          <cell r="E4731" t="str">
            <v xml:space="preserve">TORNILLO DE BLOQUEO 2.7*12mm TITANIO </v>
          </cell>
        </row>
        <row r="4732">
          <cell r="C4732" t="str">
            <v>TC50102114</v>
          </cell>
          <cell r="D4732" t="str">
            <v>P07B16</v>
          </cell>
          <cell r="E4732" t="str">
            <v xml:space="preserve">TORNILLO DE BLOQUEO 2.7*14mm TITANIO </v>
          </cell>
        </row>
        <row r="4733">
          <cell r="C4733" t="str">
            <v>TC50102116</v>
          </cell>
          <cell r="D4733" t="str">
            <v>P07B17</v>
          </cell>
          <cell r="E4733" t="str">
            <v xml:space="preserve">TORNILLO DE BLOQUEO 2.7*16mm TITANIO </v>
          </cell>
        </row>
        <row r="4734">
          <cell r="C4734" t="str">
            <v>TC50102118</v>
          </cell>
          <cell r="D4734" t="str">
            <v>P07B18</v>
          </cell>
          <cell r="E4734" t="str">
            <v xml:space="preserve">TORNILLO DE BLOQUEO 2.7*18mm TITANIO </v>
          </cell>
        </row>
        <row r="4735">
          <cell r="C4735" t="str">
            <v>TC50102120</v>
          </cell>
          <cell r="D4735" t="str">
            <v>P07B19</v>
          </cell>
          <cell r="E4735" t="str">
            <v xml:space="preserve">TORNILLO DE BLOQUEO 2.7*20mm TITANIO </v>
          </cell>
        </row>
        <row r="4736">
          <cell r="C4736" t="str">
            <v>TC50102121</v>
          </cell>
          <cell r="D4736" t="str">
            <v>inactivos</v>
          </cell>
          <cell r="E4736" t="str">
            <v xml:space="preserve">TORNILLO DE BLOQUEO 2.7*20mm TITANIO </v>
          </cell>
        </row>
        <row r="4737">
          <cell r="C4737" t="str">
            <v>TC50102122</v>
          </cell>
          <cell r="D4737" t="str">
            <v>P07B20</v>
          </cell>
          <cell r="E4737" t="str">
            <v xml:space="preserve">TORNILLO DE BLOQUEO 2.7*22mm TITANIO </v>
          </cell>
        </row>
        <row r="4738">
          <cell r="C4738" t="str">
            <v>TC50102124</v>
          </cell>
          <cell r="D4738" t="str">
            <v>P07B21</v>
          </cell>
          <cell r="E4738" t="str">
            <v xml:space="preserve">TORNILLO DE BLOQUEO 2.7*24mm TITANIO </v>
          </cell>
        </row>
        <row r="4739">
          <cell r="C4739" t="str">
            <v>TC50102126</v>
          </cell>
          <cell r="D4739" t="str">
            <v>P07B22</v>
          </cell>
          <cell r="E4739" t="str">
            <v xml:space="preserve">TORNILLO DE BLOQUEO 2.7*26mm TITANIO </v>
          </cell>
        </row>
        <row r="4740">
          <cell r="C4740" t="str">
            <v>TC50102128</v>
          </cell>
          <cell r="D4740" t="str">
            <v>P07B23</v>
          </cell>
          <cell r="E4740" t="str">
            <v xml:space="preserve">TORNILLO DE BLOQUEO 2.7*28mm TITANIO </v>
          </cell>
        </row>
        <row r="4741">
          <cell r="C4741" t="str">
            <v>TC50102130</v>
          </cell>
          <cell r="D4741" t="str">
            <v>inactivos</v>
          </cell>
          <cell r="E4741" t="str">
            <v xml:space="preserve">TORNILLO DE BLOQUEO 2.7*30mm TITANIO </v>
          </cell>
        </row>
        <row r="4742">
          <cell r="C4742" t="str">
            <v>TC50102408</v>
          </cell>
          <cell r="D4742" t="str">
            <v>P07A54</v>
          </cell>
          <cell r="E4742" t="str">
            <v>TORNILLO DE BLOQUEO 2.4*08mm TITANIO</v>
          </cell>
        </row>
        <row r="4743">
          <cell r="C4743" t="str">
            <v>TC50102410</v>
          </cell>
          <cell r="D4743" t="str">
            <v>P07A55</v>
          </cell>
          <cell r="E4743" t="str">
            <v>TORNILLO DE BLOQUEO 2.4*10mm TITANIO</v>
          </cell>
        </row>
        <row r="4744">
          <cell r="C4744" t="str">
            <v>TC50102412</v>
          </cell>
          <cell r="D4744" t="str">
            <v xml:space="preserve">P07A56 </v>
          </cell>
          <cell r="E4744" t="str">
            <v>TORNILLO DE BLOQUEO 2.4*12mm TITANIO</v>
          </cell>
        </row>
        <row r="4745">
          <cell r="C4745" t="str">
            <v>TC50102414</v>
          </cell>
          <cell r="D4745" t="str">
            <v xml:space="preserve">P07A57 </v>
          </cell>
          <cell r="E4745" t="str">
            <v>TORNILLO DE BLOQUEO 2.4*14mm TITANIO</v>
          </cell>
        </row>
        <row r="4746">
          <cell r="C4746" t="str">
            <v>TC50102416</v>
          </cell>
          <cell r="D4746" t="str">
            <v xml:space="preserve">P07A58 </v>
          </cell>
          <cell r="E4746" t="str">
            <v>TORNILLO DE BLOQUEO 2.4*16mm TITANIO</v>
          </cell>
        </row>
        <row r="4747">
          <cell r="C4747" t="str">
            <v>TC50102418</v>
          </cell>
          <cell r="D4747" t="str">
            <v>P07A59</v>
          </cell>
          <cell r="E4747" t="str">
            <v>TORNILLOBLOQ. 2.4 *18 MM ANGULO VA. TITANIO</v>
          </cell>
        </row>
        <row r="4748">
          <cell r="C4748" t="str">
            <v>TC50102420</v>
          </cell>
          <cell r="D4748" t="str">
            <v>P07A60</v>
          </cell>
          <cell r="E4748" t="str">
            <v>TORNILLO DE BLOQUEO 2.4*20mm TITANIO</v>
          </cell>
        </row>
        <row r="4749">
          <cell r="C4749" t="str">
            <v>TC50102422</v>
          </cell>
          <cell r="D4749" t="str">
            <v>P07B01</v>
          </cell>
          <cell r="E4749" t="str">
            <v>TORNILLO DE BLOQUEO 2.4*22mm TITANIO</v>
          </cell>
        </row>
        <row r="4750">
          <cell r="C4750" t="str">
            <v>TC50102424</v>
          </cell>
          <cell r="D4750" t="str">
            <v>P07B02</v>
          </cell>
          <cell r="E4750" t="str">
            <v>TORNILLO DE BLOQUEO  2.4*24mm TITANIO</v>
          </cell>
        </row>
        <row r="4751">
          <cell r="C4751" t="str">
            <v>TC50102426</v>
          </cell>
          <cell r="D4751" t="str">
            <v>P07B03</v>
          </cell>
          <cell r="E4751" t="str">
            <v>TORNILLO DE BLOQUEO  2.4*26mm TITANIO</v>
          </cell>
        </row>
        <row r="4752">
          <cell r="C4752" t="str">
            <v>TC50102428</v>
          </cell>
          <cell r="D4752" t="str">
            <v>P07B03</v>
          </cell>
          <cell r="E4752" t="str">
            <v>TORNILLO DE BLOQUEO 2.4*28mm TITANIO</v>
          </cell>
        </row>
        <row r="4753">
          <cell r="C4753" t="str">
            <v>TC50102706</v>
          </cell>
          <cell r="D4753" t="str">
            <v>P07B10</v>
          </cell>
          <cell r="E4753" t="str">
            <v xml:space="preserve">TORNILLO DE BLOQUEO 2.7*6mm TITANIO </v>
          </cell>
        </row>
        <row r="4754">
          <cell r="C4754" t="str">
            <v>TC50102708</v>
          </cell>
          <cell r="D4754" t="str">
            <v>P07B11</v>
          </cell>
          <cell r="E4754" t="str">
            <v xml:space="preserve">TORNILLO DE BLOQUEO 2.7*8mm TITANIO </v>
          </cell>
        </row>
        <row r="4755">
          <cell r="C4755" t="str">
            <v>TC50102710</v>
          </cell>
          <cell r="D4755" t="str">
            <v>P07B14</v>
          </cell>
          <cell r="E4755" t="str">
            <v xml:space="preserve">TORNILLO DE BLOQUEO 2.7*10mm TITANIO </v>
          </cell>
        </row>
        <row r="4756">
          <cell r="C4756" t="str">
            <v>TC50102712</v>
          </cell>
          <cell r="D4756" t="str">
            <v>P07B15</v>
          </cell>
          <cell r="E4756" t="str">
            <v>TORNILLO DE BLOQUEO 2.7*12mm TITANIO</v>
          </cell>
        </row>
        <row r="4757">
          <cell r="C4757" t="str">
            <v>TC50102714</v>
          </cell>
          <cell r="D4757" t="str">
            <v>P07B16</v>
          </cell>
          <cell r="E4757" t="str">
            <v>TORNILLO DE BLOQUEO 2.7*14mm TITANIO</v>
          </cell>
        </row>
        <row r="4758">
          <cell r="C4758" t="str">
            <v>TC50102716</v>
          </cell>
          <cell r="D4758" t="str">
            <v>P07B17</v>
          </cell>
          <cell r="E4758" t="str">
            <v>TORNILLO DE BLOQUEO 2.7*16mm TITANIO</v>
          </cell>
        </row>
        <row r="4759">
          <cell r="C4759" t="str">
            <v>TC50102718</v>
          </cell>
          <cell r="D4759" t="str">
            <v>P07B18</v>
          </cell>
          <cell r="E4759" t="str">
            <v>TORNILLO DE BLOQUEO 2.7*18mm TITANIO</v>
          </cell>
        </row>
        <row r="4760">
          <cell r="C4760" t="str">
            <v>TC50102720</v>
          </cell>
          <cell r="D4760" t="str">
            <v>P07B19</v>
          </cell>
          <cell r="E4760" t="str">
            <v>TORNILLO DE BLOQUEO 2.7*20mm TITANIO</v>
          </cell>
        </row>
        <row r="4761">
          <cell r="C4761" t="str">
            <v>TC50102722</v>
          </cell>
          <cell r="D4761" t="str">
            <v>P07B20</v>
          </cell>
          <cell r="E4761" t="str">
            <v>TORNILLO DE BLOQUEO 2.7*22mm TITANIO</v>
          </cell>
        </row>
        <row r="4762">
          <cell r="C4762" t="str">
            <v>TC50102724</v>
          </cell>
          <cell r="D4762" t="str">
            <v>P07B21</v>
          </cell>
          <cell r="E4762" t="str">
            <v xml:space="preserve">TORNILLO DE BLOQUEO 2.7*24mm TITANIO </v>
          </cell>
        </row>
        <row r="4763">
          <cell r="C4763" t="str">
            <v>TC50102726</v>
          </cell>
          <cell r="D4763" t="str">
            <v>P07B22</v>
          </cell>
          <cell r="E4763" t="str">
            <v xml:space="preserve">TORNILLO DE BLOQUEO 2.7*26mm TITANIO </v>
          </cell>
        </row>
        <row r="4764">
          <cell r="C4764" t="str">
            <v>TC50102728</v>
          </cell>
          <cell r="D4764" t="str">
            <v>P07B23</v>
          </cell>
          <cell r="E4764" t="str">
            <v xml:space="preserve">TORNILLO DE BLOQUEO 2.7*28mm TITANIO </v>
          </cell>
        </row>
        <row r="4765">
          <cell r="C4765" t="str">
            <v>TC50102730</v>
          </cell>
          <cell r="D4765" t="str">
            <v>P07B24</v>
          </cell>
          <cell r="E4765" t="str">
            <v xml:space="preserve">TORNILLO DE BLOQUEO 2.7*30mm TITANIO </v>
          </cell>
        </row>
        <row r="4766">
          <cell r="C4766" t="str">
            <v>TC50102732</v>
          </cell>
          <cell r="D4766" t="str">
            <v>P07B24</v>
          </cell>
          <cell r="E4766" t="str">
            <v xml:space="preserve">TORNILLO DE BLOQUEO 2.7*32mm TITANIO </v>
          </cell>
        </row>
        <row r="4767">
          <cell r="C4767" t="str">
            <v>TC50102734</v>
          </cell>
          <cell r="D4767" t="str">
            <v>P07B24</v>
          </cell>
          <cell r="E4767" t="str">
            <v xml:space="preserve">TORNILLO DE BLOQUEO 2.7*34mm TITANIO </v>
          </cell>
        </row>
        <row r="4768">
          <cell r="C4768" t="str">
            <v>TC50102736</v>
          </cell>
          <cell r="D4768" t="str">
            <v>P07B25</v>
          </cell>
          <cell r="E4768" t="str">
            <v xml:space="preserve">TORNILLO DE BLOQUEO 2.7*36mm TITANIO </v>
          </cell>
        </row>
        <row r="4769">
          <cell r="C4769" t="str">
            <v>TC50102738</v>
          </cell>
          <cell r="D4769" t="str">
            <v>P07B25</v>
          </cell>
          <cell r="E4769" t="str">
            <v xml:space="preserve">TORNILLO DE BLOQUEO 2.7*38mm TITANIO </v>
          </cell>
        </row>
        <row r="4770">
          <cell r="C4770" t="str">
            <v>TC50102746</v>
          </cell>
          <cell r="D4770" t="str">
            <v>P07B26</v>
          </cell>
          <cell r="E4770" t="str">
            <v xml:space="preserve">TORNILLO DE BLOQUEO 2.7*46mm TITANIO </v>
          </cell>
        </row>
        <row r="4771">
          <cell r="C4771" t="str">
            <v>TC692807196</v>
          </cell>
          <cell r="D4771" t="str">
            <v>inactivos</v>
          </cell>
          <cell r="E4771" t="str">
            <v>-  PLACA ALCP COND.FEMORAL DISTAL 5.0*07 DER.TIT</v>
          </cell>
        </row>
        <row r="4772">
          <cell r="C4772" t="str">
            <v>TC69870597YN</v>
          </cell>
          <cell r="D4772" t="str">
            <v>P02C28</v>
          </cell>
          <cell r="E4772" t="str">
            <v>PLACA BLOQ.  FEMUR DISTAL CONDILAR 5,0mm*5 ORIF. IZQ. TIT</v>
          </cell>
        </row>
        <row r="4773">
          <cell r="C4773" t="str">
            <v>TC69880597YN</v>
          </cell>
          <cell r="D4773" t="str">
            <v>P02C14</v>
          </cell>
          <cell r="E4773" t="str">
            <v>PLACA BLOQ.  FEMUR DISTAL MEDIAL CONDILAR 5.0mm*5 ORIF. DER. TIT</v>
          </cell>
        </row>
        <row r="4774">
          <cell r="C4774" t="str">
            <v>TC958706041</v>
          </cell>
          <cell r="D4774" t="str">
            <v>P12G20</v>
          </cell>
          <cell r="E4774" t="str">
            <v>PLACA BLOQ.RADIO DISTAL DORSAL AV  OBLICUA EN L 2.4mm 3*3 ORIF IZQ TIT.</v>
          </cell>
        </row>
        <row r="4775">
          <cell r="C4775" t="str">
            <v>TC958708055</v>
          </cell>
          <cell r="D4775" t="str">
            <v>P12G20</v>
          </cell>
          <cell r="E4775" t="str">
            <v>PLACA BLOQ.RADIO DISTAL DORSAL AV  OBLICUA EN L 2.4mm 3*5 ORIF IZQ TIT.</v>
          </cell>
        </row>
        <row r="4776">
          <cell r="C4776" t="str">
            <v>TC958806041</v>
          </cell>
          <cell r="D4776" t="str">
            <v>inactivos</v>
          </cell>
          <cell r="E4776" t="str">
            <v>PLACA BLOQ.RADIO DISTAL DORSAL AV OBLICUA EN L 2.4mm 3*3 ORIF DER TIT.</v>
          </cell>
        </row>
        <row r="4777">
          <cell r="C4777" t="str">
            <v>TC958808055</v>
          </cell>
          <cell r="D4777" t="str">
            <v>inactivos</v>
          </cell>
          <cell r="E4777" t="str">
            <v>PLACA BLOQ.RADIO DISTAL DORSAL AV  OBLICUA EN L 2.4mm 3*5 ORIF DER TIT.</v>
          </cell>
        </row>
        <row r="4778">
          <cell r="C4778" t="str">
            <v>TC959906037</v>
          </cell>
          <cell r="D4778" t="str">
            <v>inactivos</v>
          </cell>
          <cell r="E4778" t="str">
            <v>PLACA BLOQ. RADIO DISTAL AV DORSAL EN T 2.4mm 3*3 ORIF TIT.</v>
          </cell>
        </row>
        <row r="4779">
          <cell r="C4779" t="str">
            <v>TC959908051</v>
          </cell>
          <cell r="D4779" t="str">
            <v>inactivos</v>
          </cell>
          <cell r="E4779" t="str">
            <v>PLACA BLOQ. RADIO DISTAL AV DORSAL EN T 2.4mm 3*5 ORIF TIT.</v>
          </cell>
        </row>
        <row r="4780">
          <cell r="C4780" t="str">
            <v>TC960705037</v>
          </cell>
          <cell r="D4780" t="str">
            <v>inactivos</v>
          </cell>
          <cell r="E4780" t="str">
            <v>PLACA BLOQ. RADIO DISTAL AV  DORSAL EN L 2.4mm  * 5 ORIF IZQ TIT.</v>
          </cell>
        </row>
        <row r="4781">
          <cell r="C4781" t="str">
            <v>TC960706037</v>
          </cell>
          <cell r="D4781" t="str">
            <v>inactivos</v>
          </cell>
          <cell r="E4781" t="str">
            <v>PLACA BLOQ. RADIO DISTAL AV  DORSAL EN L 2.4mm  * 6 ORIF IZQ TIT.</v>
          </cell>
        </row>
        <row r="4782">
          <cell r="C4782" t="str">
            <v>TC960707051</v>
          </cell>
          <cell r="D4782" t="str">
            <v>inactivos</v>
          </cell>
          <cell r="E4782" t="str">
            <v>PLACA BLOQ. RADIO DISTAL AV  DORSAL EN L 2.4mm  * 7 ORIF IZQ TIT.</v>
          </cell>
        </row>
        <row r="4783">
          <cell r="C4783" t="str">
            <v>TC960805037</v>
          </cell>
          <cell r="D4783" t="str">
            <v>inactivos</v>
          </cell>
          <cell r="E4783" t="str">
            <v>PLACA BLOQ. RADIO DISTAL AV  DORSAL EN L 2.4mm * 5 ORIF DER TIT.</v>
          </cell>
        </row>
        <row r="4784">
          <cell r="C4784" t="str">
            <v>TC960806037</v>
          </cell>
          <cell r="D4784" t="str">
            <v>inactivos</v>
          </cell>
          <cell r="E4784" t="str">
            <v>PLACA BLOQ. RADIO DISTAL AV  DORSAL EN L 2.4mm * 6 ORIF DER TIT.</v>
          </cell>
        </row>
        <row r="4785">
          <cell r="C4785" t="str">
            <v>TC960807051</v>
          </cell>
          <cell r="D4785" t="str">
            <v>inactivos</v>
          </cell>
          <cell r="E4785" t="str">
            <v>PLACA BLOQ. RADIO DISTAL AV  DORSAL EN L 2.4mm * 7 ORIF DER TIT.</v>
          </cell>
        </row>
        <row r="4786">
          <cell r="C4786" t="str">
            <v>TC980704121</v>
          </cell>
          <cell r="D4786" t="str">
            <v>inactivos</v>
          </cell>
          <cell r="E4786" t="str">
            <v>PLACA BLOQ. HUMERO DISTAL EXTRA ARTICULAR 3.5mm*4 ORIF. IZQ. TIT</v>
          </cell>
        </row>
        <row r="4787">
          <cell r="C4787" t="str">
            <v>TC980706157</v>
          </cell>
          <cell r="D4787" t="str">
            <v>inactivos</v>
          </cell>
          <cell r="E4787" t="str">
            <v>PLACA BLOQ. HUMERO DISTAL EXTRA ARTICULAR 3.5mm*6 ORIF. IZQ. TIT</v>
          </cell>
        </row>
        <row r="4788">
          <cell r="C4788" t="str">
            <v>TC980708193</v>
          </cell>
          <cell r="D4788" t="str">
            <v>inactivos</v>
          </cell>
          <cell r="E4788" t="str">
            <v>PLACA BLOQ. HUMERO DISTAL EXTRA ARTICULAR 3.5mm*8 ORIF. IZQ. TIT</v>
          </cell>
        </row>
        <row r="4789">
          <cell r="C4789" t="str">
            <v>TC980710229</v>
          </cell>
          <cell r="D4789" t="str">
            <v>inactivos</v>
          </cell>
          <cell r="E4789" t="str">
            <v>PLACA BLOQ. HUMERO DISTAL EXTRA ARTICULAR 3.5mm*10 ORIF. IZQ.TIT</v>
          </cell>
        </row>
        <row r="4790">
          <cell r="C4790" t="str">
            <v>TC980710231</v>
          </cell>
          <cell r="D4790" t="str">
            <v>inactivos</v>
          </cell>
          <cell r="E4790" t="str">
            <v>PLACA BLOQ. HUMERO DISTAL EXTRA ARTICULAR 3.5mm*14 ORIF.  IZQ.TIT</v>
          </cell>
        </row>
        <row r="4791">
          <cell r="C4791" t="str">
            <v>TC980712230</v>
          </cell>
          <cell r="D4791" t="str">
            <v>inactivos</v>
          </cell>
          <cell r="E4791" t="str">
            <v>PLACA BLOQ. HUMERO DISTAL EXTRA ARTICULAR  3.5mm*12 ORIF.IZQ. TIT</v>
          </cell>
        </row>
        <row r="4792">
          <cell r="C4792" t="str">
            <v>TC980804121</v>
          </cell>
          <cell r="D4792" t="str">
            <v>inactivos</v>
          </cell>
          <cell r="E4792" t="str">
            <v>PLACA BLOQ. HUMERO DISTAL EXTRA ARTICULAR  3.5mm*4 ORIF. DER. TIT</v>
          </cell>
        </row>
        <row r="4793">
          <cell r="C4793" t="str">
            <v>TC980806157</v>
          </cell>
          <cell r="D4793" t="str">
            <v>inactivos</v>
          </cell>
          <cell r="E4793" t="str">
            <v>PLACA BLOQ. HUMERO DISTAL EXTRA ARTICULAR  3.5mm*6 ORIF. DER. TIT</v>
          </cell>
        </row>
        <row r="4794">
          <cell r="C4794" t="str">
            <v>TC980808193</v>
          </cell>
          <cell r="D4794" t="str">
            <v>inactivos</v>
          </cell>
          <cell r="E4794" t="str">
            <v>PLACA BLOQ. HUMERO DISTAL EXTRA ARTICULAR 3.5mm*8 ORIF.  DER. TIT</v>
          </cell>
        </row>
        <row r="4795">
          <cell r="C4795" t="str">
            <v>TC980810229</v>
          </cell>
          <cell r="D4795" t="str">
            <v>inactivos</v>
          </cell>
          <cell r="E4795" t="str">
            <v>PLACA BLOQ. HUMERO DISTAL EXTRA ARTICULAR 3.5mm*10 ORIF. DER. TIT</v>
          </cell>
        </row>
        <row r="4796">
          <cell r="C4796" t="str">
            <v>TC980812230</v>
          </cell>
          <cell r="D4796" t="str">
            <v>inactivos</v>
          </cell>
          <cell r="E4796" t="str">
            <v>PLACA BLOQ. HUMERO DISTAL EXTRA ARTICULAR 3.5mm*12 ORIF. DER. TIT</v>
          </cell>
        </row>
        <row r="4797">
          <cell r="C4797" t="str">
            <v>TC980814231</v>
          </cell>
          <cell r="D4797" t="str">
            <v>inactivos</v>
          </cell>
          <cell r="E4797" t="str">
            <v>PLACA BLOQ. HUMERO DISTAL EXTRA ARTICULAR 3.5mm*14 ORIF. DER. TIT</v>
          </cell>
        </row>
        <row r="4798">
          <cell r="C4798" t="str">
            <v>TCLTIB1</v>
          </cell>
          <cell r="D4798" t="str">
            <v>X?</v>
          </cell>
          <cell r="E4798" t="str">
            <v>TAPON CLAVO TIBIA PERFECT ACERO</v>
          </cell>
        </row>
        <row r="4799">
          <cell r="C4799" t="str">
            <v>TD95170409</v>
          </cell>
          <cell r="D4799" t="str">
            <v>inactivos</v>
          </cell>
          <cell r="E4799" t="str">
            <v>PLACA BLOQ. TIBIA DISTAL A.V.  3.5mm*3 ORIF. IZQ TIT.</v>
          </cell>
        </row>
        <row r="4800">
          <cell r="C4800" t="str">
            <v>TD95170513</v>
          </cell>
          <cell r="D4800" t="str">
            <v>inactivos</v>
          </cell>
          <cell r="E4800" t="str">
            <v>PLACA BLOQ. TIBIA DISTAL A.V.  3.5mm*5 ORIF. IZQ TIT.</v>
          </cell>
        </row>
        <row r="4801">
          <cell r="C4801" t="str">
            <v>TD95170614</v>
          </cell>
          <cell r="D4801" t="str">
            <v>inactivos</v>
          </cell>
          <cell r="E4801" t="str">
            <v>PLACA BLOQ. TIBIA DISTAL A.V.  3.5mm*6 ORIF. IZQ TIT.</v>
          </cell>
        </row>
        <row r="4802">
          <cell r="C4802" t="str">
            <v>TD95170817</v>
          </cell>
          <cell r="D4802" t="str">
            <v>inactivos</v>
          </cell>
          <cell r="E4802" t="str">
            <v>PLACA BLOQ. TIBIA DISTAL A.V.  3.5mm*8 ORIF. IZQ TIT.</v>
          </cell>
        </row>
        <row r="4803">
          <cell r="C4803" t="str">
            <v>TD95171019</v>
          </cell>
          <cell r="D4803" t="str">
            <v>inactivos</v>
          </cell>
          <cell r="E4803" t="str">
            <v>PLACA BLOQ. TIBIA DISTAL A.V.  3.5mm*10 ORIF. IZQ TIT.</v>
          </cell>
        </row>
        <row r="4804">
          <cell r="C4804" t="str">
            <v>TD95171222</v>
          </cell>
          <cell r="D4804" t="str">
            <v>inactivos</v>
          </cell>
          <cell r="E4804" t="str">
            <v>PLACA BLOQ. TIBIA DISTAL A.V.  3.5mm*12 ORIF. IZQ TIT.</v>
          </cell>
        </row>
        <row r="4805">
          <cell r="C4805" t="str">
            <v>TD95180409</v>
          </cell>
          <cell r="D4805" t="str">
            <v>inactivos</v>
          </cell>
          <cell r="E4805" t="str">
            <v>PLACA BLOQ. TIBIA DISTAL A.V.  3.5mm*3 ORIF. DER TIT.</v>
          </cell>
        </row>
        <row r="4806">
          <cell r="C4806" t="str">
            <v>TD95180411</v>
          </cell>
          <cell r="D4806" t="str">
            <v>inactivos</v>
          </cell>
          <cell r="E4806" t="str">
            <v>PLACA BLOQ. TIBIA DISTAL A.V.  3.5mm*4 ORIF. DER TIT.</v>
          </cell>
        </row>
        <row r="4807">
          <cell r="C4807" t="str">
            <v>TD95180513</v>
          </cell>
          <cell r="D4807" t="str">
            <v>inactivos</v>
          </cell>
          <cell r="E4807" t="str">
            <v>PLACA BLOQ. TIBIA DISTAL A.V.  3.5mm*5 ORIF. DER TIT.</v>
          </cell>
        </row>
        <row r="4808">
          <cell r="C4808" t="str">
            <v>TD95180614</v>
          </cell>
          <cell r="D4808" t="str">
            <v>inactivos</v>
          </cell>
          <cell r="E4808" t="str">
            <v>PLACA BLOQ. TIBIA DISTAL A.V.  3.5mm*6 ORIF. DER TIT.</v>
          </cell>
        </row>
        <row r="4809">
          <cell r="C4809" t="str">
            <v>TD95180817</v>
          </cell>
          <cell r="D4809" t="str">
            <v>inactivos</v>
          </cell>
          <cell r="E4809" t="str">
            <v>PLACA BLOQ TIBIA DISTAL 3.5MM*8 ORIF DER. TIT.</v>
          </cell>
        </row>
        <row r="4810">
          <cell r="C4810" t="str">
            <v>TD95181019</v>
          </cell>
          <cell r="D4810" t="str">
            <v>inactivos</v>
          </cell>
          <cell r="E4810" t="str">
            <v>PLACA BLOQ. TIBIA DISTAL A.V.  3.5mm*10 ORIF. DER TIT.</v>
          </cell>
        </row>
        <row r="4811">
          <cell r="C4811" t="str">
            <v>TD95181222</v>
          </cell>
          <cell r="D4811" t="str">
            <v>inactivos</v>
          </cell>
          <cell r="E4811" t="str">
            <v>PLACA BLOQ. TIBIA DISTAL A.V.  3.5mm*12 ORIF. DER TIT.</v>
          </cell>
        </row>
        <row r="4812">
          <cell r="C4812" t="str">
            <v>Ti-100.206</v>
          </cell>
          <cell r="D4812" t="str">
            <v>NA</v>
          </cell>
          <cell r="E4812" t="str">
            <v>TORNILLO CORTICAL 2.4*6mm TITANIO</v>
          </cell>
        </row>
        <row r="4813">
          <cell r="C4813" t="str">
            <v>Ti-100.207</v>
          </cell>
          <cell r="D4813" t="str">
            <v>NA</v>
          </cell>
          <cell r="E4813" t="str">
            <v>TORNILLO CORTICAL 2.4*7mm TITANIO</v>
          </cell>
        </row>
        <row r="4814">
          <cell r="C4814" t="str">
            <v>Ti-100.208</v>
          </cell>
          <cell r="D4814" t="str">
            <v>NA</v>
          </cell>
          <cell r="E4814" t="str">
            <v xml:space="preserve">TORNILLO CORTICAL 2.4*8mm TITANIO </v>
          </cell>
        </row>
        <row r="4815">
          <cell r="C4815" t="str">
            <v>Ti-100.209</v>
          </cell>
          <cell r="D4815" t="str">
            <v>NA</v>
          </cell>
          <cell r="E4815" t="str">
            <v>TORNILLO CORTICAL 2.4*9mm TITANIO</v>
          </cell>
        </row>
        <row r="4816">
          <cell r="C4816" t="str">
            <v>Ti-100.210</v>
          </cell>
          <cell r="D4816" t="str">
            <v>NA</v>
          </cell>
          <cell r="E4816" t="str">
            <v>TORNILLO CORTICAL 2.4*10mm TITANIO</v>
          </cell>
        </row>
        <row r="4817">
          <cell r="C4817" t="str">
            <v>Ti-100.211</v>
          </cell>
          <cell r="D4817" t="str">
            <v>NA</v>
          </cell>
          <cell r="E4817" t="str">
            <v>TORNILLO CORTICAL 2.4*11mm TITANIO</v>
          </cell>
        </row>
        <row r="4818">
          <cell r="C4818" t="str">
            <v>Ti-100.212</v>
          </cell>
          <cell r="D4818" t="str">
            <v>NA</v>
          </cell>
          <cell r="E4818" t="str">
            <v>TORNILLO CORTICAL 2.4*12mm TITANIO</v>
          </cell>
        </row>
        <row r="4819">
          <cell r="C4819" t="str">
            <v>Ti-100.214</v>
          </cell>
          <cell r="D4819" t="str">
            <v>NA</v>
          </cell>
          <cell r="E4819" t="str">
            <v xml:space="preserve">TORNILLO CORTICAL 2.4*14mm TITANIO </v>
          </cell>
        </row>
        <row r="4820">
          <cell r="C4820" t="str">
            <v>Ti-100.216</v>
          </cell>
          <cell r="D4820" t="str">
            <v>NA</v>
          </cell>
          <cell r="E4820" t="str">
            <v xml:space="preserve">TORNILLO CORTICAL 2.4*16mm TITANIO </v>
          </cell>
        </row>
        <row r="4821">
          <cell r="C4821" t="str">
            <v>Ti-100.218</v>
          </cell>
          <cell r="D4821" t="str">
            <v>NA</v>
          </cell>
          <cell r="E4821" t="str">
            <v xml:space="preserve">TORNILLO CORTICAL 2.4*18mm TITANIO </v>
          </cell>
        </row>
        <row r="4822">
          <cell r="C4822" t="str">
            <v>Ti-100.220</v>
          </cell>
          <cell r="D4822" t="str">
            <v>NA</v>
          </cell>
          <cell r="E4822" t="str">
            <v>TORNILLO CORTICAL 2.4*20mm TITANIO</v>
          </cell>
        </row>
        <row r="4823">
          <cell r="C4823" t="str">
            <v>Ti-100.222</v>
          </cell>
          <cell r="D4823" t="str">
            <v>NA</v>
          </cell>
          <cell r="E4823" t="str">
            <v xml:space="preserve">TORNILLO CORTICAL 2.4*22mm TITANIO </v>
          </cell>
        </row>
        <row r="4824">
          <cell r="C4824" t="str">
            <v>Ti-100.224</v>
          </cell>
          <cell r="D4824" t="str">
            <v>NA</v>
          </cell>
          <cell r="E4824" t="str">
            <v xml:space="preserve">TORNILLO CORTICAL 2.4*24mm TITANIO </v>
          </cell>
        </row>
        <row r="4825">
          <cell r="C4825" t="str">
            <v>Ti-100.226</v>
          </cell>
          <cell r="D4825" t="str">
            <v>NA</v>
          </cell>
          <cell r="E4825" t="str">
            <v xml:space="preserve">TORNILLO CORTICAL 2.4*26mm TITANIO </v>
          </cell>
        </row>
        <row r="4826">
          <cell r="C4826" t="str">
            <v>Ti-100.228</v>
          </cell>
          <cell r="D4826" t="str">
            <v>NA</v>
          </cell>
          <cell r="E4826" t="str">
            <v xml:space="preserve">TORNILLO CORTICAL 2.4*28mm TITANIO </v>
          </cell>
        </row>
        <row r="4827">
          <cell r="C4827" t="str">
            <v>Ti-100.230</v>
          </cell>
          <cell r="D4827" t="str">
            <v>NA</v>
          </cell>
          <cell r="E4827" t="str">
            <v>TORNILLO CORTICAL 2.4*30mm TITANIO</v>
          </cell>
        </row>
        <row r="4828">
          <cell r="C4828" t="str">
            <v>Ti-100.234</v>
          </cell>
          <cell r="D4828" t="str">
            <v>NA</v>
          </cell>
          <cell r="E4828" t="str">
            <v xml:space="preserve">TORNILLO CORTICAL 2.4*34mm TITANIO </v>
          </cell>
        </row>
        <row r="4829">
          <cell r="C4829" t="str">
            <v>Ti-100.236</v>
          </cell>
          <cell r="D4829" t="str">
            <v>NA</v>
          </cell>
          <cell r="E4829" t="str">
            <v xml:space="preserve">TORNILLO CORTICAL 2.4*36mm TITANIO </v>
          </cell>
        </row>
        <row r="4830">
          <cell r="C4830" t="str">
            <v>Ti-100.238</v>
          </cell>
          <cell r="D4830" t="str">
            <v>NA</v>
          </cell>
          <cell r="E4830" t="str">
            <v xml:space="preserve">TORNILLO CORTICAL 2.4*38mm TITANIO </v>
          </cell>
        </row>
        <row r="4831">
          <cell r="C4831" t="str">
            <v>Ti-100.240</v>
          </cell>
          <cell r="D4831" t="str">
            <v>NA</v>
          </cell>
          <cell r="E4831" t="str">
            <v xml:space="preserve">TORNILLO CORTICAL 2.4*40mm TITANIO </v>
          </cell>
        </row>
        <row r="4832">
          <cell r="C4832" t="str">
            <v>Ti-100S.212</v>
          </cell>
          <cell r="D4832" t="str">
            <v>inactivos</v>
          </cell>
          <cell r="E4832" t="str">
            <v>TORNILLO CORTICAL 2.4*12mm TITANIO</v>
          </cell>
        </row>
        <row r="4833">
          <cell r="C4833" t="str">
            <v>Ti-100S.214</v>
          </cell>
          <cell r="D4833" t="str">
            <v>inactivos</v>
          </cell>
          <cell r="E4833" t="str">
            <v xml:space="preserve">(T50022414) TORNILLO CORTICAL 2.4*14mm TITANIO </v>
          </cell>
        </row>
        <row r="4834">
          <cell r="C4834" t="str">
            <v>Ti-100S.216</v>
          </cell>
          <cell r="D4834" t="str">
            <v>inactivos</v>
          </cell>
          <cell r="E4834" t="str">
            <v xml:space="preserve">(T50022416) TORNILLO CORTICAL 2.4*16mm TITANIO </v>
          </cell>
        </row>
        <row r="4835">
          <cell r="C4835" t="str">
            <v>TI-100S.220</v>
          </cell>
          <cell r="D4835" t="str">
            <v>inactivos</v>
          </cell>
          <cell r="E4835" t="str">
            <v>(T50022420) TORNILLO CORTICAL 2.4*20mm TITANIO</v>
          </cell>
        </row>
        <row r="4836">
          <cell r="C4836" t="str">
            <v>Ti-100S.222</v>
          </cell>
          <cell r="D4836" t="str">
            <v>inactivos</v>
          </cell>
          <cell r="E4836" t="str">
            <v xml:space="preserve">TORNILLO CORTICAL 2.4*22mm TITANIO </v>
          </cell>
        </row>
        <row r="4837">
          <cell r="C4837" t="str">
            <v>Ti-100S.224</v>
          </cell>
          <cell r="D4837" t="str">
            <v>inactivos</v>
          </cell>
          <cell r="E4837" t="str">
            <v xml:space="preserve">TORNILLO CORTICAL 2.4*24mm TITANIO </v>
          </cell>
        </row>
        <row r="4838">
          <cell r="C4838" t="str">
            <v>Ti-102.212</v>
          </cell>
          <cell r="D4838" t="str">
            <v>P08B01 -</v>
          </cell>
          <cell r="E4838" t="str">
            <v>TORNILLO CORTICAL 3.5*12mm TITANIO</v>
          </cell>
        </row>
        <row r="4839">
          <cell r="C4839" t="str">
            <v>Ti-102.214</v>
          </cell>
          <cell r="D4839" t="str">
            <v xml:space="preserve">P08B02 - </v>
          </cell>
          <cell r="E4839" t="str">
            <v>TORNILLO CORTICAL 3.5*14mm TITANIO</v>
          </cell>
        </row>
        <row r="4840">
          <cell r="C4840" t="str">
            <v>Ti-102.216</v>
          </cell>
          <cell r="D4840" t="str">
            <v xml:space="preserve">P08B03 - </v>
          </cell>
          <cell r="E4840" t="str">
            <v>TORNILLO CORTICAL 3.5*16mm TITANIO</v>
          </cell>
        </row>
        <row r="4841">
          <cell r="C4841" t="str">
            <v>Ti-102.218</v>
          </cell>
          <cell r="D4841" t="str">
            <v xml:space="preserve">P08B04 - </v>
          </cell>
          <cell r="E4841" t="str">
            <v>TORNILLO CORTICAL 3.5*18mm TITANIO</v>
          </cell>
        </row>
        <row r="4842">
          <cell r="C4842" t="str">
            <v>Ti-102.220</v>
          </cell>
          <cell r="D4842" t="str">
            <v xml:space="preserve">P08B05 - </v>
          </cell>
          <cell r="E4842" t="str">
            <v xml:space="preserve">TORNILLO CORTICAL 3.5*20mm TITANIO </v>
          </cell>
        </row>
        <row r="4843">
          <cell r="C4843" t="str">
            <v>Ti-102.222</v>
          </cell>
          <cell r="D4843" t="str">
            <v xml:space="preserve">P08B06 - </v>
          </cell>
          <cell r="E4843" t="str">
            <v xml:space="preserve">TORNILLO CORTICAL 3.5*22mm TITANIO </v>
          </cell>
        </row>
        <row r="4844">
          <cell r="C4844" t="str">
            <v>Ti-102.224</v>
          </cell>
          <cell r="D4844" t="str">
            <v xml:space="preserve">P08B07 - </v>
          </cell>
          <cell r="E4844" t="str">
            <v>TORNILLO CORTICAL 3.5*24mm TITANIO</v>
          </cell>
        </row>
        <row r="4845">
          <cell r="C4845" t="str">
            <v>Ti-102.226</v>
          </cell>
          <cell r="D4845" t="str">
            <v>P08B08 -</v>
          </cell>
          <cell r="E4845" t="str">
            <v>TORNILLO CORTICAL 3.5*26mm TITANIO</v>
          </cell>
        </row>
        <row r="4846">
          <cell r="C4846" t="str">
            <v>Ti-102.228</v>
          </cell>
          <cell r="D4846" t="str">
            <v xml:space="preserve">P08B09 - </v>
          </cell>
          <cell r="E4846" t="str">
            <v xml:space="preserve">TORNILLO CORTICAL 3.5*28mm TITANIO </v>
          </cell>
        </row>
        <row r="4847">
          <cell r="C4847" t="str">
            <v>Ti-102.230</v>
          </cell>
          <cell r="D4847" t="str">
            <v xml:space="preserve">P08B10 - </v>
          </cell>
          <cell r="E4847" t="str">
            <v xml:space="preserve">TORNILLO CORTICAL 3.5*30mm TITANIO </v>
          </cell>
        </row>
        <row r="4848">
          <cell r="C4848" t="str">
            <v>Ti-102.232</v>
          </cell>
          <cell r="D4848" t="str">
            <v xml:space="preserve">P08B11 - </v>
          </cell>
          <cell r="E4848" t="str">
            <v>TORNILLO CORTICAL 3.5*32mm TITANIO</v>
          </cell>
        </row>
        <row r="4849">
          <cell r="C4849" t="str">
            <v>Ti-102.234</v>
          </cell>
          <cell r="D4849" t="str">
            <v xml:space="preserve">P08B12 - </v>
          </cell>
          <cell r="E4849" t="str">
            <v>TORNILLO CORTICAL 3.5*34mm TITANIO</v>
          </cell>
        </row>
        <row r="4850">
          <cell r="C4850" t="str">
            <v>Ti-102.236</v>
          </cell>
          <cell r="D4850" t="str">
            <v xml:space="preserve">P08B13 - </v>
          </cell>
          <cell r="E4850" t="str">
            <v>TORNILLO CORTICAL 3.5*36mm TITANIO</v>
          </cell>
        </row>
        <row r="4851">
          <cell r="C4851" t="str">
            <v>Ti-102.238</v>
          </cell>
          <cell r="D4851" t="str">
            <v xml:space="preserve">P08B14 - </v>
          </cell>
          <cell r="E4851" t="str">
            <v>TORNILLO CORTICAL 3.5*38mm TITANIO</v>
          </cell>
        </row>
        <row r="4852">
          <cell r="C4852" t="str">
            <v>Ti-102.240</v>
          </cell>
          <cell r="D4852" t="str">
            <v xml:space="preserve">P08B15 - </v>
          </cell>
          <cell r="E4852" t="str">
            <v>TORNILLO CORTICAL 3.5*40mm TITANIO</v>
          </cell>
        </row>
        <row r="4853">
          <cell r="C4853" t="str">
            <v>Ti-102.242</v>
          </cell>
          <cell r="D4853" t="str">
            <v xml:space="preserve">P08B16 - </v>
          </cell>
          <cell r="E4853" t="str">
            <v>TORNILLO CORTICAL 3.5*42mm TITANIO</v>
          </cell>
        </row>
        <row r="4854">
          <cell r="C4854" t="str">
            <v>Ti-102.244</v>
          </cell>
          <cell r="D4854" t="str">
            <v xml:space="preserve">P08B17 - </v>
          </cell>
          <cell r="E4854" t="str">
            <v>TORNILLO CORTICAL 3.5*44mm TITANIO</v>
          </cell>
        </row>
        <row r="4855">
          <cell r="C4855" t="str">
            <v>Ti-102.245</v>
          </cell>
          <cell r="D4855" t="str">
            <v>inactivos</v>
          </cell>
          <cell r="E4855" t="str">
            <v>TORNILLO CORTICAL 3.5*45mm TITANIO</v>
          </cell>
        </row>
        <row r="4856">
          <cell r="C4856" t="str">
            <v>Ti-102.246</v>
          </cell>
          <cell r="D4856" t="str">
            <v>P08B18 - P10A06d</v>
          </cell>
          <cell r="E4856" t="str">
            <v>TORNILLO CORTICAL 3.5*46mm TITANIO</v>
          </cell>
        </row>
        <row r="4857">
          <cell r="C4857" t="str">
            <v>Ti-102.248</v>
          </cell>
          <cell r="D4857" t="str">
            <v xml:space="preserve">P08B19 - </v>
          </cell>
          <cell r="E4857" t="str">
            <v>TORNILLO CORTICAL 3.5*48mm TITANIO</v>
          </cell>
        </row>
        <row r="4858">
          <cell r="C4858" t="str">
            <v>Ti-102.250</v>
          </cell>
          <cell r="D4858" t="str">
            <v xml:space="preserve">P08B20 - </v>
          </cell>
          <cell r="E4858" t="str">
            <v>TORNILLO CORTICAL 3.5*50mm TITANIO</v>
          </cell>
        </row>
        <row r="4859">
          <cell r="C4859" t="str">
            <v>Ti-102.255</v>
          </cell>
          <cell r="D4859" t="str">
            <v xml:space="preserve">P08B21 - </v>
          </cell>
          <cell r="E4859" t="str">
            <v>TORNILLO CORTICAL 3.5*55mm TITANIO</v>
          </cell>
        </row>
        <row r="4860">
          <cell r="C4860" t="str">
            <v>Ti-102.260</v>
          </cell>
          <cell r="D4860" t="str">
            <v xml:space="preserve">P08B22 - </v>
          </cell>
          <cell r="E4860" t="str">
            <v>TORNILLO CORTICAL 3.5*60mm TITANIO</v>
          </cell>
        </row>
        <row r="4861">
          <cell r="C4861" t="str">
            <v>Ti-102.265</v>
          </cell>
          <cell r="D4861" t="str">
            <v xml:space="preserve">P08B23 - </v>
          </cell>
          <cell r="E4861" t="str">
            <v>TORNILLO CORTICAL 3.5*65mm TITANIO</v>
          </cell>
        </row>
        <row r="4862">
          <cell r="C4862" t="str">
            <v>Ti-102.270</v>
          </cell>
          <cell r="D4862" t="str">
            <v xml:space="preserve">P08B24 - </v>
          </cell>
          <cell r="E4862" t="str">
            <v>TORNILLO CORTICAL 3.5*70mm TITANIO</v>
          </cell>
        </row>
        <row r="4863">
          <cell r="C4863" t="str">
            <v>Ti-103.050</v>
          </cell>
          <cell r="D4863" t="str">
            <v>inactivos</v>
          </cell>
          <cell r="E4863" t="str">
            <v>TORNILLO ESPONJOSO 3.5*50mm TITANIO</v>
          </cell>
        </row>
        <row r="4864">
          <cell r="C4864" t="str">
            <v>Ti-103.055</v>
          </cell>
          <cell r="D4864" t="str">
            <v>inactivos</v>
          </cell>
          <cell r="E4864" t="str">
            <v>TORNILLO ESPONJOSO 4.0*55mm ACERO</v>
          </cell>
        </row>
        <row r="4865">
          <cell r="C4865" t="str">
            <v>Ti-103.060</v>
          </cell>
          <cell r="D4865" t="str">
            <v>inactivos</v>
          </cell>
          <cell r="E4865" t="str">
            <v>TORNILLO ESPONJOSO 3.5*60mm TITANIO</v>
          </cell>
        </row>
        <row r="4866">
          <cell r="C4866" t="str">
            <v>TI-106.216</v>
          </cell>
          <cell r="D4866" t="str">
            <v xml:space="preserve">P08E16 - </v>
          </cell>
          <cell r="E4866" t="str">
            <v>TORNILLO CORTICAL 4.5*16mm TITANIO</v>
          </cell>
        </row>
        <row r="4867">
          <cell r="C4867" t="str">
            <v>TI-106.218</v>
          </cell>
          <cell r="D4867" t="str">
            <v xml:space="preserve">P08E16 - </v>
          </cell>
          <cell r="E4867" t="str">
            <v>TORNILLO CORTICAL 4.5*18mm TITANIO</v>
          </cell>
        </row>
        <row r="4868">
          <cell r="C4868" t="str">
            <v>TI-106.220</v>
          </cell>
          <cell r="D4868" t="str">
            <v xml:space="preserve">P08E16 - </v>
          </cell>
          <cell r="E4868" t="str">
            <v>TORNILLO CORTICAL 4.5*20mm TITANIO</v>
          </cell>
        </row>
        <row r="4869">
          <cell r="C4869" t="str">
            <v>TI-106.222</v>
          </cell>
          <cell r="D4869" t="str">
            <v xml:space="preserve">P08E17 - </v>
          </cell>
          <cell r="E4869" t="str">
            <v>TORNILLO CORTICAL 4.5*22mm TITANIO</v>
          </cell>
        </row>
        <row r="4870">
          <cell r="C4870" t="str">
            <v>TI-106.224</v>
          </cell>
          <cell r="D4870" t="str">
            <v xml:space="preserve">P08E18 - </v>
          </cell>
          <cell r="E4870" t="str">
            <v>TORNILLO CORTICAL 4.5*24mm TITANIO</v>
          </cell>
        </row>
        <row r="4871">
          <cell r="C4871" t="str">
            <v>TI-106.226</v>
          </cell>
          <cell r="D4871" t="str">
            <v xml:space="preserve">P08E19 - </v>
          </cell>
          <cell r="E4871" t="str">
            <v>TORNILLO CORTICAL 4.5*26mm TITANIO</v>
          </cell>
        </row>
        <row r="4872">
          <cell r="C4872" t="str">
            <v>TI-106.228</v>
          </cell>
          <cell r="D4872" t="str">
            <v xml:space="preserve">P08E20 - </v>
          </cell>
          <cell r="E4872" t="str">
            <v>TORNILLO CORTICAL 4.5*28mm TITANIO</v>
          </cell>
        </row>
        <row r="4873">
          <cell r="C4873" t="str">
            <v>TI-106.230</v>
          </cell>
          <cell r="D4873" t="str">
            <v>P08E21 - P10C01</v>
          </cell>
          <cell r="E4873" t="str">
            <v>TORNILLO CORTICAL 4.5*30mm TITANIO</v>
          </cell>
        </row>
        <row r="4874">
          <cell r="C4874" t="str">
            <v>TI-106.232</v>
          </cell>
          <cell r="D4874" t="str">
            <v>P08E22 -</v>
          </cell>
          <cell r="E4874" t="str">
            <v>TORNILLO CORTICAL 4.5*32mm TITANIO</v>
          </cell>
        </row>
        <row r="4875">
          <cell r="C4875" t="str">
            <v>TI-106.234</v>
          </cell>
          <cell r="D4875" t="str">
            <v>P08E23 - P10C01</v>
          </cell>
          <cell r="E4875" t="str">
            <v>TORNILLO CORTICAL 4.5*34mm TITANIO</v>
          </cell>
        </row>
        <row r="4876">
          <cell r="C4876" t="str">
            <v>TI-106.236</v>
          </cell>
          <cell r="D4876" t="str">
            <v xml:space="preserve">P08E24 - </v>
          </cell>
          <cell r="E4876" t="str">
            <v xml:space="preserve">TORNILLO CORTICAL 4.5*36mm TITANIO </v>
          </cell>
        </row>
        <row r="4877">
          <cell r="C4877" t="str">
            <v>TI-106.238</v>
          </cell>
          <cell r="D4877" t="str">
            <v xml:space="preserve">P08E25 - </v>
          </cell>
          <cell r="E4877" t="str">
            <v xml:space="preserve">TORNILLO CORTICAL 4.5*38mm TITANIO </v>
          </cell>
        </row>
        <row r="4878">
          <cell r="C4878" t="str">
            <v>TI-106.240</v>
          </cell>
          <cell r="D4878" t="str">
            <v>P08E26 - P10C01</v>
          </cell>
          <cell r="E4878" t="str">
            <v>TORNILLO CORTICAL 4.5*40mm TITANIO</v>
          </cell>
        </row>
        <row r="4879">
          <cell r="C4879" t="str">
            <v>TI-106.242</v>
          </cell>
          <cell r="D4879" t="str">
            <v xml:space="preserve">P08E27 - </v>
          </cell>
          <cell r="E4879" t="str">
            <v>TORNILLO CORTICAL 4.5*42mm TITANIO</v>
          </cell>
        </row>
        <row r="4880">
          <cell r="C4880" t="str">
            <v>TI-106.244</v>
          </cell>
          <cell r="D4880" t="str">
            <v xml:space="preserve">P08E28 - </v>
          </cell>
          <cell r="E4880" t="str">
            <v>TORNILLO CORTICAL 4.5*44mm TITANIO</v>
          </cell>
        </row>
        <row r="4881">
          <cell r="C4881" t="str">
            <v>TI-106.246</v>
          </cell>
          <cell r="D4881" t="str">
            <v xml:space="preserve">P08E29 - </v>
          </cell>
          <cell r="E4881" t="str">
            <v>TORNILLO CORTICAL 4.5*46mm TITANIO</v>
          </cell>
        </row>
        <row r="4882">
          <cell r="C4882" t="str">
            <v>TI-106.248</v>
          </cell>
          <cell r="D4882" t="str">
            <v xml:space="preserve">P08E30 - </v>
          </cell>
          <cell r="E4882" t="str">
            <v>TORNILLO CORTICAL 4.5*48mm TITANIO</v>
          </cell>
        </row>
        <row r="4883">
          <cell r="C4883" t="str">
            <v>TI-106.250</v>
          </cell>
          <cell r="D4883" t="str">
            <v>P08E31 - P10C01</v>
          </cell>
          <cell r="E4883" t="str">
            <v>TORNILLO CORTICAL 4.5*50mm TITANIO</v>
          </cell>
        </row>
        <row r="4884">
          <cell r="C4884" t="str">
            <v>TI-106.252</v>
          </cell>
          <cell r="D4884" t="str">
            <v xml:space="preserve">P08E32 - </v>
          </cell>
          <cell r="E4884" t="str">
            <v xml:space="preserve">TORNILLO CORTICAL 4.5*52mm TITANIO </v>
          </cell>
        </row>
        <row r="4885">
          <cell r="C4885" t="str">
            <v>TI-106.254</v>
          </cell>
          <cell r="D4885" t="str">
            <v xml:space="preserve">P08E33 - </v>
          </cell>
          <cell r="E4885" t="str">
            <v xml:space="preserve">TORNILLO CORTICAL 4.5*54mm TITANIO </v>
          </cell>
        </row>
        <row r="4886">
          <cell r="C4886" t="str">
            <v>TI-106.256</v>
          </cell>
          <cell r="D4886" t="str">
            <v xml:space="preserve">P08E34 - </v>
          </cell>
          <cell r="E4886" t="str">
            <v xml:space="preserve">TORNILLO CORTICAL 4.5*56mm TITANIO </v>
          </cell>
        </row>
        <row r="4887">
          <cell r="C4887" t="str">
            <v>TI-106.258</v>
          </cell>
          <cell r="D4887" t="str">
            <v xml:space="preserve">P08E35 - </v>
          </cell>
          <cell r="E4887" t="str">
            <v>TORNILLO CORTICAL 4.5*58mmTITANIO</v>
          </cell>
        </row>
        <row r="4888">
          <cell r="C4888" t="str">
            <v>TI-106.260</v>
          </cell>
          <cell r="D4888" t="str">
            <v>P08E36 - P10C01</v>
          </cell>
          <cell r="E4888" t="str">
            <v>TORNILLO CORTICAL 4.5*60mm TITANIO</v>
          </cell>
        </row>
        <row r="4889">
          <cell r="C4889" t="str">
            <v>TI-106.262</v>
          </cell>
          <cell r="D4889" t="str">
            <v>P08E37 - P10C01</v>
          </cell>
          <cell r="E4889" t="str">
            <v>TORNILLO CORTICAL 4.5*62mm TITANIO</v>
          </cell>
        </row>
        <row r="4890">
          <cell r="C4890" t="str">
            <v>TI-106.264</v>
          </cell>
          <cell r="D4890" t="str">
            <v>inactivos</v>
          </cell>
          <cell r="E4890" t="str">
            <v>TORNILLO CORTICAL 4.5*64mm TITANIO</v>
          </cell>
        </row>
        <row r="4891">
          <cell r="C4891" t="str">
            <v>TI-106.265</v>
          </cell>
          <cell r="D4891" t="str">
            <v xml:space="preserve">P08E38 - </v>
          </cell>
          <cell r="E4891" t="str">
            <v xml:space="preserve">TORNILLO CORTICAL 4.5*65mm TITANIO </v>
          </cell>
        </row>
        <row r="4892">
          <cell r="C4892" t="str">
            <v>TI-106.266</v>
          </cell>
          <cell r="D4892" t="str">
            <v xml:space="preserve">P08E39 - </v>
          </cell>
          <cell r="E4892" t="str">
            <v>TORNILLO CORTICAL 4.5*66mm TITANIO</v>
          </cell>
        </row>
        <row r="4893">
          <cell r="C4893" t="str">
            <v>TI-106.268</v>
          </cell>
          <cell r="D4893" t="str">
            <v xml:space="preserve">P08E39 - </v>
          </cell>
          <cell r="E4893" t="str">
            <v>TORNILLO CORTICAL 4.5*68mm TITANIO</v>
          </cell>
        </row>
        <row r="4894">
          <cell r="C4894" t="str">
            <v>TI-106.270</v>
          </cell>
          <cell r="D4894" t="str">
            <v>P08E40 - P10C01</v>
          </cell>
          <cell r="E4894" t="str">
            <v>TORNILLO CORTICAL 4.5*70mm  TITANIO</v>
          </cell>
        </row>
        <row r="4895">
          <cell r="C4895" t="str">
            <v>TI-106.275</v>
          </cell>
          <cell r="D4895" t="str">
            <v>inactivos</v>
          </cell>
          <cell r="E4895" t="str">
            <v>TORNILLO CORTICAL 4.5*75mm TITANIO</v>
          </cell>
        </row>
        <row r="4896">
          <cell r="C4896" t="str">
            <v>TI-106.280</v>
          </cell>
          <cell r="D4896" t="str">
            <v>P08E40 - P10C01</v>
          </cell>
          <cell r="E4896" t="str">
            <v xml:space="preserve">TORNILLO CORTICAL 4.5*80mm TITANIO </v>
          </cell>
        </row>
        <row r="4897">
          <cell r="C4897" t="str">
            <v>TI-106.285</v>
          </cell>
          <cell r="D4897" t="str">
            <v>inactivos</v>
          </cell>
          <cell r="E4897" t="str">
            <v>TORNILLO CORTICAL 4.5*85mm TITANIO</v>
          </cell>
        </row>
        <row r="4898">
          <cell r="C4898" t="str">
            <v>TI-106.290</v>
          </cell>
          <cell r="D4898" t="str">
            <v>inactivos</v>
          </cell>
          <cell r="E4898" t="str">
            <v>TORNILLO CORTICAL 4.5*90mm TITANIO</v>
          </cell>
        </row>
        <row r="4899">
          <cell r="C4899" t="str">
            <v>TI-108.030</v>
          </cell>
          <cell r="D4899" t="str">
            <v>inactivos</v>
          </cell>
          <cell r="E4899" t="str">
            <v>TORNILLO  ESPONJOSO 6.5 *30mm ROSCA CORTA TITANIO</v>
          </cell>
        </row>
        <row r="4900">
          <cell r="C4900" t="str">
            <v>TI-108.035</v>
          </cell>
          <cell r="D4900" t="str">
            <v>inactivos</v>
          </cell>
          <cell r="E4900" t="str">
            <v>TORNILLO  ESPONJOSO 6.5 *35mm ROSCA CORTA TITANIO</v>
          </cell>
        </row>
        <row r="4901">
          <cell r="C4901" t="str">
            <v>TI-108.040</v>
          </cell>
          <cell r="D4901" t="str">
            <v>inactivos</v>
          </cell>
          <cell r="E4901" t="str">
            <v>TORNILLO  ESPONJOSO 6.5 *40mm ROSCA CORTA TITANIO</v>
          </cell>
        </row>
        <row r="4902">
          <cell r="C4902" t="str">
            <v>TI-108.045</v>
          </cell>
          <cell r="D4902" t="str">
            <v>inactivos</v>
          </cell>
          <cell r="E4902" t="str">
            <v>TORNILLO  ESPONJOSO 6.5 *45mm ROSCA CORTA TITANIO</v>
          </cell>
        </row>
        <row r="4903">
          <cell r="C4903" t="str">
            <v>TI-108.050</v>
          </cell>
          <cell r="D4903" t="str">
            <v>inactivos</v>
          </cell>
          <cell r="E4903" t="str">
            <v>TORNILLO  ESPONJOSO 6.5 *50mm ROSCA CORTA TITANIO</v>
          </cell>
        </row>
        <row r="4904">
          <cell r="C4904" t="str">
            <v>TI-108.055</v>
          </cell>
          <cell r="D4904" t="str">
            <v>inactivos</v>
          </cell>
          <cell r="E4904" t="str">
            <v>TORNILLO  ESPONJOSO 6.5 *55mm ROSCA CORTA TITANIO</v>
          </cell>
        </row>
        <row r="4905">
          <cell r="C4905" t="str">
            <v>TI-108.060</v>
          </cell>
          <cell r="D4905" t="str">
            <v>inactivos</v>
          </cell>
          <cell r="E4905" t="str">
            <v>TORNILLO  ESPONJOSO 6.5 *60mm ROSCA CORTA TITANIO</v>
          </cell>
        </row>
        <row r="4906">
          <cell r="C4906" t="str">
            <v>TI-108.065</v>
          </cell>
          <cell r="D4906" t="str">
            <v>inactivos</v>
          </cell>
          <cell r="E4906" t="str">
            <v>TORNILLO  ESPONJOSO 6.5 *65mm ROSCA CORTA TITANIO</v>
          </cell>
        </row>
        <row r="4907">
          <cell r="C4907" t="str">
            <v>TI-108.070</v>
          </cell>
          <cell r="D4907" t="str">
            <v>inactivos</v>
          </cell>
          <cell r="E4907" t="str">
            <v xml:space="preserve">TORNILLO  ESPONJOSO 6.5 *70mm ROSCA CORTA TITANIO </v>
          </cell>
        </row>
        <row r="4908">
          <cell r="C4908" t="str">
            <v>TI-108.075</v>
          </cell>
          <cell r="D4908" t="str">
            <v>inactivos</v>
          </cell>
          <cell r="E4908" t="str">
            <v xml:space="preserve">TORNILLO  ESPONJOSO 6.5 *75mm ROSCA CORTA TITANIO </v>
          </cell>
        </row>
        <row r="4909">
          <cell r="C4909" t="str">
            <v>TI-108.080</v>
          </cell>
          <cell r="D4909" t="str">
            <v>inactivos</v>
          </cell>
          <cell r="E4909" t="str">
            <v xml:space="preserve">TORNILLO  ESPONJOSO 6.5 *80mm ROSCA CORTA TITANIO </v>
          </cell>
        </row>
        <row r="4910">
          <cell r="C4910" t="str">
            <v>TI-108.085</v>
          </cell>
          <cell r="D4910" t="str">
            <v>inactivos</v>
          </cell>
          <cell r="E4910" t="str">
            <v xml:space="preserve">TORNILLO  ESPONJOSO 6.5 *85mm ROSCA CORTA TITANIO </v>
          </cell>
        </row>
        <row r="4911">
          <cell r="C4911" t="str">
            <v>TI-108.090</v>
          </cell>
          <cell r="D4911" t="str">
            <v>inactivos</v>
          </cell>
          <cell r="E4911" t="str">
            <v>TORNILLO  ESPONJOSO 6.5 *90mm ROSCA CORTA TITANIO</v>
          </cell>
        </row>
        <row r="4912">
          <cell r="C4912" t="str">
            <v>TI-108.095</v>
          </cell>
          <cell r="D4912" t="str">
            <v>inactivos</v>
          </cell>
          <cell r="E4912" t="str">
            <v>TORNILLO  ESPONJOSO 6.5 *95mm ROSCA CORTA TITANIO</v>
          </cell>
        </row>
        <row r="4913">
          <cell r="C4913" t="str">
            <v>TI-108.100</v>
          </cell>
          <cell r="D4913" t="str">
            <v>inactivos</v>
          </cell>
          <cell r="E4913" t="str">
            <v>TORNILLO  ESPONJOSO 6.5 *100mm ROSCA CORTA TITANIO</v>
          </cell>
        </row>
        <row r="4914">
          <cell r="C4914" t="str">
            <v>Ti-109.030</v>
          </cell>
          <cell r="D4914" t="str">
            <v>inactivos</v>
          </cell>
          <cell r="E4914" t="str">
            <v>TORNILLO ESPONJOSO 6.5*30mm  ROSCA LARGA TITANIO</v>
          </cell>
        </row>
        <row r="4915">
          <cell r="C4915" t="str">
            <v>Ti-109.035</v>
          </cell>
          <cell r="D4915" t="str">
            <v>inactivos</v>
          </cell>
          <cell r="E4915" t="str">
            <v>TORNILLO ESPONJOSO 6.5*35mm ROSCA LARGA TITANIO</v>
          </cell>
        </row>
        <row r="4916">
          <cell r="C4916" t="str">
            <v>Ti-109.040</v>
          </cell>
          <cell r="D4916" t="str">
            <v>inactivos</v>
          </cell>
          <cell r="E4916" t="str">
            <v>TORNILLO ESPONJOSO 6.5*40mm ROSCA LARGA TITANIO</v>
          </cell>
        </row>
        <row r="4917">
          <cell r="C4917" t="str">
            <v>Ti-109.045</v>
          </cell>
          <cell r="D4917" t="str">
            <v xml:space="preserve">P08L26 - </v>
          </cell>
          <cell r="E4917" t="str">
            <v>TORNILLO ESPONJOSO 6.5*45mm ROSCA LARGA TITANIO</v>
          </cell>
        </row>
        <row r="4918">
          <cell r="C4918" t="str">
            <v>Ti-109.050</v>
          </cell>
          <cell r="D4918" t="str">
            <v>inactivos</v>
          </cell>
          <cell r="E4918" t="str">
            <v>TORNILLO ESPONJOSO 6.5*50mm ROSCA LARGA TITANIO</v>
          </cell>
        </row>
        <row r="4919">
          <cell r="C4919" t="str">
            <v>Ti-109.055</v>
          </cell>
          <cell r="D4919" t="str">
            <v>inactivos</v>
          </cell>
          <cell r="E4919" t="str">
            <v>TORNILLO ESPONJOSO 6.5*55mm ROSCA LARGA TITANIO</v>
          </cell>
        </row>
        <row r="4920">
          <cell r="C4920" t="str">
            <v>Ti-109.060</v>
          </cell>
          <cell r="D4920" t="str">
            <v xml:space="preserve">P08L27 - </v>
          </cell>
          <cell r="E4920" t="str">
            <v>TORNILLO ESPONJOSO 6.5*60mm ROSCA LARGA TITANIO</v>
          </cell>
        </row>
        <row r="4921">
          <cell r="C4921" t="str">
            <v>Ti-109.065</v>
          </cell>
          <cell r="D4921" t="str">
            <v xml:space="preserve">P08L28 - </v>
          </cell>
          <cell r="E4921" t="str">
            <v>TORNILLO ESPONJOSO 6.5*65mm ROSCA LARGA TITANIO</v>
          </cell>
        </row>
        <row r="4922">
          <cell r="C4922" t="str">
            <v>Ti-109.070</v>
          </cell>
          <cell r="D4922" t="str">
            <v xml:space="preserve">P08L29 - </v>
          </cell>
          <cell r="E4922" t="str">
            <v>TORNILLO ESPONJOSO 6.5*70mm ROSCA LARGA TITANIO</v>
          </cell>
        </row>
        <row r="4923">
          <cell r="C4923" t="str">
            <v>Ti-109.075</v>
          </cell>
          <cell r="D4923" t="str">
            <v xml:space="preserve">P08L30 - </v>
          </cell>
          <cell r="E4923" t="str">
            <v>TORNILLO ESPONJOSO 6.5*75mm ROSCA LARGA TITANIO</v>
          </cell>
        </row>
        <row r="4924">
          <cell r="C4924" t="str">
            <v>Ti-109.080</v>
          </cell>
          <cell r="D4924" t="str">
            <v xml:space="preserve">P08L31 - </v>
          </cell>
          <cell r="E4924" t="str">
            <v>TORNILLO ESPONJOSO 6.5*80mm ROSCA LARGA TITANIO</v>
          </cell>
        </row>
        <row r="4925">
          <cell r="C4925" t="str">
            <v>Ti-109.085</v>
          </cell>
          <cell r="D4925" t="str">
            <v xml:space="preserve">P08L32 - </v>
          </cell>
          <cell r="E4925" t="str">
            <v>TORNILLO ESPONJOSO 6.5*85mm ROSCA LARGA TITANIO</v>
          </cell>
        </row>
        <row r="4926">
          <cell r="C4926" t="str">
            <v>Ti-109.090</v>
          </cell>
          <cell r="D4926" t="str">
            <v xml:space="preserve">P08L33 - </v>
          </cell>
          <cell r="E4926" t="str">
            <v>TORNILLO ESPONJOSO 6.5*90mm ROSCA LARGA TITANIO</v>
          </cell>
        </row>
        <row r="4927">
          <cell r="C4927" t="str">
            <v>Ti-109.095</v>
          </cell>
          <cell r="D4927" t="str">
            <v xml:space="preserve">P08M01 - </v>
          </cell>
          <cell r="E4927" t="str">
            <v>TORNILLO ESPONJOSO 6.5*95mm ROSCA LARGA TITANIO</v>
          </cell>
        </row>
        <row r="4928">
          <cell r="C4928" t="str">
            <v>Ti-109.100</v>
          </cell>
          <cell r="D4928" t="str">
            <v xml:space="preserve">P08M02 - </v>
          </cell>
          <cell r="E4928" t="str">
            <v>TORNILLO ESPONJOSO 6.5*100mm ROSCA LARGA TITANIO</v>
          </cell>
        </row>
        <row r="4929">
          <cell r="C4929" t="str">
            <v>Ti-109.105</v>
          </cell>
          <cell r="D4929" t="str">
            <v>inactivos</v>
          </cell>
          <cell r="E4929" t="str">
            <v>TORNILLO ESPONJOSO 6.5*105mm ROSCA LARGA TITANIO</v>
          </cell>
        </row>
        <row r="4930">
          <cell r="C4930" t="str">
            <v>Ti-110.030</v>
          </cell>
          <cell r="D4930" t="str">
            <v>inactivos</v>
          </cell>
          <cell r="E4930" t="str">
            <v>TORNILLO ESPONJOSO 6.5*30mm ROSCA FULL TITANIO</v>
          </cell>
        </row>
        <row r="4931">
          <cell r="C4931" t="str">
            <v>Ti-110.035</v>
          </cell>
          <cell r="D4931" t="str">
            <v>inactivos</v>
          </cell>
          <cell r="E4931" t="str">
            <v>TORNILLO ESPONJOSO 6.5*35mm ROSCA FULL  TITANIO</v>
          </cell>
        </row>
        <row r="4932">
          <cell r="C4932" t="str">
            <v>Ti-110.040</v>
          </cell>
          <cell r="D4932" t="str">
            <v xml:space="preserve">P08M05 - </v>
          </cell>
          <cell r="E4932" t="str">
            <v>TORNILLO ESPONJOSO 6.5*40mm ROSCA FULL TITANIO</v>
          </cell>
        </row>
        <row r="4933">
          <cell r="C4933" t="str">
            <v>Ti-110.045</v>
          </cell>
          <cell r="D4933" t="str">
            <v xml:space="preserve">P08M06 - </v>
          </cell>
          <cell r="E4933" t="str">
            <v>TORNILLO ESPONJOSO 6.5*45mm ROSCA FULL TITANIO</v>
          </cell>
        </row>
        <row r="4934">
          <cell r="C4934" t="str">
            <v>Ti-110.050</v>
          </cell>
          <cell r="D4934" t="str">
            <v>inactivos</v>
          </cell>
          <cell r="E4934" t="str">
            <v>TORNILLO ESPONJOSO 6.5*50mm ROSCA FULL TITANIO</v>
          </cell>
        </row>
        <row r="4935">
          <cell r="C4935" t="str">
            <v>Ti-110.055</v>
          </cell>
          <cell r="D4935" t="str">
            <v xml:space="preserve">P08M08 - </v>
          </cell>
          <cell r="E4935" t="str">
            <v>TORNILLO ESPONJOSO 6.5*55mm ROSCA FULL TITANIO</v>
          </cell>
        </row>
        <row r="4936">
          <cell r="C4936" t="str">
            <v>Ti-110.060</v>
          </cell>
          <cell r="D4936" t="str">
            <v xml:space="preserve">P08M09 - </v>
          </cell>
          <cell r="E4936" t="str">
            <v>TORNILLO ESPONJOSO 6.5*60mm ROSCA FULL TITANIO</v>
          </cell>
        </row>
        <row r="4937">
          <cell r="C4937" t="str">
            <v>Ti-110.065</v>
          </cell>
          <cell r="D4937" t="str">
            <v xml:space="preserve">P08M10 - </v>
          </cell>
          <cell r="E4937" t="str">
            <v>TORNILLO ESPONJOSO 6.5*65mm ROSCA FULL TITANIO</v>
          </cell>
        </row>
        <row r="4938">
          <cell r="C4938" t="str">
            <v>Ti-110.070</v>
          </cell>
          <cell r="D4938" t="str">
            <v xml:space="preserve">P08M11 - </v>
          </cell>
          <cell r="E4938" t="str">
            <v>TORNILLO ESPONJOSO 6.5*70mm ROSCA FULL TITANIO</v>
          </cell>
        </row>
        <row r="4939">
          <cell r="C4939" t="str">
            <v>Ti-110.075</v>
          </cell>
          <cell r="D4939" t="str">
            <v xml:space="preserve">P08M12 - </v>
          </cell>
          <cell r="E4939" t="str">
            <v>TORNILLO ESPONJOSO 6.5*75mm ROSCA FULL TITANIO</v>
          </cell>
        </row>
        <row r="4940">
          <cell r="C4940" t="str">
            <v>Ti-110.080</v>
          </cell>
          <cell r="D4940" t="str">
            <v xml:space="preserve">P08M13 - </v>
          </cell>
          <cell r="E4940" t="str">
            <v>TORNILLO ESPONJOSO 6.5*80mm ROSCA FULL TITANIO</v>
          </cell>
        </row>
        <row r="4941">
          <cell r="C4941" t="str">
            <v>Ti-110.085</v>
          </cell>
          <cell r="D4941" t="str">
            <v xml:space="preserve">P08M14 - </v>
          </cell>
          <cell r="E4941" t="str">
            <v>TORNILLO ESPONJOSO 6.5*85mm ROSCA FULL TITANIO</v>
          </cell>
        </row>
        <row r="4942">
          <cell r="C4942" t="str">
            <v>Ti-110.090</v>
          </cell>
          <cell r="D4942" t="str">
            <v xml:space="preserve">P08M15 - </v>
          </cell>
          <cell r="E4942" t="str">
            <v>TORNILLO ESPONJOSO 6.5 *90mm ROSCA FULL TITANIO</v>
          </cell>
        </row>
        <row r="4943">
          <cell r="C4943" t="str">
            <v>Ti-110.095</v>
          </cell>
          <cell r="D4943" t="str">
            <v xml:space="preserve">P08M16 - </v>
          </cell>
          <cell r="E4943" t="str">
            <v>TORNILLO ESPONJOSO 6.5 *95mm ROSCA FULL TITANIO</v>
          </cell>
        </row>
        <row r="4944">
          <cell r="C4944" t="str">
            <v>Ti-110.100</v>
          </cell>
          <cell r="D4944" t="str">
            <v xml:space="preserve">P08M17 - </v>
          </cell>
          <cell r="E4944" t="str">
            <v>TORNILLO ESPONJOSO 6.5 *100mm ROSCA FULL TITANIO</v>
          </cell>
        </row>
        <row r="4945">
          <cell r="C4945" t="str">
            <v>Ti-110.105</v>
          </cell>
          <cell r="D4945" t="str">
            <v xml:space="preserve">P08M18 - </v>
          </cell>
          <cell r="E4945" t="str">
            <v>TORNILLO ESPONJOSO 6.5 *105mm ROSCA FULL TITANIO</v>
          </cell>
        </row>
        <row r="4946">
          <cell r="C4946" t="str">
            <v>TI-115.010</v>
          </cell>
          <cell r="D4946" t="str">
            <v>?</v>
          </cell>
          <cell r="E4946" t="str">
            <v>ARANDELAS 3.5mm TITANIO</v>
          </cell>
        </row>
        <row r="4947">
          <cell r="C4947" t="str">
            <v>Ti-115.020</v>
          </cell>
          <cell r="D4947" t="str">
            <v>P09C19</v>
          </cell>
          <cell r="E4947" t="str">
            <v>ARANDELA 4.5 mm TITANIO</v>
          </cell>
        </row>
        <row r="4948">
          <cell r="C4948" t="str">
            <v>Ti-115.030</v>
          </cell>
          <cell r="D4948" t="str">
            <v xml:space="preserve">P08D06 - </v>
          </cell>
          <cell r="E4948" t="str">
            <v xml:space="preserve">ARANDELAS 3.5mm TITANIO </v>
          </cell>
        </row>
        <row r="4949">
          <cell r="C4949" t="str">
            <v>Ti-115.130</v>
          </cell>
          <cell r="D4949" t="str">
            <v xml:space="preserve">P08C43 - </v>
          </cell>
          <cell r="E4949" t="str">
            <v>TORNILLO CANULADO 3.0*30mm TITANIO</v>
          </cell>
        </row>
        <row r="4950">
          <cell r="C4950" t="str">
            <v>Ti-116.314</v>
          </cell>
          <cell r="D4950" t="str">
            <v xml:space="preserve">P08C37 - </v>
          </cell>
          <cell r="E4950" t="str">
            <v>TORNILLO CANULADO 4.0*14mm TITANIO</v>
          </cell>
        </row>
        <row r="4951">
          <cell r="C4951" t="str">
            <v>Ti-116.316</v>
          </cell>
          <cell r="D4951" t="str">
            <v xml:space="preserve">P08C38 - </v>
          </cell>
          <cell r="E4951" t="str">
            <v>TORNILLO CANULADO 4.0*16mm TITANIO</v>
          </cell>
        </row>
        <row r="4952">
          <cell r="C4952" t="str">
            <v>Ti-116.318</v>
          </cell>
          <cell r="D4952" t="str">
            <v>P08C39</v>
          </cell>
          <cell r="E4952" t="str">
            <v>TORNILLO CANULADO 4.0*18mm TITANIO</v>
          </cell>
        </row>
        <row r="4953">
          <cell r="C4953" t="str">
            <v>Ti-116.320</v>
          </cell>
          <cell r="D4953" t="str">
            <v xml:space="preserve">P08C40 - </v>
          </cell>
          <cell r="E4953" t="str">
            <v xml:space="preserve">TORNILLO CANULADO 4.0*20mm TITANIO </v>
          </cell>
        </row>
        <row r="4954">
          <cell r="C4954" t="str">
            <v>Ti-116.322</v>
          </cell>
          <cell r="D4954" t="str">
            <v xml:space="preserve">P08C40 - </v>
          </cell>
          <cell r="E4954" t="str">
            <v xml:space="preserve">TORNILLO CANULADO 4.0*22mm TITANIO </v>
          </cell>
        </row>
        <row r="4955">
          <cell r="C4955" t="str">
            <v>Ti-116.324</v>
          </cell>
          <cell r="D4955" t="str">
            <v xml:space="preserve">P08C41 - </v>
          </cell>
          <cell r="E4955" t="str">
            <v>TORNILLO CANULADO 4.0*24mm TITANIO</v>
          </cell>
        </row>
        <row r="4956">
          <cell r="C4956" t="str">
            <v>Ti-116.325</v>
          </cell>
          <cell r="D4956" t="str">
            <v>inactivos</v>
          </cell>
          <cell r="E4956" t="str">
            <v>TORNILLO CANULADO 4.0*26mm TITANIO</v>
          </cell>
        </row>
        <row r="4957">
          <cell r="C4957" t="str">
            <v>Ti-116.326</v>
          </cell>
          <cell r="D4957" t="str">
            <v xml:space="preserve">P08C41 - </v>
          </cell>
          <cell r="E4957" t="str">
            <v xml:space="preserve">TORNILLO CANULADO 4.0*26mm TITANIO </v>
          </cell>
        </row>
        <row r="4958">
          <cell r="C4958" t="str">
            <v>Ti-116.328</v>
          </cell>
          <cell r="D4958" t="str">
            <v>inactivos</v>
          </cell>
          <cell r="E4958" t="str">
            <v xml:space="preserve">TORNILLO CANULADO 4.0*28mm TITANIO </v>
          </cell>
        </row>
        <row r="4959">
          <cell r="C4959" t="str">
            <v>Ti-116.330</v>
          </cell>
          <cell r="D4959" t="str">
            <v>inactivos</v>
          </cell>
          <cell r="E4959" t="str">
            <v>TORNILLO CANULADO 4.0*30mm TITANIO</v>
          </cell>
        </row>
        <row r="4960">
          <cell r="C4960" t="str">
            <v>Ti-116.332</v>
          </cell>
          <cell r="D4960" t="str">
            <v>inactivos</v>
          </cell>
          <cell r="E4960" t="str">
            <v>TORNILLO CANULADO 4.0*32mm TITANIO</v>
          </cell>
        </row>
        <row r="4961">
          <cell r="C4961" t="str">
            <v>Ti-116.334</v>
          </cell>
          <cell r="D4961" t="str">
            <v>inactivos</v>
          </cell>
          <cell r="E4961" t="str">
            <v>TORNILLO CANULADO 4.0*34mm TITANIO</v>
          </cell>
        </row>
        <row r="4962">
          <cell r="C4962" t="str">
            <v>Ti-116.335</v>
          </cell>
          <cell r="D4962" t="str">
            <v>inactivos</v>
          </cell>
          <cell r="E4962" t="str">
            <v>TORNILLO CANULADO 4.0*35mm TITANIO</v>
          </cell>
        </row>
        <row r="4963">
          <cell r="C4963" t="str">
            <v>Ti-116.336</v>
          </cell>
          <cell r="D4963" t="str">
            <v>inactivos</v>
          </cell>
          <cell r="E4963" t="str">
            <v>TORNILLO CANULADO 4.0*36mm TITANIO</v>
          </cell>
        </row>
        <row r="4964">
          <cell r="C4964" t="str">
            <v>Ti-116.338</v>
          </cell>
          <cell r="D4964" t="str">
            <v>inactivos</v>
          </cell>
          <cell r="E4964" t="str">
            <v>TORNILLO CANULADO 4.0*38mm TITANIO</v>
          </cell>
        </row>
        <row r="4965">
          <cell r="C4965" t="str">
            <v>Ti-116.340</v>
          </cell>
          <cell r="D4965" t="str">
            <v>inactivos</v>
          </cell>
          <cell r="E4965" t="str">
            <v xml:space="preserve">TORNILLO CANULADO 4.0*40mm TITANIO </v>
          </cell>
        </row>
        <row r="4966">
          <cell r="C4966" t="str">
            <v>Ti-116.342</v>
          </cell>
          <cell r="D4966" t="str">
            <v>inactivos</v>
          </cell>
          <cell r="E4966" t="str">
            <v>TORNILLO CANULADO 4.0*42mm TITANIO</v>
          </cell>
        </row>
        <row r="4967">
          <cell r="C4967" t="str">
            <v>Ti-116.344</v>
          </cell>
          <cell r="D4967" t="str">
            <v>inactivos</v>
          </cell>
          <cell r="E4967" t="str">
            <v>TORNILLO CANULADO 4.0*44mm TITANIO</v>
          </cell>
        </row>
        <row r="4968">
          <cell r="C4968" t="str">
            <v>Ti-116.345</v>
          </cell>
          <cell r="D4968" t="str">
            <v>inactivos</v>
          </cell>
          <cell r="E4968" t="str">
            <v>TORNILLO CANULADO 4.0*45mm TITANIO</v>
          </cell>
        </row>
        <row r="4969">
          <cell r="C4969" t="str">
            <v>Ti-116.346</v>
          </cell>
          <cell r="D4969" t="str">
            <v>inactivos</v>
          </cell>
          <cell r="E4969" t="str">
            <v>TORNILLO CANULADO 4.0*46mm TITANIO</v>
          </cell>
        </row>
        <row r="4970">
          <cell r="C4970" t="str">
            <v>Ti-116.348</v>
          </cell>
          <cell r="D4970" t="str">
            <v>inactivos</v>
          </cell>
          <cell r="E4970" t="str">
            <v>TORNILLO CANULADO 4.0*48mm TITANIO</v>
          </cell>
        </row>
        <row r="4971">
          <cell r="C4971" t="str">
            <v>Ti-116.350</v>
          </cell>
          <cell r="D4971" t="str">
            <v>inactivos</v>
          </cell>
          <cell r="E4971" t="str">
            <v>TORNILLO CANULADO 4.0*50mm TITANIO</v>
          </cell>
        </row>
        <row r="4972">
          <cell r="C4972" t="str">
            <v>Ti-116.352</v>
          </cell>
          <cell r="D4972" t="str">
            <v>inactivos</v>
          </cell>
          <cell r="E4972" t="str">
            <v>TORNILLO CANULADO 4.0*52mm TITANIO</v>
          </cell>
        </row>
        <row r="4973">
          <cell r="C4973" t="str">
            <v>Ti-116.354</v>
          </cell>
          <cell r="D4973" t="str">
            <v>inactivos</v>
          </cell>
          <cell r="E4973" t="str">
            <v>TORNILLO CANULADO 4.0*54mm TITANIO</v>
          </cell>
        </row>
        <row r="4974">
          <cell r="C4974" t="str">
            <v>Ti-116.355</v>
          </cell>
          <cell r="D4974" t="str">
            <v>inactivos</v>
          </cell>
          <cell r="E4974" t="str">
            <v>TORNILLO CANULADO 4.0*55mm TITANIO</v>
          </cell>
        </row>
        <row r="4975">
          <cell r="C4975" t="str">
            <v>Ti-116.356</v>
          </cell>
          <cell r="D4975" t="str">
            <v>inactivos</v>
          </cell>
          <cell r="E4975" t="str">
            <v>TORNILLO CANULADO 4.0*56mm TITANIO</v>
          </cell>
        </row>
        <row r="4976">
          <cell r="C4976" t="str">
            <v>Ti-116.358</v>
          </cell>
          <cell r="D4976" t="str">
            <v>inactivos</v>
          </cell>
          <cell r="E4976" t="str">
            <v>TORNILLO CANULADO 4.0*58mm TITANIO</v>
          </cell>
        </row>
        <row r="4977">
          <cell r="C4977" t="str">
            <v>Ti-116.360</v>
          </cell>
          <cell r="D4977" t="str">
            <v>inactivos</v>
          </cell>
          <cell r="E4977" t="str">
            <v xml:space="preserve">TORNILLO CANULADO 4.0*60mm TITANIO </v>
          </cell>
        </row>
        <row r="4978">
          <cell r="C4978" t="str">
            <v>Ti-117.330</v>
          </cell>
          <cell r="D4978" t="str">
            <v>inactivos</v>
          </cell>
          <cell r="E4978" t="str">
            <v>-  TORNILLOCORTICAL CANULADO 4.5MM * 30 ROSCA CORTA TITANIO  NET</v>
          </cell>
        </row>
        <row r="4979">
          <cell r="C4979" t="str">
            <v>Ti-117.336</v>
          </cell>
          <cell r="D4979" t="str">
            <v>inactivos</v>
          </cell>
          <cell r="E4979" t="str">
            <v>-  TORNILLOCORTICAL CANULADO 4.5MM * 36 ROSCA CORTA TITANIO  NET</v>
          </cell>
        </row>
        <row r="4980">
          <cell r="C4980" t="str">
            <v>Ti-117.340</v>
          </cell>
          <cell r="D4980" t="str">
            <v>inactivos</v>
          </cell>
          <cell r="E4980" t="str">
            <v>-  TORNILLOCORTICAL CANULADO 4.5MM * 40 ROSCA CORTA TITANIO  NET</v>
          </cell>
        </row>
        <row r="4981">
          <cell r="C4981" t="str">
            <v>Ti-117.346</v>
          </cell>
          <cell r="D4981" t="str">
            <v>inactivos</v>
          </cell>
          <cell r="E4981" t="str">
            <v>-  TORNILLOCORTICAL CANULADO 4.5MM * 46 ROSCA CORTA TITANIO  NET</v>
          </cell>
        </row>
        <row r="4982">
          <cell r="C4982" t="str">
            <v>Ti-117.350</v>
          </cell>
          <cell r="D4982" t="str">
            <v>inactivos</v>
          </cell>
          <cell r="E4982" t="str">
            <v>-  TORNILLOCORTICAL CANULADO 4.5MM * 50 ROSCA CORTA TITANIO  NET</v>
          </cell>
        </row>
        <row r="4983">
          <cell r="C4983" t="str">
            <v>Ti-117.354</v>
          </cell>
          <cell r="D4983" t="str">
            <v>inactivos</v>
          </cell>
          <cell r="E4983" t="str">
            <v>-  TORNILLOCORTICAL CANULADO 4.5MM * 54 ROSCA CORTA TITANIO  NET</v>
          </cell>
        </row>
        <row r="4984">
          <cell r="C4984" t="str">
            <v>Ti-117.360</v>
          </cell>
          <cell r="D4984" t="str">
            <v>inactivos</v>
          </cell>
          <cell r="E4984" t="str">
            <v>-  TORNILLOCORTICAL CANULADO 4.5MM * 60 ROSCA CORTA TITANIO  NET</v>
          </cell>
        </row>
        <row r="4985">
          <cell r="C4985" t="str">
            <v>Ti-117.364</v>
          </cell>
          <cell r="D4985" t="str">
            <v>inactivos</v>
          </cell>
          <cell r="E4985" t="str">
            <v>-  TORNILLOCORTICAL CANULADO 4.5MM * 64 ROSCA CORTA TITANIO  NET</v>
          </cell>
        </row>
        <row r="4986">
          <cell r="C4986" t="str">
            <v>Ti-117.370</v>
          </cell>
          <cell r="D4986" t="str">
            <v>inactivos</v>
          </cell>
          <cell r="E4986" t="str">
            <v>-  TORNILLOCORTICAL CANULADO 4.5MM * 70 ROSCA CORTA TITANIO  NET</v>
          </cell>
        </row>
        <row r="4987">
          <cell r="C4987" t="str">
            <v>Ti-117.374</v>
          </cell>
          <cell r="D4987" t="str">
            <v>inactivos</v>
          </cell>
          <cell r="E4987" t="str">
            <v>-  TORNILLOCORTICAL CANULADO 4.5MM * 74 ROSCA CORTA TITANIO  NET</v>
          </cell>
        </row>
        <row r="4988">
          <cell r="C4988" t="str">
            <v>Ti-121.108</v>
          </cell>
          <cell r="D4988" t="str">
            <v>inactivos</v>
          </cell>
          <cell r="E4988" t="str">
            <v>-  MINI PLACA 2.0, RECTA</v>
          </cell>
        </row>
        <row r="4989">
          <cell r="C4989" t="str">
            <v>TI-138.104</v>
          </cell>
          <cell r="D4989" t="str">
            <v>inactivos</v>
          </cell>
          <cell r="E4989" t="str">
            <v>PLACA SENCILLA 1/3 CANA 3.5mm *4 ORIF. TIT.</v>
          </cell>
        </row>
        <row r="4990">
          <cell r="C4990" t="str">
            <v>TI-138.105</v>
          </cell>
          <cell r="D4990" t="str">
            <v xml:space="preserve">P08K14 - </v>
          </cell>
          <cell r="E4990" t="str">
            <v>PLACA SENCILLA 1/3 CANA 3.5mm *5 ORIF. TIT.</v>
          </cell>
        </row>
        <row r="4991">
          <cell r="C4991" t="str">
            <v>TI-138.107</v>
          </cell>
          <cell r="D4991" t="str">
            <v>inactivos</v>
          </cell>
          <cell r="E4991" t="str">
            <v>PLACA SENCILLA 1/3 CANA 3.5mm *7 ORIF. TIT.</v>
          </cell>
        </row>
        <row r="4992">
          <cell r="C4992" t="str">
            <v>TI-138.108</v>
          </cell>
          <cell r="D4992" t="str">
            <v xml:space="preserve">P08K16 - </v>
          </cell>
          <cell r="E4992" t="str">
            <v>PLACA SENCILLA 1/3 CANA 3.5mm *8 ORIF. TIT.</v>
          </cell>
        </row>
        <row r="4993">
          <cell r="C4993" t="str">
            <v>TI-138.109</v>
          </cell>
          <cell r="D4993" t="str">
            <v>inactivos</v>
          </cell>
          <cell r="E4993" t="str">
            <v>PLACA SENCILLA 1/3 CANA 3.5mm *9 ORIF. TIT.</v>
          </cell>
        </row>
        <row r="4994">
          <cell r="C4994" t="str">
            <v>TI-138.110</v>
          </cell>
          <cell r="D4994" t="str">
            <v>inactivos</v>
          </cell>
          <cell r="E4994" t="str">
            <v>PLACA SENCILLA 1/3 CANA 3.5mm *10 ORIF.TIT</v>
          </cell>
        </row>
        <row r="4995">
          <cell r="C4995" t="str">
            <v>Ti-166.022</v>
          </cell>
          <cell r="D4995" t="str">
            <v>inactivos</v>
          </cell>
          <cell r="E4995" t="str">
            <v>PLACA BLOQ. DHS 4.5 mm  *2 ORIF. TITANIO</v>
          </cell>
        </row>
        <row r="4996">
          <cell r="C4996" t="str">
            <v>Ti-166.023</v>
          </cell>
          <cell r="D4996" t="str">
            <v>inactivos</v>
          </cell>
          <cell r="E4996" t="str">
            <v>PLACA BLOQ. DHS 4.5 mm  *3 ORIF. TITANIO</v>
          </cell>
        </row>
        <row r="4997">
          <cell r="C4997" t="str">
            <v>Ti-166.024</v>
          </cell>
          <cell r="D4997" t="str">
            <v>inactivos</v>
          </cell>
          <cell r="E4997" t="str">
            <v>PLACA BLOQ. DHS 4.5 mm  *4 ORIF. TITANIO</v>
          </cell>
        </row>
        <row r="4998">
          <cell r="C4998" t="str">
            <v>Ti-166.025</v>
          </cell>
          <cell r="D4998" t="str">
            <v>inactivos</v>
          </cell>
          <cell r="E4998" t="str">
            <v>PLACA BLOQ. DHS 4.5 mm  *5 ORIF. TITANIO</v>
          </cell>
        </row>
        <row r="4999">
          <cell r="C4999" t="str">
            <v>Ti-166.026</v>
          </cell>
          <cell r="D4999" t="str">
            <v>inactivos</v>
          </cell>
          <cell r="E4999" t="str">
            <v>PLACA BLOQ. DHS 4.5 mm  *6 ORIF. TITANIO</v>
          </cell>
        </row>
        <row r="5000">
          <cell r="C5000" t="str">
            <v>Ti-166.027</v>
          </cell>
          <cell r="D5000" t="str">
            <v>inactivos</v>
          </cell>
          <cell r="E5000" t="str">
            <v>PLACA BLOQ. DHS 4.5 mm  *7 ORIF. TITANIO</v>
          </cell>
        </row>
        <row r="5001">
          <cell r="C5001" t="str">
            <v>Ti-166.028</v>
          </cell>
          <cell r="D5001" t="str">
            <v>inactivos</v>
          </cell>
          <cell r="E5001" t="str">
            <v>PLACA BLOQ. DHS 4.5 mm  *8 ORIF. TITANIO</v>
          </cell>
        </row>
        <row r="5002">
          <cell r="C5002" t="str">
            <v>Ti-166.029</v>
          </cell>
          <cell r="D5002" t="str">
            <v>inactivos</v>
          </cell>
          <cell r="E5002" t="str">
            <v>PLACA BLOQ. DHS 4.5 mm  *9 ORIF. TITANIO</v>
          </cell>
        </row>
        <row r="5003">
          <cell r="C5003" t="str">
            <v>Ti-166.030</v>
          </cell>
          <cell r="D5003" t="str">
            <v>inactivos</v>
          </cell>
          <cell r="E5003" t="str">
            <v>PLACA BLOQ. DHS 4.5 mm  *10 ORIF. TITANIO</v>
          </cell>
        </row>
        <row r="5004">
          <cell r="C5004" t="str">
            <v>Ti-166.032</v>
          </cell>
          <cell r="D5004" t="str">
            <v>inactivos</v>
          </cell>
          <cell r="E5004" t="str">
            <v>PLACA BLOQ. DHS 4.5 mm  *12 ORIF. TITANIO</v>
          </cell>
        </row>
        <row r="5005">
          <cell r="C5005" t="str">
            <v>Ti-166.034</v>
          </cell>
          <cell r="D5005" t="str">
            <v>inactivos</v>
          </cell>
          <cell r="E5005" t="str">
            <v>PLACA BLOQ. DHS 4.5 mm  *14 ORIF. TITANIO</v>
          </cell>
        </row>
        <row r="5006">
          <cell r="C5006" t="str">
            <v>Ti-166.036</v>
          </cell>
          <cell r="D5006" t="str">
            <v>inactivos</v>
          </cell>
          <cell r="E5006" t="str">
            <v>PLACA DHS 4.5 MM BLOQ. *14 ORIF. TITANIO</v>
          </cell>
        </row>
        <row r="5007">
          <cell r="C5007" t="str">
            <v>Ti-168.050</v>
          </cell>
          <cell r="D5007" t="str">
            <v>inactivos</v>
          </cell>
          <cell r="E5007" t="str">
            <v>TORNILLO DESLIZANTE DHS/DCS *50 mm TITANIO</v>
          </cell>
        </row>
        <row r="5008">
          <cell r="C5008" t="str">
            <v>Ti-168.055</v>
          </cell>
          <cell r="D5008" t="str">
            <v>inactivos</v>
          </cell>
          <cell r="E5008" t="str">
            <v>TORNILLO DESLIZANTE DHS/DCS *55 mm TITANIO</v>
          </cell>
        </row>
        <row r="5009">
          <cell r="C5009" t="str">
            <v>Ti-168.060</v>
          </cell>
          <cell r="D5009" t="str">
            <v>inactivos</v>
          </cell>
          <cell r="E5009" t="str">
            <v>TORNILLO DESLIZANTE DHS/DCS *60 mm TITANIO</v>
          </cell>
        </row>
        <row r="5010">
          <cell r="C5010" t="str">
            <v>Ti-168.065</v>
          </cell>
          <cell r="D5010" t="str">
            <v>inactivos</v>
          </cell>
          <cell r="E5010" t="str">
            <v>TORNILLO DESLIZANTE DHS/DCS *65 mm TITANIO</v>
          </cell>
        </row>
        <row r="5011">
          <cell r="C5011" t="str">
            <v>Ti-168.070</v>
          </cell>
          <cell r="D5011" t="str">
            <v>P09B</v>
          </cell>
          <cell r="E5011" t="str">
            <v>TORNILLO DESLIZANTE DHS/DCS *70 mm TITANIO</v>
          </cell>
        </row>
        <row r="5012">
          <cell r="C5012" t="str">
            <v>Ti-168.075</v>
          </cell>
          <cell r="D5012" t="str">
            <v>P09B</v>
          </cell>
          <cell r="E5012" t="str">
            <v>TORNILLO DESLIZANTE DHS/DCS *75 mm TITANIO</v>
          </cell>
        </row>
        <row r="5013">
          <cell r="C5013" t="str">
            <v>Ti-168.080</v>
          </cell>
          <cell r="D5013" t="str">
            <v>P09B</v>
          </cell>
          <cell r="E5013" t="str">
            <v>TORNILLO DESLIZANTE DHS/DCS *80 mm TITANIO</v>
          </cell>
        </row>
        <row r="5014">
          <cell r="C5014" t="str">
            <v>Ti-168.085</v>
          </cell>
          <cell r="D5014" t="str">
            <v>P09B</v>
          </cell>
          <cell r="E5014" t="str">
            <v>TORNILLO DESLIZANTE DHS/DCS *85 mm TITANIO</v>
          </cell>
        </row>
        <row r="5015">
          <cell r="C5015" t="str">
            <v>Ti-168.090</v>
          </cell>
          <cell r="D5015" t="str">
            <v>inactivos</v>
          </cell>
          <cell r="E5015" t="str">
            <v>TORNILLO DESLIZANTE DHS/DCS *90 mm TITANIO</v>
          </cell>
        </row>
        <row r="5016">
          <cell r="C5016" t="str">
            <v>Ti-168.095</v>
          </cell>
          <cell r="D5016" t="str">
            <v>inactivos</v>
          </cell>
          <cell r="E5016" t="str">
            <v>TORNILLO DESLIZANTE DHS/DCS *95 mm TITANIO</v>
          </cell>
        </row>
        <row r="5017">
          <cell r="C5017" t="str">
            <v>Ti-168.100</v>
          </cell>
          <cell r="D5017" t="str">
            <v>P09B10</v>
          </cell>
          <cell r="E5017" t="str">
            <v>TORNILLO DESLIZANTE DHS/DCS *100 mm TITANIO</v>
          </cell>
        </row>
        <row r="5018">
          <cell r="C5018" t="str">
            <v>Ti-168.105</v>
          </cell>
          <cell r="D5018" t="str">
            <v>P09B10</v>
          </cell>
          <cell r="E5018" t="str">
            <v>TORNILLO DESLIZANTE DHS/DCS *105 mm TITANIO</v>
          </cell>
        </row>
        <row r="5019">
          <cell r="C5019" t="str">
            <v>TI-455.070</v>
          </cell>
          <cell r="D5019" t="str">
            <v>inactivos</v>
          </cell>
          <cell r="E5019" t="str">
            <v>-  TORNILLOCANULADO 6.5 *70 MM ROSCA 16 TITANIO</v>
          </cell>
        </row>
        <row r="5020">
          <cell r="C5020" t="str">
            <v>Ti-455.105</v>
          </cell>
          <cell r="D5020" t="str">
            <v xml:space="preserve">P08J09 - </v>
          </cell>
          <cell r="E5020" t="str">
            <v>TORNILLO CANULADO 7.0*105mm TITANIO</v>
          </cell>
        </row>
        <row r="5021">
          <cell r="C5021" t="str">
            <v>Ti-455.110</v>
          </cell>
          <cell r="D5021" t="str">
            <v xml:space="preserve">P08J10 - </v>
          </cell>
          <cell r="E5021" t="str">
            <v>TORNILLO CANULADO 7.0*110mm TITANIO</v>
          </cell>
        </row>
        <row r="5022">
          <cell r="C5022" t="str">
            <v>Ti-455.300</v>
          </cell>
          <cell r="D5022" t="str">
            <v>inactivos</v>
          </cell>
          <cell r="E5022" t="str">
            <v>-  TORNILLOCANULADO 6.5*100 ACERO</v>
          </cell>
        </row>
        <row r="5023">
          <cell r="C5023" t="str">
            <v>Ti-455.305</v>
          </cell>
          <cell r="D5023" t="str">
            <v>inactivos</v>
          </cell>
          <cell r="E5023" t="str">
            <v>-  TORNILLOCANULADO 6.5*105 ACERO</v>
          </cell>
        </row>
        <row r="5024">
          <cell r="C5024" t="str">
            <v>Ti-455.310</v>
          </cell>
          <cell r="D5024" t="str">
            <v>inactivos</v>
          </cell>
          <cell r="E5024" t="str">
            <v>-  TORNILLOCANULADO 6.5*110 TITANIO</v>
          </cell>
        </row>
        <row r="5025">
          <cell r="C5025" t="str">
            <v>Ti-462.126</v>
          </cell>
          <cell r="D5025" t="str">
            <v>inactivos</v>
          </cell>
          <cell r="E5025" t="str">
            <v>TORNILLO CANULADO 3.5*26mm TITANIO</v>
          </cell>
        </row>
        <row r="5026">
          <cell r="C5026" t="str">
            <v>Ti-462.128</v>
          </cell>
          <cell r="D5026" t="str">
            <v>inactivos</v>
          </cell>
          <cell r="E5026" t="str">
            <v>TORNILLO CANULADO 3.5*28mm TITANIO</v>
          </cell>
        </row>
        <row r="5027">
          <cell r="C5027" t="str">
            <v>Ti-462.130</v>
          </cell>
          <cell r="D5027" t="str">
            <v>inactivos</v>
          </cell>
          <cell r="E5027" t="str">
            <v>TORNILLO CANULADO 3.5*30mm TITANIO</v>
          </cell>
        </row>
        <row r="5028">
          <cell r="C5028" t="str">
            <v>Ti-462.132</v>
          </cell>
          <cell r="D5028" t="str">
            <v xml:space="preserve">P08I13 - </v>
          </cell>
          <cell r="E5028" t="str">
            <v>TORNILLOCANULADO 3.5*32mm TITANIO</v>
          </cell>
        </row>
        <row r="5029">
          <cell r="C5029" t="str">
            <v>Ti-462.134</v>
          </cell>
          <cell r="D5029" t="str">
            <v xml:space="preserve">P08I14 - </v>
          </cell>
          <cell r="E5029" t="str">
            <v>TORNILLOCANULADO 3.5*34mm TITANIO</v>
          </cell>
        </row>
        <row r="5030">
          <cell r="C5030" t="str">
            <v>Ti-462.136</v>
          </cell>
          <cell r="D5030" t="str">
            <v xml:space="preserve">P08I15 - </v>
          </cell>
          <cell r="E5030" t="str">
            <v>TORNILLOCANULADO 3.5*36mm TITANIO</v>
          </cell>
        </row>
        <row r="5031">
          <cell r="C5031" t="str">
            <v>Ti-462.138</v>
          </cell>
          <cell r="D5031" t="str">
            <v xml:space="preserve">P08I16 - </v>
          </cell>
          <cell r="E5031" t="str">
            <v>TORNILLOCANULADO 3.5*38mm TITANIO</v>
          </cell>
        </row>
        <row r="5032">
          <cell r="C5032" t="str">
            <v>Ti-462.140</v>
          </cell>
          <cell r="D5032" t="str">
            <v xml:space="preserve">P08I17 - </v>
          </cell>
          <cell r="E5032" t="str">
            <v>TORNILLOCANULADO 3.5*40mm TITANIO</v>
          </cell>
        </row>
        <row r="5033">
          <cell r="C5033" t="str">
            <v>Ti-462.142</v>
          </cell>
          <cell r="D5033" t="str">
            <v xml:space="preserve">P08I18 - </v>
          </cell>
          <cell r="E5033" t="str">
            <v>TORNILLOCANULADO 3.5*42mm TITANIO</v>
          </cell>
        </row>
        <row r="5034">
          <cell r="C5034" t="str">
            <v>Ti-462.144</v>
          </cell>
          <cell r="D5034" t="str">
            <v xml:space="preserve">P08I19 - </v>
          </cell>
          <cell r="E5034" t="str">
            <v>TORNILLOCANULADO 3.5*44mm TITANIO</v>
          </cell>
        </row>
        <row r="5035">
          <cell r="C5035" t="str">
            <v>Ti-462.146</v>
          </cell>
          <cell r="D5035" t="str">
            <v xml:space="preserve">P08I20 - </v>
          </cell>
          <cell r="E5035" t="str">
            <v>TORNILLOCANULADO 3.5*46mm TITANIO</v>
          </cell>
        </row>
        <row r="5036">
          <cell r="C5036" t="str">
            <v>Ti-462.148</v>
          </cell>
          <cell r="D5036" t="str">
            <v xml:space="preserve">P08I21 - </v>
          </cell>
          <cell r="E5036" t="str">
            <v>TORNILLOCANULADO 3.5*48mm TITANIO</v>
          </cell>
        </row>
        <row r="5037">
          <cell r="C5037" t="str">
            <v>Ti-462.150</v>
          </cell>
          <cell r="D5037" t="str">
            <v xml:space="preserve">P08I22 - </v>
          </cell>
          <cell r="E5037" t="str">
            <v>TORNILLOCANULADO 3.5*50mm TITANIO</v>
          </cell>
        </row>
        <row r="5038">
          <cell r="C5038" t="str">
            <v>Ti-462.155</v>
          </cell>
          <cell r="E5038" t="str">
            <v>TORNILLO CANULADO 3.5*55mm TITANIO</v>
          </cell>
        </row>
        <row r="5039">
          <cell r="C5039" t="str">
            <v>Ti-462.160</v>
          </cell>
          <cell r="E5039" t="str">
            <v>TORNILLO CANULADO 3.5*60mm TITANIO</v>
          </cell>
        </row>
        <row r="5040">
          <cell r="C5040" t="str">
            <v>Ti-462.255</v>
          </cell>
          <cell r="D5040" t="str">
            <v>inactivos</v>
          </cell>
          <cell r="E5040" t="str">
            <v>-  TORNILLOCANULADO 3.5*55mm TITANIO</v>
          </cell>
        </row>
        <row r="5041">
          <cell r="C5041" t="str">
            <v>Ti-465.100</v>
          </cell>
          <cell r="D5041" t="str">
            <v>inactivos</v>
          </cell>
          <cell r="E5041" t="str">
            <v>-  TORNILLOCANULADO 6.5*100 MM TITANIO</v>
          </cell>
        </row>
        <row r="5042">
          <cell r="C5042" t="str">
            <v>Ti-465.240</v>
          </cell>
          <cell r="D5042" t="str">
            <v>P09C02</v>
          </cell>
          <cell r="E5042" t="str">
            <v>TORNILLO CANULADO 6.5*40mm TITANIO</v>
          </cell>
        </row>
        <row r="5043">
          <cell r="C5043" t="str">
            <v>Ti-465.245</v>
          </cell>
          <cell r="D5043" t="str">
            <v>P09C03</v>
          </cell>
          <cell r="E5043" t="str">
            <v xml:space="preserve">TORNILLO CANULADO 6.5*45mm TITANIO  </v>
          </cell>
        </row>
        <row r="5044">
          <cell r="C5044" t="str">
            <v>Ti-465.250</v>
          </cell>
          <cell r="D5044" t="str">
            <v>P09C04</v>
          </cell>
          <cell r="E5044" t="str">
            <v xml:space="preserve">TORNILLO CANULADO 6.5*50mm TITANIO </v>
          </cell>
        </row>
        <row r="5045">
          <cell r="C5045" t="str">
            <v>Ti-465.255</v>
          </cell>
          <cell r="D5045" t="str">
            <v>P09C05</v>
          </cell>
          <cell r="E5045" t="str">
            <v xml:space="preserve">TORNILLO CANULADO 6.5*55mm TITANIO </v>
          </cell>
        </row>
        <row r="5046">
          <cell r="C5046" t="str">
            <v>Ti-465.260</v>
          </cell>
          <cell r="D5046" t="str">
            <v>P09C06</v>
          </cell>
          <cell r="E5046" t="str">
            <v xml:space="preserve">TORNILLO CANULADO 6.5*60mm TITANIO </v>
          </cell>
        </row>
        <row r="5047">
          <cell r="C5047" t="str">
            <v>Ti-465.265</v>
          </cell>
          <cell r="D5047" t="str">
            <v>P09C07</v>
          </cell>
          <cell r="E5047" t="str">
            <v xml:space="preserve">TORNILLO CANULADO 6.5*65mm TITANIO </v>
          </cell>
        </row>
        <row r="5048">
          <cell r="C5048" t="str">
            <v>Ti-465.270</v>
          </cell>
          <cell r="D5048" t="str">
            <v>P09C08</v>
          </cell>
          <cell r="E5048" t="str">
            <v xml:space="preserve">TORNILLO CANULADO 6.5*70mm TITANIO </v>
          </cell>
        </row>
        <row r="5049">
          <cell r="C5049" t="str">
            <v>Ti-465.275</v>
          </cell>
          <cell r="D5049" t="str">
            <v>P09C09</v>
          </cell>
          <cell r="E5049" t="str">
            <v xml:space="preserve">TORNILLO CANULADO 6.5*75mm TITANIO </v>
          </cell>
        </row>
        <row r="5050">
          <cell r="C5050" t="str">
            <v>Ti-465.280</v>
          </cell>
          <cell r="D5050" t="str">
            <v>P09C10</v>
          </cell>
          <cell r="E5050" t="str">
            <v xml:space="preserve">TORNILLO CANULADO 6.5*80mm TITANIO </v>
          </cell>
        </row>
        <row r="5051">
          <cell r="C5051" t="str">
            <v>Ti-465.285</v>
          </cell>
          <cell r="D5051" t="str">
            <v>P09C11</v>
          </cell>
          <cell r="E5051" t="str">
            <v xml:space="preserve">TORNILLO CANULADO 6.5*85mm TITANIO </v>
          </cell>
        </row>
        <row r="5052">
          <cell r="C5052" t="str">
            <v>Ti-465.290</v>
          </cell>
          <cell r="D5052" t="str">
            <v>P09C12</v>
          </cell>
          <cell r="E5052" t="str">
            <v xml:space="preserve">TORNILLO CANULADO 6.5*90mm TITANIO </v>
          </cell>
        </row>
        <row r="5053">
          <cell r="C5053" t="str">
            <v>Ti-465.295</v>
          </cell>
          <cell r="D5053" t="str">
            <v>P09C13</v>
          </cell>
          <cell r="E5053" t="str">
            <v xml:space="preserve">TORNILLO CANULADO 6.5*95mm TITANIO </v>
          </cell>
        </row>
        <row r="5054">
          <cell r="C5054" t="str">
            <v>Ti-465.300</v>
          </cell>
          <cell r="D5054" t="str">
            <v>P09C14</v>
          </cell>
          <cell r="E5054" t="str">
            <v xml:space="preserve">TORNILLO CANULADO 6.5*100mm TITANIO </v>
          </cell>
        </row>
        <row r="5055">
          <cell r="C5055" t="str">
            <v>Ti-465.305</v>
          </cell>
          <cell r="D5055" t="str">
            <v>P09C15</v>
          </cell>
          <cell r="E5055" t="str">
            <v xml:space="preserve">TORNILLO CANULADO 6.5*105mm TITANIO </v>
          </cell>
        </row>
        <row r="5056">
          <cell r="C5056" t="str">
            <v>Ti-465.310</v>
          </cell>
          <cell r="D5056" t="str">
            <v>P09C16</v>
          </cell>
          <cell r="E5056" t="str">
            <v xml:space="preserve">TORNILLO CANULADO 6.5*110mm TITANIO </v>
          </cell>
        </row>
        <row r="5057">
          <cell r="C5057" t="str">
            <v>Ti-465.315</v>
          </cell>
          <cell r="D5057" t="str">
            <v>P09C17</v>
          </cell>
          <cell r="E5057" t="str">
            <v xml:space="preserve">TORNILLO CANULADO 6.5*115mm TITANIO </v>
          </cell>
        </row>
        <row r="5058">
          <cell r="C5058" t="str">
            <v>Ti-465.320</v>
          </cell>
          <cell r="D5058" t="str">
            <v>P09C18</v>
          </cell>
          <cell r="E5058" t="str">
            <v xml:space="preserve">TORNILLO CANULADO 6.5*120mm TITANIO </v>
          </cell>
        </row>
        <row r="5059">
          <cell r="C5059" t="str">
            <v>Ti-465.460</v>
          </cell>
          <cell r="D5059" t="str">
            <v>inactivos</v>
          </cell>
          <cell r="E5059" t="str">
            <v>-  TORNILLOCANULADO 6.5 *60 MM  TITANIO</v>
          </cell>
        </row>
        <row r="5060">
          <cell r="C5060" t="str">
            <v>Ti-465.465</v>
          </cell>
          <cell r="D5060" t="str">
            <v>inactivos</v>
          </cell>
          <cell r="E5060" t="str">
            <v>-  TORNILLOCANULADO ESPONJOSO 6.5 *65 MM ROSCA HASTA LA CABEZA TI</v>
          </cell>
        </row>
        <row r="5061">
          <cell r="C5061" t="str">
            <v>Ti-465.470</v>
          </cell>
          <cell r="D5061" t="str">
            <v>inactivos</v>
          </cell>
          <cell r="E5061" t="str">
            <v>-  TORNILLOCANULADO 6.5 *70 MM  TITANIO</v>
          </cell>
        </row>
        <row r="5062">
          <cell r="C5062" t="str">
            <v>Ti-465.475</v>
          </cell>
          <cell r="D5062" t="str">
            <v>inactivos</v>
          </cell>
          <cell r="E5062" t="str">
            <v>-  TORNILLOCANULADO ESPONJOSO 6.5 *75 MM ROSCA HASTA LA CABEZA TI</v>
          </cell>
        </row>
        <row r="5063">
          <cell r="C5063" t="str">
            <v>Ti-465.480</v>
          </cell>
          <cell r="D5063" t="str">
            <v>inactivos</v>
          </cell>
          <cell r="E5063" t="str">
            <v>-  TORNILLOCANULADO ESPONJOSO 6.5 *80 MM ROSCA HASTA LA CABEZA TI</v>
          </cell>
        </row>
        <row r="5064">
          <cell r="C5064" t="str">
            <v>Ti-465.485</v>
          </cell>
          <cell r="D5064" t="str">
            <v>inactivos</v>
          </cell>
          <cell r="E5064" t="str">
            <v>-  TORNILLOCANULADO 6.5*85 TITANIO</v>
          </cell>
        </row>
        <row r="5065">
          <cell r="C5065" t="str">
            <v>Ti-465.490</v>
          </cell>
          <cell r="D5065" t="str">
            <v>inactivos</v>
          </cell>
          <cell r="E5065" t="str">
            <v>-  TORNILLOCANULADO  6.5 *90 MM  TITANIO</v>
          </cell>
        </row>
        <row r="5066">
          <cell r="C5066" t="str">
            <v>Ti-465.495</v>
          </cell>
          <cell r="D5066" t="str">
            <v>inactivos</v>
          </cell>
          <cell r="E5066" t="str">
            <v>-  TORNILLOCANULADO ESPONJOSO 6.5 *95 MM ROSCA HASTA LA CABEZA TI</v>
          </cell>
        </row>
        <row r="5067">
          <cell r="C5067" t="str">
            <v>Ti-465.500</v>
          </cell>
          <cell r="D5067" t="str">
            <v>inactivos</v>
          </cell>
          <cell r="E5067" t="str">
            <v>-  TORNILLOCANULADO 6.5*100 TITANIO</v>
          </cell>
        </row>
        <row r="5068">
          <cell r="C5068" t="str">
            <v>Ti-470.100</v>
          </cell>
          <cell r="D5068" t="str">
            <v xml:space="preserve">P08J08 - </v>
          </cell>
          <cell r="E5068" t="str">
            <v>TORNILLO CANULADO 7.0*100mm TITANIO</v>
          </cell>
        </row>
        <row r="5069">
          <cell r="C5069" t="str">
            <v>Ti-470.470</v>
          </cell>
          <cell r="D5069" t="str">
            <v>inactivos</v>
          </cell>
          <cell r="E5069" t="str">
            <v>TORNILLO CANULADO 7.0*70mm TITANIO</v>
          </cell>
        </row>
        <row r="5070">
          <cell r="C5070" t="str">
            <v>Ti-470.490</v>
          </cell>
          <cell r="D5070" t="str">
            <v xml:space="preserve">P08J06 - </v>
          </cell>
          <cell r="E5070" t="str">
            <v>TORNILLO CANULADO 7.0*90mm TITANIO</v>
          </cell>
        </row>
        <row r="5071">
          <cell r="C5071" t="str">
            <v>Ti-470.495</v>
          </cell>
          <cell r="D5071" t="str">
            <v xml:space="preserve">P08J07 - </v>
          </cell>
          <cell r="E5071" t="str">
            <v>TORNILLO CANULADO 7.0*95mm TITANIO</v>
          </cell>
        </row>
        <row r="5072">
          <cell r="C5072" t="str">
            <v>Ti-473.250</v>
          </cell>
          <cell r="D5072" t="str">
            <v>P09C04</v>
          </cell>
          <cell r="E5072" t="str">
            <v>TORNILLO CANULADO 7.3*50mm TITANIO</v>
          </cell>
        </row>
        <row r="5073">
          <cell r="C5073" t="str">
            <v>Ti-473.255</v>
          </cell>
          <cell r="D5073" t="str">
            <v>P09C05</v>
          </cell>
          <cell r="E5073" t="str">
            <v>TORNILLO CANULADO 7.3*55mm TITANIO</v>
          </cell>
        </row>
        <row r="5074">
          <cell r="C5074" t="str">
            <v>Ti-473.260</v>
          </cell>
          <cell r="D5074" t="str">
            <v>P09C06</v>
          </cell>
          <cell r="E5074" t="str">
            <v>TORNILLO CANULADO 7.3*60mm TITANIO</v>
          </cell>
        </row>
        <row r="5075">
          <cell r="C5075" t="str">
            <v>Ti-473.280</v>
          </cell>
          <cell r="D5075" t="str">
            <v>inactivos</v>
          </cell>
          <cell r="E5075" t="str">
            <v>-  TORNILLOCANULADO 7.3*80MM TITANIO</v>
          </cell>
        </row>
        <row r="5076">
          <cell r="C5076" t="str">
            <v>Ti-473.285</v>
          </cell>
          <cell r="D5076" t="str">
            <v>inactivos</v>
          </cell>
          <cell r="E5076" t="str">
            <v>-  TORNILLOCANULADO 7.3*85MM TITANIO</v>
          </cell>
        </row>
        <row r="5077">
          <cell r="C5077" t="str">
            <v>Ti-514.040</v>
          </cell>
          <cell r="D5077" t="str">
            <v>inactivos</v>
          </cell>
          <cell r="E5077" t="str">
            <v>Tornillo Cabeza Conica Ø3.5mm*40mm, Autorroscante TITANIO</v>
          </cell>
        </row>
        <row r="5078">
          <cell r="C5078" t="str">
            <v>Ti-514.045</v>
          </cell>
          <cell r="D5078" t="str">
            <v>inactivos</v>
          </cell>
          <cell r="E5078" t="str">
            <v>Tornillo Cabeza Conica Ø3.5mm*45mm, Autorroscante TITANIO</v>
          </cell>
        </row>
        <row r="5079">
          <cell r="C5079" t="str">
            <v>Ti-514.050</v>
          </cell>
          <cell r="D5079" t="str">
            <v>inactivos</v>
          </cell>
          <cell r="E5079" t="str">
            <v>Tornillo Cabeza Conica Ø3.5mm*50mm, Autorroscante TITANIO</v>
          </cell>
        </row>
        <row r="5080">
          <cell r="C5080" t="str">
            <v>Ti-514.055</v>
          </cell>
          <cell r="D5080" t="str">
            <v>inactivos</v>
          </cell>
          <cell r="E5080" t="str">
            <v>Tornillo Cabeza Conica Ø3.5mm*55mm, Autorroscante TITANIO</v>
          </cell>
        </row>
        <row r="5081">
          <cell r="C5081" t="str">
            <v>Ti-514.060</v>
          </cell>
          <cell r="D5081" t="str">
            <v>inactivos</v>
          </cell>
          <cell r="E5081" t="str">
            <v>Tornillo Cabeza Conica Ø3.5mm*60mm, Autorroscante TITANIO</v>
          </cell>
        </row>
        <row r="5082">
          <cell r="C5082" t="str">
            <v>Ti-514.065</v>
          </cell>
          <cell r="D5082" t="str">
            <v>inactivos</v>
          </cell>
          <cell r="E5082" t="str">
            <v>Tornillo Cabeza Conica Ø3.5mm*65mm, Autorroscante TITANIO</v>
          </cell>
        </row>
        <row r="5083">
          <cell r="C5083" t="str">
            <v>Ti-514.070</v>
          </cell>
          <cell r="D5083" t="str">
            <v>inactivos</v>
          </cell>
          <cell r="E5083" t="str">
            <v>Tornillo Cabeza Conica Ø3.5mm*70mm, Autorroscante TITANIO</v>
          </cell>
        </row>
        <row r="5084">
          <cell r="C5084" t="str">
            <v>Ti-514.075</v>
          </cell>
          <cell r="D5084" t="str">
            <v>inactivos</v>
          </cell>
          <cell r="E5084" t="str">
            <v>Tornillo Cabeza Conica Ø3.5mm*75mm, Autorroscante TITANIO</v>
          </cell>
        </row>
        <row r="5085">
          <cell r="C5085" t="str">
            <v>Ti-514.080</v>
          </cell>
          <cell r="D5085" t="str">
            <v>inactivos</v>
          </cell>
          <cell r="E5085" t="str">
            <v>Tornillo Cabeza Conica Ø3.5mm*80mm, Autorroscante TITANIO</v>
          </cell>
        </row>
        <row r="5086">
          <cell r="C5086" t="str">
            <v>Ti-514.085</v>
          </cell>
          <cell r="D5086" t="str">
            <v>inactivos</v>
          </cell>
          <cell r="E5086" t="str">
            <v>Tornillo Cabeza Conica Ø3.5mm*85mm, Autorroscante TITANIO</v>
          </cell>
        </row>
        <row r="5087">
          <cell r="C5087" t="str">
            <v>Ti-514.090</v>
          </cell>
          <cell r="D5087" t="str">
            <v>inactivos</v>
          </cell>
          <cell r="E5087" t="str">
            <v>Tornillo Cabeza Conica Ø3.5mm*90mm, Autorroscante TITANIO</v>
          </cell>
        </row>
        <row r="5088">
          <cell r="C5088" t="str">
            <v>Ti-514.095</v>
          </cell>
          <cell r="D5088" t="str">
            <v>inactivos</v>
          </cell>
          <cell r="E5088" t="str">
            <v>Tornillo Cabeza Conica Ø3.5mm*95mm, Autorroscante TITANIO</v>
          </cell>
        </row>
        <row r="5089">
          <cell r="C5089" t="str">
            <v>TI-520-12-345</v>
          </cell>
          <cell r="D5089" t="str">
            <v>inactivos</v>
          </cell>
          <cell r="E5089" t="str">
            <v xml:space="preserve">CLAVO TIBIA NAVIGATOR 12*345mm TIT. </v>
          </cell>
        </row>
        <row r="5090">
          <cell r="C5090" t="str">
            <v>TI-526.007</v>
          </cell>
          <cell r="D5090" t="str">
            <v>inactivos</v>
          </cell>
          <cell r="E5090" t="str">
            <v>-  PLACA ANATOMICA CLAVICULA X 7 ORIFICIOS DERECHA</v>
          </cell>
        </row>
        <row r="5091">
          <cell r="C5091" t="str">
            <v>TI-526.007L</v>
          </cell>
          <cell r="D5091" t="str">
            <v>inactivos</v>
          </cell>
          <cell r="E5091" t="str">
            <v>-  PLACA ANATOMICA CLAVICULA X 7 ORIFICIOS IZQUIERDA</v>
          </cell>
        </row>
        <row r="5092">
          <cell r="C5092" t="str">
            <v>TI-526.008L</v>
          </cell>
          <cell r="D5092" t="str">
            <v>inactivos</v>
          </cell>
          <cell r="E5092" t="str">
            <v>-  PLACA ANATOMICA CLAVICULA X 8 ORIFICIOS IZQUIERDA</v>
          </cell>
        </row>
        <row r="5093">
          <cell r="C5093" t="str">
            <v>TI-526.008R</v>
          </cell>
          <cell r="D5093" t="str">
            <v>inactivos</v>
          </cell>
          <cell r="E5093" t="str">
            <v>-  PLACA ANATOMICA CLAVICULA X 8 ORIFICIOS DERECHA</v>
          </cell>
        </row>
        <row r="5094">
          <cell r="C5094" t="str">
            <v>TI-546-204R</v>
          </cell>
          <cell r="D5094" t="str">
            <v>inactivos</v>
          </cell>
          <cell r="E5094" t="str">
            <v>-  PLACA AVX 4 ORIFICIOS DERECHA</v>
          </cell>
        </row>
        <row r="5095">
          <cell r="C5095" t="str">
            <v>TI-546.204L</v>
          </cell>
          <cell r="D5095" t="str">
            <v>inactivos</v>
          </cell>
          <cell r="E5095" t="str">
            <v>-  PLACA AVX 4 ORIFICIOS IZQUIERDA (A)</v>
          </cell>
        </row>
        <row r="5096">
          <cell r="C5096" t="str">
            <v>TI-546.205L</v>
          </cell>
          <cell r="D5096" t="str">
            <v>inactivos</v>
          </cell>
          <cell r="E5096" t="str">
            <v>-  PLACA AVX 5 ORIFICIOS IZQUIERDA (A)</v>
          </cell>
        </row>
        <row r="5097">
          <cell r="C5097" t="str">
            <v>TI-548.002B</v>
          </cell>
          <cell r="D5097" t="str">
            <v>inactivos</v>
          </cell>
          <cell r="E5097" t="str">
            <v>-  PLACA AVX 2 ORIFICIOS DERECHA (A)</v>
          </cell>
        </row>
        <row r="5098">
          <cell r="C5098" t="str">
            <v>TI-548.002L</v>
          </cell>
          <cell r="D5098" t="str">
            <v>inactivos</v>
          </cell>
          <cell r="E5098" t="str">
            <v>-  PLACA AVX 2 ORIFICIOS IZQUIERDA (A)</v>
          </cell>
        </row>
        <row r="5099">
          <cell r="C5099" t="str">
            <v>TI-548.003R</v>
          </cell>
          <cell r="D5099" t="str">
            <v>inactivos</v>
          </cell>
          <cell r="E5099" t="str">
            <v>-  PLACA AVX 3 ORIFICIOS DERECHA (A)</v>
          </cell>
        </row>
        <row r="5100">
          <cell r="C5100" t="str">
            <v>TI-548.004L</v>
          </cell>
          <cell r="D5100" t="str">
            <v>inactivos</v>
          </cell>
          <cell r="E5100" t="str">
            <v>-  PLACA AVX 4 ORIFICIOS IZQUIERDA (A)</v>
          </cell>
        </row>
        <row r="5101">
          <cell r="C5101" t="str">
            <v>TI-548.004R</v>
          </cell>
          <cell r="D5101" t="str">
            <v>inactivos</v>
          </cell>
          <cell r="E5101" t="str">
            <v>-  PLACA AVX 4 ORIFICIOS DERECHA (A)</v>
          </cell>
        </row>
        <row r="5102">
          <cell r="C5102" t="str">
            <v>TI-548.005R</v>
          </cell>
          <cell r="D5102" t="str">
            <v>inactivos</v>
          </cell>
          <cell r="E5102" t="str">
            <v>-  PLACA AVX 5 ORIFICIOS DERECHA (A)</v>
          </cell>
        </row>
        <row r="5103">
          <cell r="C5103" t="str">
            <v>TI-584.007L</v>
          </cell>
          <cell r="D5103" t="str">
            <v>inactivos</v>
          </cell>
          <cell r="E5103" t="str">
            <v>-  PLACA DEBLOQUEO PARA PERONE LATERAL DISTAL DE 2.7/3.5 MM CON 7</v>
          </cell>
        </row>
        <row r="5104">
          <cell r="C5104" t="str">
            <v>TI-702.106</v>
          </cell>
          <cell r="D5104" t="str">
            <v>inactivos</v>
          </cell>
          <cell r="E5104" t="str">
            <v>-  PLACA 1/3CANA BLOQUEADA X 6 ORIFICIOS</v>
          </cell>
        </row>
        <row r="5105">
          <cell r="C5105" t="str">
            <v>TI-702.306</v>
          </cell>
          <cell r="D5105" t="str">
            <v xml:space="preserve">P08K18 - </v>
          </cell>
          <cell r="E5105" t="str">
            <v>PLACA BLOQ. 1/3 CANA 3.5mm*06 ORIF. TIT.</v>
          </cell>
        </row>
        <row r="5106">
          <cell r="C5106" t="str">
            <v>TI-702.307</v>
          </cell>
          <cell r="D5106" t="str">
            <v xml:space="preserve">P08K19 - </v>
          </cell>
          <cell r="E5106" t="str">
            <v>PLACA BLOQ. 1/3 CANA 3.5mm*07 ORIF. TIT.</v>
          </cell>
        </row>
        <row r="5107">
          <cell r="C5107" t="str">
            <v>TI-702.308</v>
          </cell>
          <cell r="D5107" t="str">
            <v xml:space="preserve">P08K20 - </v>
          </cell>
          <cell r="E5107" t="str">
            <v>PLACA BLOQ. 1/3 CANA 3.5mm*08 ORIF. TIT.</v>
          </cell>
        </row>
        <row r="5108">
          <cell r="C5108" t="str">
            <v>TI-702.309</v>
          </cell>
          <cell r="D5108" t="str">
            <v xml:space="preserve">P08K21 - </v>
          </cell>
          <cell r="E5108" t="str">
            <v>PLACA BLOQ. 1/3 CANA 3.5mm*09 ORIF. TIT.</v>
          </cell>
        </row>
        <row r="5109">
          <cell r="C5109" t="str">
            <v>TI-702.310</v>
          </cell>
          <cell r="D5109" t="str">
            <v xml:space="preserve">P08K22 - </v>
          </cell>
          <cell r="E5109" t="str">
            <v>PLACA BLOQ. 1/3 CANA 3.5mm*10 ORIF. TIT.</v>
          </cell>
        </row>
        <row r="5110">
          <cell r="C5110" t="str">
            <v>TI-702.312</v>
          </cell>
          <cell r="D5110" t="str">
            <v>inactivos</v>
          </cell>
          <cell r="E5110" t="str">
            <v>PLACA BLOQ. 1/3 CANA 3.5mm*12 ORIF. TIT.</v>
          </cell>
        </row>
        <row r="5111">
          <cell r="C5111" t="str">
            <v>TI-706.206L</v>
          </cell>
          <cell r="D5111" t="str">
            <v>inactivos</v>
          </cell>
          <cell r="E5111" t="str">
            <v>-  PLACA ALCP EN L SOSTEN 5.0*06 IZQ. TITANIO</v>
          </cell>
        </row>
        <row r="5112">
          <cell r="C5112" t="str">
            <v>TI-706.207L</v>
          </cell>
          <cell r="D5112" t="str">
            <v>inactivos</v>
          </cell>
          <cell r="E5112" t="str">
            <v>-  PLACA ALCP EN L SOSTEN 5.0*07 IZQ. TITANIO</v>
          </cell>
        </row>
        <row r="5113">
          <cell r="C5113" t="str">
            <v>TI-706.207R</v>
          </cell>
          <cell r="D5113" t="str">
            <v>inactivos</v>
          </cell>
          <cell r="E5113" t="str">
            <v>-  PLACA PALO DE GOLF *4 ORIF. BLOQ DER. TIT</v>
          </cell>
        </row>
        <row r="5114">
          <cell r="C5114" t="str">
            <v>TI-706.208L</v>
          </cell>
          <cell r="D5114" t="str">
            <v>inactivos</v>
          </cell>
          <cell r="E5114" t="str">
            <v>-  PLACA ALCP EN L SOSTEN 5.0*08 IZQ. TITANIO</v>
          </cell>
        </row>
        <row r="5115">
          <cell r="C5115" t="str">
            <v>TI-706.209L</v>
          </cell>
          <cell r="D5115" t="str">
            <v>inactivos</v>
          </cell>
          <cell r="E5115" t="str">
            <v>-  PLACA ALCP EN L SOSTEN 5.0*09 IZQ. TITANIO</v>
          </cell>
        </row>
        <row r="5116">
          <cell r="C5116" t="str">
            <v>TI-706.210L</v>
          </cell>
          <cell r="D5116" t="str">
            <v>inactivos</v>
          </cell>
          <cell r="E5116" t="str">
            <v>-  PLACA ALCP EN L SOSTEN 5.0*10 IZQ. TITANIO</v>
          </cell>
        </row>
        <row r="5117">
          <cell r="C5117" t="str">
            <v>TI-709.103</v>
          </cell>
          <cell r="D5117" t="str">
            <v xml:space="preserve">P08H23 - </v>
          </cell>
          <cell r="E5117" t="str">
            <v>PLACA BLOQ. RADIO DISTAL EN T 3.5mm *3 ORIF. TIT.</v>
          </cell>
        </row>
        <row r="5118">
          <cell r="C5118" t="str">
            <v>TI-709.104</v>
          </cell>
          <cell r="D5118" t="str">
            <v xml:space="preserve">P08H24 - </v>
          </cell>
          <cell r="E5118" t="str">
            <v>PLACA BLOQ. RADIO DISTAL EN T 3.5mm *4 ORIF. TIT.</v>
          </cell>
        </row>
        <row r="5119">
          <cell r="C5119" t="str">
            <v>TI-709.105</v>
          </cell>
          <cell r="D5119" t="str">
            <v xml:space="preserve">P08H25 - </v>
          </cell>
          <cell r="E5119" t="str">
            <v>PLACA BLOQ. RADIO DISTAL EN T 3.5mm *5 ORIF. TIT.</v>
          </cell>
        </row>
        <row r="5120">
          <cell r="C5120" t="str">
            <v>TI-714.208</v>
          </cell>
          <cell r="D5120" t="str">
            <v>inactivos</v>
          </cell>
          <cell r="E5120" t="str">
            <v>PLACA BLOQ. TIBIA PROXIMAL EN T 5.0mm*8 ORIF. TIT</v>
          </cell>
        </row>
        <row r="5121">
          <cell r="C5121" t="str">
            <v>TI-714.211</v>
          </cell>
          <cell r="D5121" t="str">
            <v>inactivos</v>
          </cell>
          <cell r="E5121" t="str">
            <v>-  PLACA ENT LCP RECTA 4.5  * 11 ORIF TITANIO</v>
          </cell>
        </row>
        <row r="5122">
          <cell r="C5122" t="str">
            <v>TI-714.212</v>
          </cell>
          <cell r="D5122" t="str">
            <v>inactivos</v>
          </cell>
          <cell r="E5122" t="str">
            <v>PLACA BLOQ. TIBIA PROXIMAL EN T 5.0mm*12 ORIF. TIT</v>
          </cell>
        </row>
        <row r="5123">
          <cell r="C5123" t="str">
            <v>TI-721.208</v>
          </cell>
          <cell r="D5123" t="str">
            <v>inactivos</v>
          </cell>
          <cell r="E5123" t="str">
            <v>-  PLACA DCP3.5 BLOQUEADA X 8 ORIFICIOS TIT</v>
          </cell>
        </row>
        <row r="5124">
          <cell r="C5124" t="str">
            <v>TI-721.209</v>
          </cell>
          <cell r="D5124" t="str">
            <v>inactivos</v>
          </cell>
          <cell r="E5124" t="str">
            <v>-  PLACA DCP3.5 BLOQUEADA X 9 ORIFICIOS</v>
          </cell>
        </row>
        <row r="5125">
          <cell r="C5125" t="str">
            <v>TI-721.210</v>
          </cell>
          <cell r="D5125" t="str">
            <v>inactivos</v>
          </cell>
          <cell r="E5125" t="str">
            <v>-  PLACA DCP3.5 BLOQUEADA X 10 ORIFICIOS TIT</v>
          </cell>
        </row>
        <row r="5126">
          <cell r="C5126" t="str">
            <v>TI-723.207</v>
          </cell>
          <cell r="D5126" t="str">
            <v>inactivos</v>
          </cell>
          <cell r="E5126" t="str">
            <v>-  PLACA BLOQ. MULTIAXIAL 3.5 MM DCP *7 ORIF. TITANIO</v>
          </cell>
        </row>
        <row r="5127">
          <cell r="C5127" t="str">
            <v>TI-723.208</v>
          </cell>
          <cell r="D5127" t="str">
            <v>inactivos</v>
          </cell>
          <cell r="E5127" t="str">
            <v>-  PLACA DCP4.5/5.0 MM BLOQ. *08 ORIF. ANGOSTA TITANIO</v>
          </cell>
        </row>
        <row r="5128">
          <cell r="C5128" t="str">
            <v>TI-723.210</v>
          </cell>
          <cell r="D5128" t="str">
            <v>inactivos</v>
          </cell>
          <cell r="E5128" t="str">
            <v>-  PLACA DCP4.5/5.0 MM BLOQ. *10 ORIF. TITANIO</v>
          </cell>
        </row>
        <row r="5129">
          <cell r="C5129" t="str">
            <v>TI-723.212</v>
          </cell>
          <cell r="D5129" t="str">
            <v>inactivos</v>
          </cell>
          <cell r="E5129" t="str">
            <v>-  PLACA DCP4.5/5.0 MM BLOQ. *12 ORIF. ANGOSTA TITANIO</v>
          </cell>
        </row>
        <row r="5130">
          <cell r="C5130" t="str">
            <v>TI-723.216</v>
          </cell>
          <cell r="D5130" t="str">
            <v>inactivos</v>
          </cell>
          <cell r="E5130" t="str">
            <v>-  PLACA DCP4.5/5.0 MM BLOQ. *16 ORIF. ANGOSTA TITANIO</v>
          </cell>
        </row>
        <row r="5131">
          <cell r="C5131" t="str">
            <v>TI-725.206</v>
          </cell>
          <cell r="D5131" t="str">
            <v>P02B15</v>
          </cell>
          <cell r="E5131" t="str">
            <v>PLACA BLOQ. DCP ANCHA 4.5mm*6 ORIF. TIT.</v>
          </cell>
        </row>
        <row r="5132">
          <cell r="C5132" t="str">
            <v>TI-725.207</v>
          </cell>
          <cell r="D5132" t="str">
            <v>P02B16</v>
          </cell>
          <cell r="E5132" t="str">
            <v>PLACA BLOQ. DCP ANCHA 4.5mm*7 ORIF. TIT.</v>
          </cell>
        </row>
        <row r="5133">
          <cell r="C5133" t="str">
            <v>TI-725.208</v>
          </cell>
          <cell r="D5133" t="str">
            <v>P02B17</v>
          </cell>
          <cell r="E5133" t="str">
            <v>PLACA BLOQ. DCP ANCHA 4.5mm*8 ORIF. TIT.</v>
          </cell>
        </row>
        <row r="5134">
          <cell r="C5134" t="str">
            <v>TI-725.209</v>
          </cell>
          <cell r="D5134" t="str">
            <v>P02B18</v>
          </cell>
          <cell r="E5134" t="str">
            <v>PLACA BLOQ. DCP ANCHA 4.5mm*9 ORIF. TIT.</v>
          </cell>
        </row>
        <row r="5135">
          <cell r="C5135" t="str">
            <v>TI-725.210</v>
          </cell>
          <cell r="D5135" t="str">
            <v>P02B19</v>
          </cell>
          <cell r="E5135" t="str">
            <v>PLACA BLOQ. DCP ANCHA 4.5mm*10 ORIF. TIT.</v>
          </cell>
        </row>
        <row r="5136">
          <cell r="C5136" t="str">
            <v>TI-725.211</v>
          </cell>
          <cell r="D5136" t="str">
            <v>P02B20</v>
          </cell>
          <cell r="E5136" t="str">
            <v>PLACA BLOQ. DCP ANCHA 4.5mm*11 ORIF. TIT.</v>
          </cell>
        </row>
        <row r="5137">
          <cell r="C5137" t="str">
            <v>TI-725.212</v>
          </cell>
          <cell r="D5137" t="str">
            <v>P02B21</v>
          </cell>
          <cell r="E5137" t="str">
            <v>PLACA BLOQ. DCP ANCHA 4.5mm*12 ORIF. TIT.</v>
          </cell>
        </row>
        <row r="5138">
          <cell r="C5138" t="str">
            <v>TI-725.214</v>
          </cell>
          <cell r="D5138" t="str">
            <v>P02B22</v>
          </cell>
          <cell r="E5138" t="str">
            <v>PLACA BLOQ. DCP ANCHA 4.5mm*14 ORIF. TIT.</v>
          </cell>
        </row>
        <row r="5139">
          <cell r="C5139" t="str">
            <v>TI-725.216</v>
          </cell>
          <cell r="D5139" t="str">
            <v>P02B23</v>
          </cell>
          <cell r="E5139" t="str">
            <v>PLACA BLOQ. DCP ANCHA 4.5mm*16 ORIF. TIT.</v>
          </cell>
        </row>
        <row r="5140">
          <cell r="C5140" t="str">
            <v>TI-727.205</v>
          </cell>
          <cell r="D5140" t="str">
            <v>inactivos</v>
          </cell>
          <cell r="E5140" t="str">
            <v>PLACA BLOQ. RECONSTRUCCION 3.5mm *05 ORIF. TIT.</v>
          </cell>
        </row>
        <row r="5141">
          <cell r="C5141" t="str">
            <v>TI-727.206</v>
          </cell>
          <cell r="D5141" t="str">
            <v>inactivos</v>
          </cell>
          <cell r="E5141" t="str">
            <v>PLACA BLOQ. RECONSTRUCCION 3.5mm *06 ORIF. TIT.</v>
          </cell>
        </row>
        <row r="5142">
          <cell r="C5142" t="str">
            <v>TI-727.207</v>
          </cell>
          <cell r="D5142" t="str">
            <v>inactivos</v>
          </cell>
          <cell r="E5142" t="str">
            <v>PLACA BLOQ. RECONSTRUCCION 3.5mm *07 ORIF. TIT.</v>
          </cell>
        </row>
        <row r="5143">
          <cell r="C5143" t="str">
            <v>TI-727.208</v>
          </cell>
          <cell r="D5143" t="str">
            <v xml:space="preserve">P08K31 - </v>
          </cell>
          <cell r="E5143" t="str">
            <v>PLACA BLOQ. RECONSTRUCCION 3.5mm *08 ORIF. TIT.</v>
          </cell>
        </row>
        <row r="5144">
          <cell r="C5144" t="str">
            <v>TI-727.209</v>
          </cell>
          <cell r="D5144" t="str">
            <v>inactivos</v>
          </cell>
          <cell r="E5144" t="str">
            <v>PLACA BLOQ. RECONSTRUCCION 3.5mm *09 ORIF. TIT.</v>
          </cell>
        </row>
        <row r="5145">
          <cell r="C5145" t="str">
            <v>TI-727.210</v>
          </cell>
          <cell r="D5145" t="str">
            <v xml:space="preserve">P08K33 - </v>
          </cell>
          <cell r="E5145" t="str">
            <v>PLACA BLOQ. RECONSTRUCCION 3.5mm *10 ORIF. TIT.</v>
          </cell>
        </row>
        <row r="5146">
          <cell r="C5146" t="str">
            <v>TI-727.212</v>
          </cell>
          <cell r="D5146" t="str">
            <v>inactivos</v>
          </cell>
          <cell r="E5146" t="str">
            <v>PLACA BLOQ. RECONSTRUCCION 3.5mm *12 ORIF. TIT.</v>
          </cell>
        </row>
        <row r="5147">
          <cell r="C5147" t="str">
            <v>TI-727.214</v>
          </cell>
          <cell r="D5147" t="str">
            <v>inactivos</v>
          </cell>
          <cell r="E5147" t="str">
            <v>PLACA BLOQ. RECONSTRUCCION 3.5mm *14 ORIF. TIT.</v>
          </cell>
        </row>
        <row r="5148">
          <cell r="C5148" t="str">
            <v>TI-727.216</v>
          </cell>
          <cell r="D5148" t="str">
            <v>inactivos</v>
          </cell>
          <cell r="E5148" t="str">
            <v>PLACA BLOQ. RECONSTRUCCION 3.5mm *16 ORIF. TIT.</v>
          </cell>
        </row>
        <row r="5149">
          <cell r="C5149" t="str">
            <v>TI-727.218</v>
          </cell>
          <cell r="D5149" t="str">
            <v>inactivos</v>
          </cell>
          <cell r="E5149" t="str">
            <v>PLACA BLOQ. RECONSTRUCCION 3.5mm *18 ORIF. TIT.</v>
          </cell>
        </row>
        <row r="5150">
          <cell r="C5150" t="str">
            <v>TI-745.503-MD</v>
          </cell>
          <cell r="D5150" t="str">
            <v>inactivos</v>
          </cell>
          <cell r="E5150" t="str">
            <v>-  PLACA LCPBLOQ. PHILOS 3.5 MM*3 ORIF. PARA HUMERO PROXIMAL ESTA</v>
          </cell>
        </row>
        <row r="5151">
          <cell r="C5151" t="str">
            <v>TI-745.504-MD</v>
          </cell>
          <cell r="D5151" t="str">
            <v>inactivos</v>
          </cell>
          <cell r="E5151" t="str">
            <v>-  PLACA LCPBLOQ. PHILOS 3.5 MM*4 ORIF. PARA HUMERO PROXIMAL ESTA</v>
          </cell>
        </row>
        <row r="5152">
          <cell r="C5152" t="str">
            <v>TI-745.612-MD</v>
          </cell>
          <cell r="D5152" t="str">
            <v>inactivos</v>
          </cell>
          <cell r="E5152" t="str">
            <v>-  PLACA LCPBLOQ. PHILOS 3.5 MM*12 ORIF. PARA HUMERO PROXIMAL EST</v>
          </cell>
        </row>
        <row r="5153">
          <cell r="C5153" t="str">
            <v>TI-746.104L</v>
          </cell>
          <cell r="D5153" t="str">
            <v>inactivos</v>
          </cell>
          <cell r="E5153" t="str">
            <v>-  PLACA DE3,5 MM WISE-LOCK PARA TIBIA DISTAL MEDIAL, 4 ORIFICIOS</v>
          </cell>
        </row>
        <row r="5154">
          <cell r="C5154" t="str">
            <v>TI-746.106L</v>
          </cell>
          <cell r="D5154" t="str">
            <v>inactivos</v>
          </cell>
          <cell r="E5154" t="str">
            <v>-  PLACA DE3.5 MM WISE-LOCK PARA TIBIA DISTAL MEDIAL*06 ORIFICIOS</v>
          </cell>
        </row>
        <row r="5155">
          <cell r="C5155" t="str">
            <v>TI-746.110L</v>
          </cell>
          <cell r="D5155" t="str">
            <v>inactivos</v>
          </cell>
          <cell r="E5155" t="str">
            <v>-  PLACA PARA TIBIA DISTAL MEDIAL WISE-LOCK DE 3.5 MM, 10 ORIFICIO</v>
          </cell>
        </row>
        <row r="5156">
          <cell r="C5156" t="str">
            <v>TI-748.107L</v>
          </cell>
          <cell r="D5156" t="str">
            <v>inactivos</v>
          </cell>
          <cell r="E5156" t="str">
            <v>-  PLACA PALO DE GOLF MULTIAXIAL *03 ORIF. BLOQ. IZQ. TIT.</v>
          </cell>
        </row>
        <row r="5157">
          <cell r="C5157" t="str">
            <v>TI-748.113L</v>
          </cell>
          <cell r="D5157" t="str">
            <v>inactivos</v>
          </cell>
          <cell r="E5157" t="str">
            <v>-  PLACA BLOQ. MULTIAXIAL FEMUR DISTAL *13 ORIF. IZQ. TITANIO</v>
          </cell>
        </row>
        <row r="5158">
          <cell r="C5158" t="str">
            <v>TI-748.113R</v>
          </cell>
          <cell r="D5158" t="str">
            <v>inactivos</v>
          </cell>
          <cell r="E5158" t="str">
            <v>-  PLACA BLOQ. MULTIAXIAL FEMUR DISTAL *13 ORIF. IZQ. TITANIO</v>
          </cell>
        </row>
        <row r="5159">
          <cell r="C5159" t="str">
            <v>TI-748.115R</v>
          </cell>
          <cell r="D5159" t="str">
            <v>inactivos</v>
          </cell>
          <cell r="E5159" t="str">
            <v>-  PLACA BLOQ. CONDILAR FEMUR DISTAL *14 ORIF. IZQ. TITANIO</v>
          </cell>
        </row>
        <row r="5160">
          <cell r="C5160" t="str">
            <v>TI-750.114</v>
          </cell>
          <cell r="D5160" t="str">
            <v>inactivos</v>
          </cell>
          <cell r="E5160" t="str">
            <v>PLACA BLOQ. DCP CURVA ANCHA 4.5mm*14 ORIF. TIT.</v>
          </cell>
        </row>
        <row r="5161">
          <cell r="C5161" t="str">
            <v>TI-750.116</v>
          </cell>
          <cell r="D5161" t="str">
            <v>inactivos</v>
          </cell>
          <cell r="E5161" t="str">
            <v>PLACA BLOQ. DCP CURVA ANCHA 4.5mm*16 ORIF. TIT.</v>
          </cell>
        </row>
        <row r="5162">
          <cell r="C5162" t="str">
            <v>TI-756.3504WL</v>
          </cell>
          <cell r="D5162" t="str">
            <v>inactivos</v>
          </cell>
          <cell r="E5162" t="str">
            <v>-  PLACA DHS 4.5 MM BLOQ. *4 ORIF. TITANIO</v>
          </cell>
        </row>
        <row r="5163">
          <cell r="C5163" t="str">
            <v>TI-756.3510</v>
          </cell>
          <cell r="D5163" t="str">
            <v>P02B31</v>
          </cell>
          <cell r="E5163" t="str">
            <v>PLACA BLOQ. DHS 4.5/5.0mm*10 ORIF. TIT.</v>
          </cell>
        </row>
        <row r="5164">
          <cell r="C5164" t="str">
            <v>TI-756.3510WL</v>
          </cell>
          <cell r="D5164" t="str">
            <v>inactivos</v>
          </cell>
          <cell r="E5164" t="str">
            <v>-  PLACA DHS 4.5 MM BLOQ. *10 ORIF. TITANIO</v>
          </cell>
        </row>
        <row r="5165">
          <cell r="C5165" t="str">
            <v>TI-756.3512</v>
          </cell>
          <cell r="D5165" t="str">
            <v>P02B31</v>
          </cell>
          <cell r="E5165" t="str">
            <v>PLACA BLOQ. DHS 4.5/5.0mm*12 ORIF. TIT.</v>
          </cell>
        </row>
        <row r="5166">
          <cell r="C5166" t="str">
            <v>TI-756.3512WL</v>
          </cell>
          <cell r="D5166" t="str">
            <v>inactivos</v>
          </cell>
          <cell r="E5166" t="str">
            <v>-  PLACA DHS 4.5 MM BLOQ. *12 ORIF. TITANIO</v>
          </cell>
        </row>
        <row r="5167">
          <cell r="C5167" t="str">
            <v>TI-756.3514</v>
          </cell>
          <cell r="D5167" t="str">
            <v>P02B31</v>
          </cell>
          <cell r="E5167" t="str">
            <v>PLACA BLOQ. DHS 4.5/5.0mm*14 ORIF. TIT.</v>
          </cell>
        </row>
        <row r="5168">
          <cell r="C5168" t="str">
            <v>TI-756.3514WL</v>
          </cell>
          <cell r="D5168" t="str">
            <v>inactivos</v>
          </cell>
          <cell r="E5168" t="str">
            <v>-  PLACA DHS 4.5 MM BLOQ. *16 ORIF. TITANIO</v>
          </cell>
        </row>
        <row r="5169">
          <cell r="C5169" t="str">
            <v>TI-756.3516</v>
          </cell>
          <cell r="D5169" t="str">
            <v>P02B31</v>
          </cell>
          <cell r="E5169" t="str">
            <v>PLACA BLOQ. DHS 4.5/5.0mm*16 ORIF. TIT.</v>
          </cell>
        </row>
        <row r="5170">
          <cell r="C5170" t="str">
            <v>TI-756.3516WL</v>
          </cell>
          <cell r="D5170" t="str">
            <v>inactivos</v>
          </cell>
          <cell r="E5170" t="str">
            <v>-  PLACA DHS 4.5 MM BLOQ. *16 ORIF. TITANIO</v>
          </cell>
        </row>
        <row r="5171">
          <cell r="C5171" t="str">
            <v>TI-760.004</v>
          </cell>
          <cell r="D5171" t="str">
            <v>P02B43</v>
          </cell>
          <cell r="E5171" t="str">
            <v>PLACA BLOQ. DCS 4.5/5.0 mm*4 ORIF. TIT.</v>
          </cell>
        </row>
        <row r="5172">
          <cell r="C5172" t="str">
            <v>TI-760.006</v>
          </cell>
          <cell r="D5172" t="str">
            <v>P02B44</v>
          </cell>
          <cell r="E5172" t="str">
            <v>PLACA BLOQ. DCS 4.5/5.0 mm*6 ORIF. TIT.</v>
          </cell>
        </row>
        <row r="5173">
          <cell r="C5173" t="str">
            <v>TI-760.008</v>
          </cell>
          <cell r="D5173" t="str">
            <v>P02B45</v>
          </cell>
          <cell r="E5173" t="str">
            <v>PLACA BLOQ. DCS 4.5/5.0 mm*8 ORIF. TIT.</v>
          </cell>
        </row>
        <row r="5174">
          <cell r="C5174" t="str">
            <v>TI-760.010</v>
          </cell>
          <cell r="D5174" t="str">
            <v>P02B46</v>
          </cell>
          <cell r="E5174" t="str">
            <v>PLACA BLOQ. DCS 4.5/5.0 mm*10 ORIF. TIT.</v>
          </cell>
        </row>
        <row r="5175">
          <cell r="C5175" t="str">
            <v>TI-760.012</v>
          </cell>
          <cell r="D5175" t="str">
            <v>P02B32</v>
          </cell>
          <cell r="E5175" t="str">
            <v>PLACA BLOQ. DCS 4.5/5.0 mm*12 ORIF. TIT.</v>
          </cell>
        </row>
        <row r="5176">
          <cell r="C5176" t="str">
            <v>TI-760.012WL</v>
          </cell>
          <cell r="D5176" t="str">
            <v>inactivos</v>
          </cell>
          <cell r="E5176" t="str">
            <v>-  PLACA DCSBLOQ. *12 ORIF. TITANIO</v>
          </cell>
        </row>
        <row r="5177">
          <cell r="C5177" t="str">
            <v>TI-760.014</v>
          </cell>
          <cell r="D5177" t="str">
            <v>P02B32</v>
          </cell>
          <cell r="E5177" t="str">
            <v>PLACA BLOQ. DCS 4.5/5.0 mm*14 ORIF. TIT.</v>
          </cell>
        </row>
        <row r="5178">
          <cell r="C5178" t="str">
            <v>TI-760.014WL</v>
          </cell>
          <cell r="D5178" t="str">
            <v>inactivos</v>
          </cell>
          <cell r="E5178" t="str">
            <v>-  PLACA DCSBLOQ. *14 ORIF. TITANIO</v>
          </cell>
        </row>
        <row r="5179">
          <cell r="C5179" t="str">
            <v>TI-760.016</v>
          </cell>
          <cell r="D5179" t="str">
            <v>P02B32</v>
          </cell>
          <cell r="E5179" t="str">
            <v>PLACA BLOQ. DCS 4.5/5.0 mm*16 ORIF. TIT.</v>
          </cell>
        </row>
        <row r="5180">
          <cell r="C5180" t="str">
            <v>TI-760.016WL</v>
          </cell>
          <cell r="D5180" t="str">
            <v>inactivos</v>
          </cell>
          <cell r="E5180" t="str">
            <v>-  PLACA DCSBLOQ. *16 ORIF. TITANIO</v>
          </cell>
        </row>
        <row r="5181">
          <cell r="C5181" t="str">
            <v>TI-761.050</v>
          </cell>
          <cell r="D5181" t="str">
            <v>P09A21</v>
          </cell>
          <cell r="E5181" t="str">
            <v>TORNILLO DESLIZANTE DHS/DCS 50mm TITANIO</v>
          </cell>
        </row>
        <row r="5182">
          <cell r="C5182" t="str">
            <v>TI-761.055</v>
          </cell>
          <cell r="D5182" t="str">
            <v>P09B01</v>
          </cell>
          <cell r="E5182" t="str">
            <v>TORNILLO DESLIZANTE DHS/DCS 55mm TITANIO</v>
          </cell>
        </row>
        <row r="5183">
          <cell r="C5183" t="str">
            <v>TI-761.060</v>
          </cell>
          <cell r="D5183" t="str">
            <v>P09B02</v>
          </cell>
          <cell r="E5183" t="str">
            <v>TORNILLO DESLIZANTE DHS/DCS 60mm TITANIO</v>
          </cell>
        </row>
        <row r="5184">
          <cell r="C5184" t="str">
            <v>TI-761.065</v>
          </cell>
          <cell r="D5184" t="str">
            <v>P09B03</v>
          </cell>
          <cell r="E5184" t="str">
            <v>TORNILLO DESLIZANTE DHS/DCS 65mm TITANIO</v>
          </cell>
        </row>
        <row r="5185">
          <cell r="C5185" t="str">
            <v>TI-761.070</v>
          </cell>
          <cell r="D5185" t="str">
            <v>P09B04</v>
          </cell>
          <cell r="E5185" t="str">
            <v>TORNILLO DESLIZANTE DHS/DCS 70mm TITANIO</v>
          </cell>
        </row>
        <row r="5186">
          <cell r="C5186" t="str">
            <v>TI-761.075</v>
          </cell>
          <cell r="D5186" t="str">
            <v>inactivos</v>
          </cell>
          <cell r="E5186" t="str">
            <v>TORNILLO DESLIZANTE DHS/DCS 75mm TITANIO</v>
          </cell>
        </row>
        <row r="5187">
          <cell r="C5187" t="str">
            <v>TI-761.080</v>
          </cell>
          <cell r="D5187" t="str">
            <v>inactivos</v>
          </cell>
          <cell r="E5187" t="str">
            <v>TORNILLO DESLIZANTE DHS/DCS 80mm TITANIO</v>
          </cell>
        </row>
        <row r="5188">
          <cell r="C5188" t="str">
            <v>TI-761.085</v>
          </cell>
          <cell r="D5188" t="str">
            <v>inactivos</v>
          </cell>
          <cell r="E5188" t="str">
            <v>TORNILLO DESLIZANTE DHS/DCS 85mm TITANIO</v>
          </cell>
        </row>
        <row r="5189">
          <cell r="C5189" t="str">
            <v>TI-761.090</v>
          </cell>
          <cell r="D5189" t="str">
            <v>P09B08</v>
          </cell>
          <cell r="E5189" t="str">
            <v>TORNILLO DESLIZANTE DHS/DCS 90mm TITANIO</v>
          </cell>
        </row>
        <row r="5190">
          <cell r="C5190" t="str">
            <v>TI-761.095</v>
          </cell>
          <cell r="D5190" t="str">
            <v>P09B09</v>
          </cell>
          <cell r="E5190" t="str">
            <v>TORNILLO DESLIZANTE DHS/DCS 95mm TITANIO</v>
          </cell>
        </row>
        <row r="5191">
          <cell r="C5191" t="str">
            <v>TI-761.100</v>
          </cell>
          <cell r="D5191" t="str">
            <v>inactivos</v>
          </cell>
          <cell r="E5191" t="str">
            <v>TORNILLO DESLIZANTE DHS/DCS 100mm TITANIO</v>
          </cell>
        </row>
        <row r="5192">
          <cell r="C5192" t="str">
            <v>TI-761.105</v>
          </cell>
          <cell r="D5192" t="str">
            <v>inactivos</v>
          </cell>
          <cell r="E5192" t="str">
            <v>TORNILLO DESLIZANTE DHS/DCS 105mm TITANIO</v>
          </cell>
        </row>
        <row r="5193">
          <cell r="C5193" t="str">
            <v>TI-793.130</v>
          </cell>
          <cell r="D5193" t="str">
            <v>inactivos</v>
          </cell>
          <cell r="E5193" t="str">
            <v>PLACA SOPORTE INTERTROCANTERICO</v>
          </cell>
        </row>
        <row r="5194">
          <cell r="C5194" t="str">
            <v>TI-FS.130.602L</v>
          </cell>
          <cell r="D5194" t="str">
            <v>inactivos</v>
          </cell>
          <cell r="E5194" t="str">
            <v>-  PLACA BLOQ. 2.4/2.7 MM RADIO DISTAL AV SMALL. IZQ *2 ORIF. TITA</v>
          </cell>
        </row>
        <row r="5195">
          <cell r="C5195" t="str">
            <v>TI-FS.130.603L</v>
          </cell>
          <cell r="D5195" t="str">
            <v>inactivos</v>
          </cell>
          <cell r="E5195" t="str">
            <v>-  PLACA BLOQ. 2.4/2.7 MM RADIO DISTAL AV SMALL IZQ *3 ORIF. TITAN</v>
          </cell>
        </row>
        <row r="5196">
          <cell r="C5196" t="str">
            <v>TI-M12.05</v>
          </cell>
          <cell r="D5196" t="str">
            <v>inactivos</v>
          </cell>
          <cell r="E5196" t="str">
            <v>-  PLACA VOLAR EN T X 5 ORIFICIOS IZQUIERDA</v>
          </cell>
        </row>
        <row r="5197">
          <cell r="C5197" t="str">
            <v>TI-M13.03</v>
          </cell>
          <cell r="D5197" t="str">
            <v>inactivos</v>
          </cell>
          <cell r="E5197" t="str">
            <v xml:space="preserve">PLACA BLOQ. RADIO DISTAL AV EXTRAARTICULAR 2.4/2.7mm 5*3 ORIF  TIT. </v>
          </cell>
        </row>
        <row r="5198">
          <cell r="C5198" t="str">
            <v>TI-M13.05</v>
          </cell>
          <cell r="D5198" t="str">
            <v>inactivos</v>
          </cell>
          <cell r="E5198" t="str">
            <v xml:space="preserve">PLACA BLOQ. RADIO DISTAL AV EXTRAARTICULAR 2.4/2.7mm 5*5 ORIF  TIT. </v>
          </cell>
        </row>
        <row r="5199">
          <cell r="C5199" t="str">
            <v>Ti-SF-100S.220</v>
          </cell>
          <cell r="D5199" t="str">
            <v>inactivos</v>
          </cell>
          <cell r="E5199" t="str">
            <v>-  TORNILLODE BLOQUEO Ø2,4MM*20MM AUTOROSCANTE TITANIO</v>
          </cell>
        </row>
        <row r="5200">
          <cell r="C5200" t="str">
            <v>Ti-SF-100S.222</v>
          </cell>
          <cell r="D5200" t="str">
            <v>inactivos</v>
          </cell>
          <cell r="E5200" t="str">
            <v>TORNILLODE BLOQUEO Ø2,4MM*22MM AUTOROSCANTE TITANIO</v>
          </cell>
        </row>
        <row r="5201">
          <cell r="C5201" t="str">
            <v>TI-SF-100V.206</v>
          </cell>
          <cell r="D5201" t="str">
            <v>inactivos</v>
          </cell>
          <cell r="E5201" t="str">
            <v>TORNILLO DE BLOQUEO 2.4*06mm TITANIO</v>
          </cell>
        </row>
        <row r="5202">
          <cell r="C5202" t="str">
            <v>TI-SF-100V.207</v>
          </cell>
          <cell r="D5202" t="str">
            <v>inactivos</v>
          </cell>
          <cell r="E5202" t="str">
            <v xml:space="preserve">TORNILLO DE BLOQUEO  2.4*7mm TITANIO </v>
          </cell>
        </row>
        <row r="5203">
          <cell r="C5203" t="str">
            <v>TI-SF-100V.208</v>
          </cell>
          <cell r="D5203" t="str">
            <v>inactivos</v>
          </cell>
          <cell r="E5203" t="str">
            <v>TORNILLO DE BLOQUEO 2.4*08mm TITANIO</v>
          </cell>
        </row>
        <row r="5204">
          <cell r="C5204" t="str">
            <v>TI-SF-100V.209</v>
          </cell>
          <cell r="D5204" t="str">
            <v>inactivos</v>
          </cell>
          <cell r="E5204" t="str">
            <v xml:space="preserve">TORNILLO DE BLOQUEO  2.4*9mm TITANIO </v>
          </cell>
        </row>
        <row r="5205">
          <cell r="C5205" t="str">
            <v>TI-SF-100V.210</v>
          </cell>
          <cell r="D5205" t="str">
            <v>inactivos</v>
          </cell>
          <cell r="E5205" t="str">
            <v xml:space="preserve">(TC50102410) TORNILLO DE BLOQUEO 2.4*10mm TITANIO </v>
          </cell>
        </row>
        <row r="5206">
          <cell r="C5206" t="str">
            <v>TI-SF-100V.211</v>
          </cell>
          <cell r="D5206" t="str">
            <v>inactivos</v>
          </cell>
          <cell r="E5206" t="str">
            <v xml:space="preserve">TORNILLO DE BLOQUEO  2.4*11mm TITANIO </v>
          </cell>
        </row>
        <row r="5207">
          <cell r="C5207" t="str">
            <v>TI-SF-100V.212</v>
          </cell>
          <cell r="D5207" t="str">
            <v>inactivos</v>
          </cell>
          <cell r="E5207" t="str">
            <v xml:space="preserve">(TC50102412) TORNILLO DE BLOQUEO 2.4*12mm TITANIO </v>
          </cell>
        </row>
        <row r="5208">
          <cell r="C5208" t="str">
            <v>TI-SF-100V.213</v>
          </cell>
          <cell r="D5208" t="str">
            <v>inactivos</v>
          </cell>
          <cell r="E5208" t="str">
            <v xml:space="preserve">TORNILLO DE BLOQUEO  2.4*14mm TITANIO </v>
          </cell>
        </row>
        <row r="5209">
          <cell r="C5209" t="str">
            <v>TI-SF-100V.214</v>
          </cell>
          <cell r="D5209" t="str">
            <v>inactivos</v>
          </cell>
          <cell r="E5209" t="str">
            <v>(TC50102414) TORNILLO DE BLOQUEO 2.4*14mm TITANIO</v>
          </cell>
        </row>
        <row r="5210">
          <cell r="C5210" t="str">
            <v>TI-SF-100V.216</v>
          </cell>
          <cell r="D5210" t="str">
            <v>inactivos</v>
          </cell>
          <cell r="E5210" t="str">
            <v>(TC50102416) TORNILLO DE BLOQUEO 2.4*16mm TITANIO</v>
          </cell>
        </row>
        <row r="5211">
          <cell r="C5211" t="str">
            <v>TI-SF-100V.218</v>
          </cell>
          <cell r="D5211" t="str">
            <v>inactivos</v>
          </cell>
          <cell r="E5211" t="str">
            <v>(TC50102418) TORNILLO DE BLOQUEO 2.4*18mm TITANIO</v>
          </cell>
        </row>
        <row r="5212">
          <cell r="C5212" t="str">
            <v>TI-SF-100V.219</v>
          </cell>
          <cell r="D5212" t="str">
            <v>inactivos</v>
          </cell>
          <cell r="E5212" t="str">
            <v xml:space="preserve">TORNILLO DE BLOQUEO  2.4*18mm TITANIO </v>
          </cell>
        </row>
        <row r="5213">
          <cell r="C5213" t="str">
            <v>TI-SF-100V.220</v>
          </cell>
          <cell r="D5213" t="str">
            <v>inactivos</v>
          </cell>
          <cell r="E5213" t="str">
            <v>(TC50102420) TORNILLO DE BLOQUEO 2.4*20mm TITANIO</v>
          </cell>
        </row>
        <row r="5214">
          <cell r="C5214" t="str">
            <v>TI-SF-100V.222</v>
          </cell>
          <cell r="D5214" t="str">
            <v>inactivos</v>
          </cell>
          <cell r="E5214" t="str">
            <v>(TC50102422) TORNILLO DE BLOQUEO 2.4*22mm TITANIO</v>
          </cell>
        </row>
        <row r="5215">
          <cell r="C5215" t="str">
            <v>TI-SF-100V.224</v>
          </cell>
          <cell r="D5215" t="str">
            <v>inactivos</v>
          </cell>
          <cell r="E5215" t="str">
            <v xml:space="preserve">(TC50102424) TORNILLO DE BLOQUEO 2.4*24mm TITANIO </v>
          </cell>
        </row>
        <row r="5216">
          <cell r="C5216" t="str">
            <v>TI-SF-100V.225</v>
          </cell>
          <cell r="D5216" t="str">
            <v>inactivos</v>
          </cell>
          <cell r="E5216" t="str">
            <v xml:space="preserve">TORNILLO DE BLOQUEO 2.4*24mm TITANIO </v>
          </cell>
        </row>
        <row r="5217">
          <cell r="C5217" t="str">
            <v>TI-SF-100V.226</v>
          </cell>
          <cell r="D5217" t="str">
            <v>inactivos</v>
          </cell>
          <cell r="E5217" t="str">
            <v xml:space="preserve">(TC50102426) TORNILLO DE BLOQUEO 2.4*26mm TITANIO </v>
          </cell>
        </row>
        <row r="5218">
          <cell r="C5218" t="str">
            <v>TI-SF-100V.228</v>
          </cell>
          <cell r="D5218" t="str">
            <v>inactivos</v>
          </cell>
          <cell r="E5218" t="str">
            <v xml:space="preserve">TORNILLO DE BLOQUEO 2.4*28mm TITANIO </v>
          </cell>
        </row>
        <row r="5219">
          <cell r="C5219" t="str">
            <v>TI-SF-100V.230</v>
          </cell>
          <cell r="D5219" t="str">
            <v>inactivos</v>
          </cell>
          <cell r="E5219" t="str">
            <v xml:space="preserve">TORNILLO DE BLOQUEO 2.4*30mm TITANIO </v>
          </cell>
        </row>
        <row r="5220">
          <cell r="C5220" t="str">
            <v>Ti-SF-120.803L</v>
          </cell>
          <cell r="D5220" t="str">
            <v xml:space="preserve">P08H02 - </v>
          </cell>
          <cell r="E5220" t="str">
            <v xml:space="preserve">PLACA BLOQ. RADIO DISTAL AV VOLAR 2.4/2.7mm *3 ORIF IZQ TIT. </v>
          </cell>
        </row>
        <row r="5221">
          <cell r="C5221" t="str">
            <v>Ti-SF-120.803R</v>
          </cell>
          <cell r="D5221" t="str">
            <v xml:space="preserve">P08G43 - </v>
          </cell>
          <cell r="E5221" t="str">
            <v xml:space="preserve">PLACA BLOQ. RADIO DISTAL AV VOLAR 2.4/2.7mm *3 ORIF DER TIT. </v>
          </cell>
        </row>
        <row r="5222">
          <cell r="C5222" t="str">
            <v>Ti-SF-120.804L</v>
          </cell>
          <cell r="D5222" t="str">
            <v xml:space="preserve">P08H03 - </v>
          </cell>
          <cell r="E5222" t="str">
            <v xml:space="preserve">PLACA BLOQ. RADIO DISTAL AV VOLAR 2.4/2.7mm *4 ORIF IZQ TIT. </v>
          </cell>
        </row>
        <row r="5223">
          <cell r="C5223" t="str">
            <v>Ti-SF-120.804R</v>
          </cell>
          <cell r="D5223" t="str">
            <v xml:space="preserve">P08G44 - </v>
          </cell>
          <cell r="E5223" t="str">
            <v xml:space="preserve">PLACA BLOQ. RADIO DISTAL AV VOLAR 2.4/2.7mm *4 ORIF DER TIT. </v>
          </cell>
        </row>
        <row r="5224">
          <cell r="C5224" t="str">
            <v>Ti-SF-120.805L</v>
          </cell>
          <cell r="D5224" t="str">
            <v xml:space="preserve">P08H04 - </v>
          </cell>
          <cell r="E5224" t="str">
            <v xml:space="preserve">PLACA BLOQ. RADIO DISTAL AV VOLAR 2.4/2.7mm *5 ORIF IZQ TIT. </v>
          </cell>
        </row>
        <row r="5225">
          <cell r="C5225" t="str">
            <v>Ti-SF-120.805R</v>
          </cell>
          <cell r="D5225" t="str">
            <v xml:space="preserve">P08H01 - </v>
          </cell>
          <cell r="E5225" t="str">
            <v xml:space="preserve">PLACA BLOQ. RADIO DISTAL AV VOLAR 2.4/2.7mm *5 ORIF DER TIT. </v>
          </cell>
        </row>
        <row r="5226">
          <cell r="C5226" t="str">
            <v>Ti-SF-120.807</v>
          </cell>
          <cell r="D5226" t="str">
            <v xml:space="preserve">P08H05 - </v>
          </cell>
          <cell r="E5226" t="str">
            <v xml:space="preserve">PLACA BLOQ. RADIO DISTAL AV VOLAR LINEAL 2.4/2.7mm*7 ORIF TIT. </v>
          </cell>
        </row>
        <row r="5227">
          <cell r="C5227" t="str">
            <v>Ti-SF-120.808</v>
          </cell>
          <cell r="D5227" t="str">
            <v xml:space="preserve">P08H05 - </v>
          </cell>
          <cell r="E5227" t="str">
            <v xml:space="preserve">PLACA BLOQ. RADIO DISTAL AV VOLAR LINEAL 2.4/2.7mm*8 ORIF TIT. </v>
          </cell>
        </row>
        <row r="5228">
          <cell r="C5228" t="str">
            <v>TI-SF-120.808L</v>
          </cell>
          <cell r="D5228" t="str">
            <v>inactivos</v>
          </cell>
          <cell r="E5228" t="str">
            <v>-  PLACA VOLAR 2.4/2.7 MM BLOQ. IZQ. 3*8 ORIF. TITANIO</v>
          </cell>
        </row>
        <row r="5229">
          <cell r="C5229" t="str">
            <v>TI-SF-120.808R</v>
          </cell>
          <cell r="D5229" t="str">
            <v>inactivos</v>
          </cell>
          <cell r="E5229" t="str">
            <v>-  PLACA VOLAR 2.4/2.7 MM BLOQ. DER. 3*8 ORIF. TITANIO</v>
          </cell>
        </row>
        <row r="5230">
          <cell r="C5230" t="str">
            <v>Ti-SF-120.810</v>
          </cell>
          <cell r="D5230" t="str">
            <v xml:space="preserve">P08H05 - </v>
          </cell>
          <cell r="E5230" t="str">
            <v xml:space="preserve">PLACA BLOQ. RADIO DISTAL AV VOLAR LINEAL 2.4/2.7mm*10 ORIF TIT. </v>
          </cell>
        </row>
        <row r="5231">
          <cell r="C5231" t="str">
            <v>Ti-SF-121.304L</v>
          </cell>
          <cell r="D5231" t="str">
            <v>inactivos</v>
          </cell>
          <cell r="E5231" t="str">
            <v>-  PLACA DEBLOQUEO (LCP) AV 2.4, PARA RADIO DISTAL PALMAR, EXTRA</v>
          </cell>
        </row>
        <row r="5232">
          <cell r="C5232" t="str">
            <v>Ti-SF-121.304R</v>
          </cell>
          <cell r="D5232" t="str">
            <v>inactivos</v>
          </cell>
          <cell r="E5232" t="str">
            <v>-  PLACA DEBLOQUEO (LCP) AV 2.4, PARA RADIO DISTAL PALMAR, EXTRA</v>
          </cell>
        </row>
        <row r="5233">
          <cell r="C5233" t="str">
            <v>Ti-SF-121.305L</v>
          </cell>
          <cell r="D5233" t="str">
            <v>inactivos</v>
          </cell>
          <cell r="E5233" t="str">
            <v>-  PLACA DEBLOQUEO (LCP) AV 2.4, PARA RADIO DISTAL PALMAR, EXTRA</v>
          </cell>
        </row>
        <row r="5234">
          <cell r="C5234" t="str">
            <v>Ti-SF-121.305R</v>
          </cell>
          <cell r="D5234" t="str">
            <v>inactivos</v>
          </cell>
          <cell r="E5234" t="str">
            <v>-  PLACA DEBLOQUEO (LCP) AV 2.4, PARA RADIO DISTAL PALMAR, EXTRA</v>
          </cell>
        </row>
        <row r="5235">
          <cell r="C5235" t="str">
            <v>Ti-SF-123-503R</v>
          </cell>
          <cell r="D5235" t="str">
            <v xml:space="preserve">P08G40 - </v>
          </cell>
          <cell r="E5235" t="str">
            <v xml:space="preserve">PLACA BLOQ. RADIO DISTAL AV JUXTA ARTICULAR 2.4/2.7mm5*3 ORIF DER TIT. </v>
          </cell>
        </row>
        <row r="5236">
          <cell r="C5236" t="str">
            <v>Ti-SF-123-505L</v>
          </cell>
          <cell r="D5236" t="str">
            <v xml:space="preserve">P08G42 - </v>
          </cell>
          <cell r="E5236" t="str">
            <v xml:space="preserve">PLACA BLOQ. RADIO DISTAL AV JUXTA ARTICULAR 2.4/2.7mm 5*5 ORIF IZQ TIT. </v>
          </cell>
        </row>
        <row r="5237">
          <cell r="C5237" t="str">
            <v>Ti-SF-123.503D</v>
          </cell>
          <cell r="D5237" t="str">
            <v>inactivos</v>
          </cell>
          <cell r="E5237" t="str">
            <v>-  PLACA DEBLOQUEO (LCP) 2.4 PARA RADIO DISTAL PALMAR, YUXTA-ARTI</v>
          </cell>
        </row>
        <row r="5238">
          <cell r="C5238" t="str">
            <v>Ti-SF-123.503L</v>
          </cell>
          <cell r="D5238" t="str">
            <v>inactivos</v>
          </cell>
          <cell r="E5238" t="str">
            <v xml:space="preserve">PLACA BLOQ. RADIO DISTAL AV JUXTA ARTICULAR 2.4/2.7mm 5*3 ORIF IZQ TIT. </v>
          </cell>
        </row>
        <row r="5239">
          <cell r="C5239" t="str">
            <v>TI-SF-123.503R</v>
          </cell>
          <cell r="D5239" t="str">
            <v>inactivos</v>
          </cell>
          <cell r="E5239" t="str">
            <v xml:space="preserve">PLACA BLOQ. RADIO DISTAL AV JUXTA ARTICULAR 2.4/2.7mm 5*3 ORIF DER TIT. </v>
          </cell>
        </row>
        <row r="5240">
          <cell r="C5240" t="str">
            <v>Ti-SF-123.504L</v>
          </cell>
          <cell r="D5240" t="str">
            <v>inactivos</v>
          </cell>
          <cell r="E5240" t="str">
            <v xml:space="preserve">PLACA BLOQ. RADIO DISTAL AV JUXTA ARTICULAR 2.4/2.7mm 5*4 ORIF IZQ TIT. </v>
          </cell>
        </row>
        <row r="5241">
          <cell r="C5241" t="str">
            <v>TI-SF-123.504R</v>
          </cell>
          <cell r="D5241" t="str">
            <v xml:space="preserve">P08G39 - </v>
          </cell>
          <cell r="E5241" t="str">
            <v xml:space="preserve">PLACA BLOQ. RADIO DISTAL AV JUXTA ARTICULAR 2.4/2.7mm5*4 ORIF DER TIT. </v>
          </cell>
        </row>
        <row r="5242">
          <cell r="C5242" t="str">
            <v>Ti-SF-123.505D</v>
          </cell>
          <cell r="D5242" t="str">
            <v>inactivos</v>
          </cell>
          <cell r="E5242" t="str">
            <v>-  PLACA DEBLOQUEO (LCP) 2.4 PARA RADIO DISTAL PALMAR, YUXTA-ARTI</v>
          </cell>
        </row>
        <row r="5243">
          <cell r="C5243" t="str">
            <v>Ti-SF-123.505L</v>
          </cell>
          <cell r="D5243" t="str">
            <v>inactivos</v>
          </cell>
          <cell r="E5243" t="str">
            <v>PLACA BLOQ. RADIO DISTAL AV JUXTA ARTICULAR 2.4/2.7mm 5*5 ORIF IZQ TIT.</v>
          </cell>
        </row>
        <row r="5244">
          <cell r="C5244" t="str">
            <v>TI-SF-123.505R</v>
          </cell>
          <cell r="D5244" t="str">
            <v>inactivos</v>
          </cell>
          <cell r="E5244" t="str">
            <v xml:space="preserve">PLACA BLOQ. RADIO DISTAL AV JUXTA ARTICULAR 2.4/2.7mm 5*5 ORIF DER TIT. </v>
          </cell>
        </row>
        <row r="5245">
          <cell r="C5245" t="str">
            <v>Ti-SF-126.203</v>
          </cell>
          <cell r="D5245" t="str">
            <v>inactivos</v>
          </cell>
          <cell r="E5245" t="str">
            <v>PLACA BLOQ. RADIO DISTAL DORSAL OBLICUA 2.4 EN "L" 2*3 ORIF DER TIT</v>
          </cell>
        </row>
        <row r="5246">
          <cell r="C5246" t="str">
            <v>Ti-SF-126.203D</v>
          </cell>
          <cell r="D5246" t="str">
            <v>inactivos</v>
          </cell>
          <cell r="E5246" t="str">
            <v>-  PLACA DEBLOQUEO (LCP) 2.4 EN "L" PARA RADIO DISTAL DORSAL 2X3</v>
          </cell>
        </row>
        <row r="5247">
          <cell r="C5247" t="str">
            <v>Ti-SF-126.203L</v>
          </cell>
          <cell r="D5247" t="str">
            <v>inactivos</v>
          </cell>
          <cell r="E5247" t="str">
            <v>PLACA BLOQ. RADIO DISTAL DORSAL OBLICUA 2.4 EN "L"  2*3 ORIF IZQ TIT</v>
          </cell>
        </row>
        <row r="5248">
          <cell r="C5248" t="str">
            <v>Ti-SF-126.203R</v>
          </cell>
          <cell r="D5248" t="str">
            <v>inactivos</v>
          </cell>
          <cell r="E5248" t="str">
            <v>PLACA BLOQ. RADIO DISTAL DORSAL OBLICUA 2.4 EN "L" 2*3 ORIF DER TIT</v>
          </cell>
        </row>
        <row r="5249">
          <cell r="C5249" t="str">
            <v>Ti-SF-127.203R</v>
          </cell>
          <cell r="D5249" t="str">
            <v>inactivos</v>
          </cell>
          <cell r="E5249" t="str">
            <v>PLACA BLOQ. RADIO DISTAL DORSAL OBLICUA 2.4 EN "L" 3*3 ORIF DER TIT</v>
          </cell>
        </row>
        <row r="5250">
          <cell r="C5250" t="str">
            <v>Ti-SF-127.204R</v>
          </cell>
          <cell r="D5250" t="str">
            <v>inactivos</v>
          </cell>
          <cell r="E5250" t="str">
            <v>PLACA BLOQ. RADIO DISTAL DORSAL OBLICUA 2.4 EN "L"  3*4 ORIF DER TIT</v>
          </cell>
        </row>
        <row r="5251">
          <cell r="C5251" t="str">
            <v>Ti-SF-127.303L</v>
          </cell>
          <cell r="D5251" t="str">
            <v>inactivos</v>
          </cell>
          <cell r="E5251" t="str">
            <v>-  PLACA DEBLOQUEO (LCP) 2.4 EN "L" PARA RADIO DISTAL DORSAL - OB</v>
          </cell>
        </row>
        <row r="5252">
          <cell r="C5252" t="str">
            <v>Ti-SF-127.304L</v>
          </cell>
          <cell r="D5252" t="str">
            <v>inactivos</v>
          </cell>
          <cell r="E5252" t="str">
            <v>PLACA BLOQ. RADIO DISTAL DORSAL OBLICUA 2.4 EN "L"  3*4 ORIF IZQ TIT</v>
          </cell>
        </row>
        <row r="5253">
          <cell r="C5253" t="str">
            <v>Ti-SF-127.304R</v>
          </cell>
          <cell r="D5253" t="str">
            <v>inactivos</v>
          </cell>
          <cell r="E5253" t="str">
            <v>-  PLACA DEBLOQUEO (LCP) 2.4 EN "L" PARA RADIO DISTAL DORSAL - OB</v>
          </cell>
        </row>
        <row r="5254">
          <cell r="C5254" t="str">
            <v>Ti-SF-130.602L</v>
          </cell>
          <cell r="D5254" t="str">
            <v xml:space="preserve">P08G22 - </v>
          </cell>
          <cell r="E5254" t="str">
            <v xml:space="preserve">PLACA BLOQ. RADIO DISTAL AV BICOLUMNAR SMALL 2.4mm*2 ORIF IZQ TIT. </v>
          </cell>
        </row>
        <row r="5255">
          <cell r="C5255" t="str">
            <v>Ti-SF-130.602R</v>
          </cell>
          <cell r="D5255" t="str">
            <v xml:space="preserve">P08G14 - </v>
          </cell>
          <cell r="E5255" t="str">
            <v xml:space="preserve">PLACA BLOQ. RADIO DISTAL AV BICOLUMNAR SMALL 2.4mm*2 ORIF DER TIT. </v>
          </cell>
        </row>
        <row r="5256">
          <cell r="C5256" t="str">
            <v>Ti-SF-130.603L</v>
          </cell>
          <cell r="D5256" t="str">
            <v xml:space="preserve">P08G24 - </v>
          </cell>
          <cell r="E5256" t="str">
            <v xml:space="preserve">PLACA BLOQ. RADIO DISTAL AV BICOLUMNAR SMALL 2.4mm*3 ORIF IZQ TIT. </v>
          </cell>
        </row>
        <row r="5257">
          <cell r="C5257" t="str">
            <v>Ti-SF-130.603R</v>
          </cell>
          <cell r="D5257" t="str">
            <v xml:space="preserve">P08G16 - </v>
          </cell>
          <cell r="E5257" t="str">
            <v xml:space="preserve">PLACA BLOQ. RADIO DISTAL AV BICOLUMNAR SMALL 2.4mm*3 ORIF DER TIT. </v>
          </cell>
        </row>
        <row r="5258">
          <cell r="C5258" t="str">
            <v>TI-SF-130.604L</v>
          </cell>
          <cell r="D5258" t="str">
            <v xml:space="preserve">P08G26 - </v>
          </cell>
          <cell r="E5258" t="str">
            <v xml:space="preserve">PLACA BLOQ. RADIO DISTAL AV BICOLUMNAR SMALL 2.4mm*4 ORIF IZQ TIT. </v>
          </cell>
        </row>
        <row r="5259">
          <cell r="C5259" t="str">
            <v>TI-SF-130.604R</v>
          </cell>
          <cell r="D5259" t="str">
            <v xml:space="preserve">P08G18 - </v>
          </cell>
          <cell r="E5259" t="str">
            <v xml:space="preserve">PLACA BLOQ. RADIO DISTAL AV BICOLUMNAR SMALL 2.4mm*4 ORIF DER TIT. </v>
          </cell>
        </row>
        <row r="5260">
          <cell r="C5260" t="str">
            <v>TI-SF-130.605L</v>
          </cell>
          <cell r="D5260" t="str">
            <v xml:space="preserve">P08G28 - </v>
          </cell>
          <cell r="E5260" t="str">
            <v xml:space="preserve">PLACA BLOQ. RADIO DISTAL AV BICOLUMNAR SMALL 2.4mm*5 ORIF IZQ TIT. </v>
          </cell>
        </row>
        <row r="5261">
          <cell r="C5261" t="str">
            <v>TI-SF-130.605R</v>
          </cell>
          <cell r="D5261" t="str">
            <v xml:space="preserve">P08G20 - </v>
          </cell>
          <cell r="E5261" t="str">
            <v xml:space="preserve">PLACA BLOQ. RADIO DISTAL AV BICOLUMNAR SMALL 2.4mm*5 ORIF DER TIT. </v>
          </cell>
        </row>
        <row r="5262">
          <cell r="C5262" t="str">
            <v>TI-SF-130.606R</v>
          </cell>
          <cell r="D5262" t="str">
            <v xml:space="preserve">P08G30 - </v>
          </cell>
          <cell r="E5262" t="str">
            <v>PLACA BLOQ. RADIO DISTAL AV BICOLUMNAR LARGE 2.4/2.7mm*6 ORIF DER TIT.</v>
          </cell>
        </row>
        <row r="5263">
          <cell r="C5263" t="str">
            <v>TI-SF-131.404L</v>
          </cell>
          <cell r="D5263" t="str">
            <v>inactivos</v>
          </cell>
          <cell r="E5263" t="str">
            <v xml:space="preserve">PLACA BLOQ. RADIO DISTAL AV EXTRAARTICULAR 2.4/2.7mm 4*3 ORIF IZQ TIT. </v>
          </cell>
        </row>
        <row r="5264">
          <cell r="C5264" t="str">
            <v>TI-SF-131.404R</v>
          </cell>
          <cell r="D5264" t="str">
            <v xml:space="preserve">P08G32 - </v>
          </cell>
          <cell r="E5264" t="str">
            <v xml:space="preserve">PLACA BLOQ. RADIO DISTAL AV EXTRAARTICULAR 2.4/2.7mm 4*3 ORIF DER TIT. </v>
          </cell>
        </row>
        <row r="5265">
          <cell r="C5265" t="str">
            <v>TI-SF-131.405L</v>
          </cell>
          <cell r="D5265" t="str">
            <v xml:space="preserve">P08G36 - </v>
          </cell>
          <cell r="E5265" t="str">
            <v xml:space="preserve">PLACA BLOQ. RADIO DISTAL AV EXTRAARTICULAR 2.4/2.7mm 4*5 ORIF IZQ TIT. </v>
          </cell>
        </row>
        <row r="5266">
          <cell r="C5266" t="str">
            <v>TI-SF-131.405R</v>
          </cell>
          <cell r="D5266" t="str">
            <v xml:space="preserve">P08G35 - </v>
          </cell>
          <cell r="E5266" t="str">
            <v xml:space="preserve">PLACA BLOQ. RADIO DISTAL AV EXTRAARTICULAR 2.4/2.7mm 4*5 ORIF DER TIT. </v>
          </cell>
        </row>
        <row r="5267">
          <cell r="C5267" t="str">
            <v>TI-SF-131.504L</v>
          </cell>
          <cell r="D5267" t="str">
            <v xml:space="preserve">P08G34 - </v>
          </cell>
          <cell r="E5267" t="str">
            <v xml:space="preserve">PLACA BLOQ. RADIO DISTAL AV EXTRAARTICULAR 2.4/2.7mm 5*3 ORIF IZQ TIT. </v>
          </cell>
        </row>
        <row r="5268">
          <cell r="C5268" t="str">
            <v>TI-SF-131.504R</v>
          </cell>
          <cell r="D5268" t="str">
            <v xml:space="preserve">P08G33 - </v>
          </cell>
          <cell r="E5268" t="str">
            <v xml:space="preserve">PLACA BLOQ. RADIO DISTAL AV EXTRAARTICULAR 2.4/2.7mm 5*3 ORIF DER TIT. </v>
          </cell>
        </row>
        <row r="5269">
          <cell r="C5269" t="str">
            <v>TI-SF-131.505L</v>
          </cell>
          <cell r="D5269" t="str">
            <v xml:space="preserve">P08G38 - </v>
          </cell>
          <cell r="E5269" t="str">
            <v>PLACA BLOQ. RADIO DISTAL AV EXTRAARTICULAR 2.4/2.7mm 5*5 ORIF IZQ TIT.</v>
          </cell>
        </row>
        <row r="5270">
          <cell r="C5270" t="str">
            <v>Ti-SF-131.505R</v>
          </cell>
          <cell r="D5270" t="str">
            <v xml:space="preserve">P08G37 - </v>
          </cell>
          <cell r="E5270" t="str">
            <v xml:space="preserve">PLACA BLOQ. RADIO DISTAL AV EXTRAARTICULAR 2.4/2.7mm 5*5 ORIF DER TIT. </v>
          </cell>
        </row>
        <row r="5271">
          <cell r="C5271" t="str">
            <v>TI-SF-131.602L</v>
          </cell>
          <cell r="D5271" t="str">
            <v xml:space="preserve">P08G23 - </v>
          </cell>
          <cell r="E5271" t="str">
            <v xml:space="preserve">PLACA BLOQ. RADIO DISTAL AV BICOLUMNAR LARGE  2.4/2.7mm*2 ORIF IZQ TIT. </v>
          </cell>
        </row>
        <row r="5272">
          <cell r="C5272" t="str">
            <v>TI-SF-131.602R</v>
          </cell>
          <cell r="D5272" t="str">
            <v xml:space="preserve">P08G15 - </v>
          </cell>
          <cell r="E5272" t="str">
            <v xml:space="preserve">PLACA BLOQ. RADIO DISTAL AV BICOLUMNAR LARGE  2.4/2.7mm*2 ORIF DER TIT. </v>
          </cell>
        </row>
        <row r="5273">
          <cell r="C5273" t="str">
            <v>TI-SF-131.603L</v>
          </cell>
          <cell r="D5273" t="str">
            <v xml:space="preserve">P08G25 - </v>
          </cell>
          <cell r="E5273" t="str">
            <v xml:space="preserve">PLACA BLOQ. RADIO DISTAL AV BICOLUMNAR LARGE  2.4/2.7mm*3 ORIF IZQ TIT. </v>
          </cell>
        </row>
        <row r="5274">
          <cell r="C5274" t="str">
            <v>TI-SF-131.603R</v>
          </cell>
          <cell r="D5274" t="str">
            <v xml:space="preserve">P08G17 - </v>
          </cell>
          <cell r="E5274" t="str">
            <v xml:space="preserve">PLACA BLOQ. RADIO DISTAL AV BICOLUMNAR LARGE  2.4/2.7mm*3 ORIF DER TIT. </v>
          </cell>
        </row>
        <row r="5275">
          <cell r="C5275" t="str">
            <v>TI-SF-131.604L</v>
          </cell>
          <cell r="D5275" t="str">
            <v xml:space="preserve">P08G27 - </v>
          </cell>
          <cell r="E5275" t="str">
            <v xml:space="preserve">PLACA BLOQ. RADIO DISTAL AV BICOLUMNAR LARGE  2.4/2.7mm*4 ORIF IZQ TIT. </v>
          </cell>
        </row>
        <row r="5276">
          <cell r="C5276" t="str">
            <v>TI-SF-131.604R</v>
          </cell>
          <cell r="D5276" t="str">
            <v xml:space="preserve">P08G19 - </v>
          </cell>
          <cell r="E5276" t="str">
            <v xml:space="preserve">PLACA BLOQ. RADIO DISTAL AV BICOLUMNAR LARGE  2.4/2.7mm*4 ORIF DER TIT. </v>
          </cell>
        </row>
        <row r="5277">
          <cell r="C5277" t="str">
            <v>TI-SF-131.605L</v>
          </cell>
          <cell r="D5277" t="str">
            <v xml:space="preserve">P08G29 - </v>
          </cell>
          <cell r="E5277" t="str">
            <v xml:space="preserve">PLACA BLOQ. RADIO DISTAL AV BICOLUMNAR LARGE  2.4/2.7mm*5 ORIF IZQ TIT. </v>
          </cell>
        </row>
        <row r="5278">
          <cell r="C5278" t="str">
            <v>TI-SF-131.605R</v>
          </cell>
          <cell r="D5278" t="str">
            <v xml:space="preserve">P08G21 - </v>
          </cell>
          <cell r="E5278" t="str">
            <v xml:space="preserve">PLACA BLOQ. RADIO DISTAL AV BICOLUMNAR LARGE  2.4/2.7mm*5 ORIF DER TIT. </v>
          </cell>
        </row>
        <row r="5279">
          <cell r="C5279" t="str">
            <v>TI-SF-131.606L</v>
          </cell>
          <cell r="D5279" t="str">
            <v>inactivos</v>
          </cell>
          <cell r="E5279" t="str">
            <v xml:space="preserve">PLACA BLOQ. RADIO DISTAL AV BICOLUMNAR LARGE  2.4/2.7mm*6 ORIF IZQ TIT. </v>
          </cell>
        </row>
        <row r="5280">
          <cell r="C5280" t="str">
            <v>TI-SF-131.606R</v>
          </cell>
          <cell r="D5280" t="str">
            <v>inactivos</v>
          </cell>
          <cell r="E5280" t="str">
            <v xml:space="preserve">PLACA BLOQ. RADIO DISTAL AV BICOLUMNAR LARGE  2.4/2.7mm*6 ORIF DER TIT. </v>
          </cell>
        </row>
        <row r="5281">
          <cell r="C5281" t="str">
            <v>TI-SF-131.608L</v>
          </cell>
          <cell r="D5281" t="str">
            <v>inactivos</v>
          </cell>
          <cell r="E5281" t="str">
            <v>PLACA BLOQ. RADIO DISTAL AV BICOLUMNAR LARGE  2.4/2.7mm*8 ORIF IZQ TIT.</v>
          </cell>
        </row>
        <row r="5282">
          <cell r="C5282" t="str">
            <v>TI-SF-131.608R</v>
          </cell>
          <cell r="D5282" t="str">
            <v>inactivos</v>
          </cell>
          <cell r="E5282" t="str">
            <v>PLACA BLOQ. RADIO DISTAL AV BICOLUMNAR LARGE  2.4/2.7mm*8 ORIF DER TIT.</v>
          </cell>
        </row>
        <row r="5283">
          <cell r="C5283" t="str">
            <v>Ti-SF-135.602L</v>
          </cell>
          <cell r="D5283" t="str">
            <v xml:space="preserve">P08M22 - </v>
          </cell>
          <cell r="E5283" t="str">
            <v>PLACA BLOQ. RADIO DISTAL AV BICOLUMNAR SMALL XS 2.4mm*2 ORIF IZQ.  TIT.</v>
          </cell>
        </row>
        <row r="5284">
          <cell r="C5284" t="str">
            <v>Ti-SF-135.602R</v>
          </cell>
          <cell r="D5284" t="str">
            <v xml:space="preserve">P08M21 - </v>
          </cell>
          <cell r="E5284" t="str">
            <v>PLACA BLOQ. RADIO DISTAL AV BICOLUMNAR SMALL XS 2.4mm*2 ORIF DER.  TIT.</v>
          </cell>
        </row>
        <row r="5285">
          <cell r="C5285" t="str">
            <v>Ti-SF-135.603L</v>
          </cell>
          <cell r="D5285" t="str">
            <v xml:space="preserve">P08M24 - </v>
          </cell>
          <cell r="E5285" t="str">
            <v>PLACA BLOQ. RADIO DISTAL AV BICOLUMNAR SMALL XS 2.4mm*3 ORIF IZQ,  TIT.</v>
          </cell>
        </row>
        <row r="5286">
          <cell r="C5286" t="str">
            <v>Ti-SF-135.603R</v>
          </cell>
          <cell r="D5286" t="str">
            <v xml:space="preserve">P08M23 - </v>
          </cell>
          <cell r="E5286" t="str">
            <v>PLACA BLOQ. RADIO DISTAL AV BICOLUMNAR SMALL XS 2.4mm*3 ORIF DER.  TIT.</v>
          </cell>
        </row>
        <row r="5287">
          <cell r="C5287" t="str">
            <v>TI-SF-138.104</v>
          </cell>
          <cell r="D5287" t="str">
            <v>inactivos</v>
          </cell>
          <cell r="E5287" t="str">
            <v>-  PLACA 1/3CANA SENCILLA X 4 ORIFICIOS</v>
          </cell>
        </row>
        <row r="5288">
          <cell r="C5288" t="str">
            <v>TI-SF-138.105</v>
          </cell>
          <cell r="D5288" t="str">
            <v>inactivos</v>
          </cell>
          <cell r="E5288" t="str">
            <v>-  PLACA 1/3DE TUBO X 05 ORIF. TITANIO</v>
          </cell>
        </row>
        <row r="5289">
          <cell r="C5289" t="str">
            <v>Ti-SF-138.106</v>
          </cell>
          <cell r="D5289" t="str">
            <v>inactivos</v>
          </cell>
          <cell r="E5289" t="str">
            <v>-  PLACA 1/3CANA BLOQ. TIT. *06</v>
          </cell>
        </row>
        <row r="5290">
          <cell r="C5290" t="str">
            <v>Ti-SF-138.107</v>
          </cell>
          <cell r="D5290" t="str">
            <v>inactivos</v>
          </cell>
          <cell r="E5290" t="str">
            <v>-  PLACA 1/3CANA BLOQ. TIT. *07</v>
          </cell>
        </row>
        <row r="5291">
          <cell r="C5291" t="str">
            <v>TI-SF-138.108</v>
          </cell>
          <cell r="D5291" t="str">
            <v>inactivos</v>
          </cell>
          <cell r="E5291" t="str">
            <v>-  PLACA 1/3CANA BLOQ. TIT. *08</v>
          </cell>
        </row>
        <row r="5292">
          <cell r="C5292" t="str">
            <v>Ti-SF-138.109</v>
          </cell>
          <cell r="D5292" t="str">
            <v>inactivos</v>
          </cell>
          <cell r="E5292" t="str">
            <v>-  PLACA 1/3CANA BLOQ. TIT.*09</v>
          </cell>
        </row>
        <row r="5293">
          <cell r="C5293" t="str">
            <v>Ti-SF-138.110</v>
          </cell>
          <cell r="D5293" t="str">
            <v>inactivos</v>
          </cell>
          <cell r="E5293" t="str">
            <v>-  PLACA 1/3CANA BLOQ. TIT. *10</v>
          </cell>
        </row>
        <row r="5294">
          <cell r="C5294" t="str">
            <v>Ti-SF-138.112</v>
          </cell>
          <cell r="D5294" t="str">
            <v>inactivos</v>
          </cell>
          <cell r="E5294" t="str">
            <v>-  PLACA 1/3CANA BLOQ. TIT. *12</v>
          </cell>
        </row>
        <row r="5295">
          <cell r="C5295" t="str">
            <v>Ti-SF-147.105</v>
          </cell>
          <cell r="D5295" t="str">
            <v>inactivos</v>
          </cell>
          <cell r="E5295" t="str">
            <v>-  PLACA BLOQ. DCP 3.5X5 ORIF. TITANIO</v>
          </cell>
        </row>
        <row r="5296">
          <cell r="C5296" t="str">
            <v>Ti-SF-147.106</v>
          </cell>
          <cell r="D5296" t="str">
            <v>inactivos</v>
          </cell>
          <cell r="E5296" t="str">
            <v>-  PLACA BLOQ. DCP 3.5X6 ORIF. TITANIO</v>
          </cell>
        </row>
        <row r="5297">
          <cell r="C5297" t="str">
            <v>Ti-SF-147.107</v>
          </cell>
          <cell r="D5297" t="str">
            <v>inactivos</v>
          </cell>
          <cell r="E5297" t="str">
            <v>-  PLACA BLOQ. DCP 3.5X7 ORIF. TITANIO</v>
          </cell>
        </row>
        <row r="5298">
          <cell r="C5298" t="str">
            <v>Ti-SF-147.108</v>
          </cell>
          <cell r="D5298" t="str">
            <v>inactivos</v>
          </cell>
          <cell r="E5298" t="str">
            <v>-  PLACA BLOQ. DCP 3.5X08 ORIF. TITANIO</v>
          </cell>
        </row>
        <row r="5299">
          <cell r="C5299" t="str">
            <v>Ti-SF-147.109</v>
          </cell>
          <cell r="D5299" t="str">
            <v>inactivos</v>
          </cell>
          <cell r="E5299" t="str">
            <v>-  PLACA BLOQ. DCP 3.5X09 ORIF. TITANIO</v>
          </cell>
        </row>
        <row r="5300">
          <cell r="C5300" t="str">
            <v>Ti-SF-147.112</v>
          </cell>
          <cell r="D5300" t="str">
            <v>inactivos</v>
          </cell>
          <cell r="E5300" t="str">
            <v>-  PLACA BLOQ. DCP 3.5X12 ORIF. TITANIO</v>
          </cell>
        </row>
        <row r="5301">
          <cell r="C5301" t="str">
            <v>Ti-SF-150.106</v>
          </cell>
          <cell r="D5301" t="str">
            <v>P02B01</v>
          </cell>
          <cell r="E5301" t="str">
            <v>PLACA BLOQ. DCP ANGOSTA 4.5mm*6 ORIF. TIT.</v>
          </cell>
        </row>
        <row r="5302">
          <cell r="C5302" t="str">
            <v>Ti-SF-150.107</v>
          </cell>
          <cell r="D5302" t="str">
            <v>P02B02</v>
          </cell>
          <cell r="E5302" t="str">
            <v>PLACA BLOQ. DCP ANGOSTA 4.5mm*7 ORIF. TIT.</v>
          </cell>
        </row>
        <row r="5303">
          <cell r="C5303" t="str">
            <v>Ti-SF-150.108</v>
          </cell>
          <cell r="D5303" t="str">
            <v>P02B03</v>
          </cell>
          <cell r="E5303" t="str">
            <v>PLACA BLOQ. DCP ANGOSTA 4.5mm*8 ORIF. TIT.</v>
          </cell>
        </row>
        <row r="5304">
          <cell r="C5304" t="str">
            <v>Ti-SF-150.109</v>
          </cell>
          <cell r="D5304" t="str">
            <v>P02B04</v>
          </cell>
          <cell r="E5304" t="str">
            <v>PLACA BLOQ. DCP ANGOSTA 4.5mm*9 ORIF. TIT.</v>
          </cell>
        </row>
        <row r="5305">
          <cell r="C5305" t="str">
            <v>Ti-SF-150.110</v>
          </cell>
          <cell r="D5305" t="str">
            <v>P02B05</v>
          </cell>
          <cell r="E5305" t="str">
            <v>PLACA BLOQ. DCP ANGOSTA 4.5mm*10 ORIF. TIT.</v>
          </cell>
        </row>
        <row r="5306">
          <cell r="C5306" t="str">
            <v>Ti-SF-150.111</v>
          </cell>
          <cell r="D5306" t="str">
            <v>P02B06</v>
          </cell>
          <cell r="E5306" t="str">
            <v>PLACA BLOQ. DCP ANGOSTA 4.5mm*11 ORIF. TIT.</v>
          </cell>
        </row>
        <row r="5307">
          <cell r="C5307" t="str">
            <v>Ti-SF-150.112</v>
          </cell>
          <cell r="D5307" t="str">
            <v>P02B07</v>
          </cell>
          <cell r="E5307" t="str">
            <v>PLACA BLOQ. DCP ANGOSTA 4.5mm*12 ORIF. TIT.</v>
          </cell>
        </row>
        <row r="5308">
          <cell r="C5308" t="str">
            <v>Ti-SF-150.113</v>
          </cell>
          <cell r="D5308" t="str">
            <v>P14D3</v>
          </cell>
          <cell r="E5308" t="str">
            <v>PLACA BLOQ. DCP ANGOSTA 4.5mm*13 ORIF. TIT.</v>
          </cell>
        </row>
        <row r="5309">
          <cell r="C5309" t="str">
            <v>Ti-SF-150.114</v>
          </cell>
          <cell r="D5309" t="str">
            <v>P02B08</v>
          </cell>
          <cell r="E5309" t="str">
            <v>PLACA BLOQ. DCP ANGOSTA 4.5mm*14 ORIF. TIT.</v>
          </cell>
        </row>
        <row r="5310">
          <cell r="C5310" t="str">
            <v>Ti-SF-150.116</v>
          </cell>
          <cell r="D5310" t="str">
            <v>P02B09</v>
          </cell>
          <cell r="E5310" t="str">
            <v>PLACA BLOQ. DCP ANGOSTA 4.5mm*16 ORIF. TIT.</v>
          </cell>
        </row>
        <row r="5311">
          <cell r="C5311" t="str">
            <v>Ti-SF-166.022</v>
          </cell>
          <cell r="D5311" t="str">
            <v>P02B29</v>
          </cell>
          <cell r="E5311" t="str">
            <v>PLACA BLOQ. DHS 4.5/5.0mm*2 ORIF. TIT.</v>
          </cell>
        </row>
        <row r="5312">
          <cell r="C5312" t="str">
            <v>Ti-SF-166.023</v>
          </cell>
          <cell r="D5312" t="str">
            <v>P02B29</v>
          </cell>
          <cell r="E5312" t="str">
            <v>PLACA BLOQ. DHS 4.5/5.0mm*3 ORIF. TIT.</v>
          </cell>
        </row>
        <row r="5313">
          <cell r="C5313" t="str">
            <v>Ti-SF-166.024</v>
          </cell>
          <cell r="D5313" t="str">
            <v>P02B30</v>
          </cell>
          <cell r="E5313" t="str">
            <v>PLACA BLOQ. DHS 4.5/5.0mm*4 ORIF. TIT.</v>
          </cell>
        </row>
        <row r="5314">
          <cell r="C5314" t="str">
            <v>Ti-SF-166.025</v>
          </cell>
          <cell r="D5314" t="str">
            <v>inactivos</v>
          </cell>
          <cell r="E5314" t="str">
            <v>PLACA BLOQ. DHS 4.5/5.0mm*5 ORIF. TIT.</v>
          </cell>
        </row>
        <row r="5315">
          <cell r="C5315" t="str">
            <v>Ti-SF-166.026</v>
          </cell>
          <cell r="D5315" t="str">
            <v>inactivos</v>
          </cell>
          <cell r="E5315" t="str">
            <v>PLACA BLOQ. DHS 4.5/5.0mm*6 ORIF. TIT.</v>
          </cell>
        </row>
        <row r="5316">
          <cell r="C5316" t="str">
            <v>Ti-SF-166.027</v>
          </cell>
          <cell r="D5316" t="str">
            <v>inactivos</v>
          </cell>
          <cell r="E5316" t="str">
            <v>PLACA BLOQ. DHS 4.5/5.0mm*7 ORIF. TIT.</v>
          </cell>
        </row>
        <row r="5317">
          <cell r="C5317" t="str">
            <v>Ti-SF-166.028</v>
          </cell>
          <cell r="D5317" t="str">
            <v>inactivos</v>
          </cell>
          <cell r="E5317" t="str">
            <v>PLACA BLOQ. DHS 4.5/5.0mm*8 ORIF. TIT.</v>
          </cell>
        </row>
        <row r="5318">
          <cell r="C5318" t="str">
            <v>Ti-SF-166.029</v>
          </cell>
          <cell r="D5318" t="str">
            <v>inactivos</v>
          </cell>
          <cell r="E5318" t="str">
            <v>PLACA BLOQ. DHS 4.5/5.0mm*9 ORIF. TIT.</v>
          </cell>
        </row>
        <row r="5319">
          <cell r="C5319" t="str">
            <v>Ti-SF-167.008</v>
          </cell>
          <cell r="D5319" t="str">
            <v>inactivos</v>
          </cell>
          <cell r="E5319" t="str">
            <v>-  PLACA DCSBLOQ. *8 ORIF. TITANIO</v>
          </cell>
        </row>
        <row r="5320">
          <cell r="C5320" t="str">
            <v>Ti-SF-167.010</v>
          </cell>
          <cell r="D5320" t="str">
            <v>inactivos</v>
          </cell>
          <cell r="E5320" t="str">
            <v>-  PLACA DCSBLOQ. *10 ORIF. TITANIO</v>
          </cell>
        </row>
        <row r="5321">
          <cell r="C5321" t="str">
            <v>Ti-SF-167.012</v>
          </cell>
          <cell r="D5321" t="str">
            <v>inactivos</v>
          </cell>
          <cell r="E5321" t="str">
            <v>-  PLACA DCSBLOQ. *12 ORIF. TITANIO</v>
          </cell>
        </row>
        <row r="5322">
          <cell r="C5322" t="str">
            <v>Ti-SF-465.470</v>
          </cell>
          <cell r="D5322" t="str">
            <v>inactivos</v>
          </cell>
          <cell r="E5322" t="str">
            <v>-  TORNILLOBLOQ. ESPONJOSO 6.5 *75 MM ROSCA 16 TITANIO NET</v>
          </cell>
        </row>
        <row r="5323">
          <cell r="C5323" t="str">
            <v>Ti-SF-500.024</v>
          </cell>
          <cell r="D5323" t="str">
            <v>inactivos</v>
          </cell>
          <cell r="E5323" t="str">
            <v>-  TORNILLOBLOQ. 5.0*24 MM TITANIO NET</v>
          </cell>
        </row>
        <row r="5324">
          <cell r="C5324" t="str">
            <v>Ti-SF-500.026</v>
          </cell>
          <cell r="D5324" t="str">
            <v>inactivos</v>
          </cell>
          <cell r="E5324" t="str">
            <v>-  TORNILLOBLOQ. 5.0*26 MM AUTORROSCANTE TITANIO NET</v>
          </cell>
        </row>
        <row r="5325">
          <cell r="C5325" t="str">
            <v>Ti-SF-500.028</v>
          </cell>
          <cell r="D5325" t="str">
            <v xml:space="preserve"> - P10B06</v>
          </cell>
          <cell r="E5325" t="str">
            <v xml:space="preserve">TORNILLO DE BLOQUEO  5.0*28mm TITANIO </v>
          </cell>
        </row>
        <row r="5326">
          <cell r="C5326" t="str">
            <v>Ti-SF-500.030</v>
          </cell>
          <cell r="D5326" t="str">
            <v>inactivos</v>
          </cell>
          <cell r="E5326" t="str">
            <v>-  TORNILLOBLOQ. 5.0*30 TIT.</v>
          </cell>
        </row>
        <row r="5327">
          <cell r="C5327" t="str">
            <v>Ti-SF-500.032</v>
          </cell>
          <cell r="D5327" t="str">
            <v xml:space="preserve"> - P10B06</v>
          </cell>
          <cell r="E5327" t="str">
            <v xml:space="preserve">TORNILLO DE BLOQUEO  5.0*32mm TITANIO </v>
          </cell>
        </row>
        <row r="5328">
          <cell r="C5328" t="str">
            <v>Ti-SF-500.034</v>
          </cell>
          <cell r="D5328" t="str">
            <v>inactivos</v>
          </cell>
          <cell r="E5328" t="str">
            <v xml:space="preserve">TORNILLO DE BLOQUEO  5.0*34mm TITANIO </v>
          </cell>
        </row>
        <row r="5329">
          <cell r="C5329" t="str">
            <v>Ti-SF-500.036</v>
          </cell>
          <cell r="D5329" t="str">
            <v xml:space="preserve"> - P10B06</v>
          </cell>
          <cell r="E5329" t="str">
            <v xml:space="preserve">TORNILLO DE BLOQUEO  5.0*36mm TITANIO </v>
          </cell>
        </row>
        <row r="5330">
          <cell r="C5330" t="str">
            <v>Ti-SF-500.038</v>
          </cell>
          <cell r="D5330" t="str">
            <v xml:space="preserve"> - P10B06</v>
          </cell>
          <cell r="E5330" t="str">
            <v xml:space="preserve">TORNILLO DE BLOQUEO  5.0*38mm TITANIO </v>
          </cell>
        </row>
        <row r="5331">
          <cell r="C5331" t="str">
            <v>Ti-SF-500.040</v>
          </cell>
          <cell r="D5331" t="str">
            <v xml:space="preserve"> - P10B06</v>
          </cell>
          <cell r="E5331" t="str">
            <v>TORNILLO DE BLOQUEO RETROGRADO DE FEMUR 5.0*40mm TITANIO</v>
          </cell>
        </row>
        <row r="5332">
          <cell r="C5332" t="str">
            <v>TI-SF-500.052</v>
          </cell>
          <cell r="D5332" t="str">
            <v xml:space="preserve"> - P10B06</v>
          </cell>
          <cell r="E5332" t="str">
            <v xml:space="preserve">TORNILLO DE BLOQUEO  5.0*52mm TITANIO </v>
          </cell>
        </row>
        <row r="5333">
          <cell r="C5333" t="str">
            <v>TI-SF-500.054</v>
          </cell>
          <cell r="D5333" t="str">
            <v xml:space="preserve"> - P10B06</v>
          </cell>
          <cell r="E5333" t="str">
            <v xml:space="preserve">TORNILLO DE BLOQUEO  5.0*54mm TITANIO </v>
          </cell>
        </row>
        <row r="5334">
          <cell r="C5334" t="str">
            <v>TI-SF-500.056</v>
          </cell>
          <cell r="D5334" t="str">
            <v xml:space="preserve"> - P10B06</v>
          </cell>
          <cell r="E5334" t="str">
            <v xml:space="preserve">TORNILLO DE BLOQUEO  5.0*56mm TITANIO </v>
          </cell>
        </row>
        <row r="5335">
          <cell r="C5335" t="str">
            <v>TI-SF-500.058</v>
          </cell>
          <cell r="D5335" t="str">
            <v xml:space="preserve"> - P10B06</v>
          </cell>
          <cell r="E5335" t="str">
            <v xml:space="preserve">TORNILLO DE BLOQUEO  5.0*58mm TITANIO </v>
          </cell>
        </row>
        <row r="5336">
          <cell r="C5336" t="str">
            <v>TI-SF-500.060</v>
          </cell>
          <cell r="D5336" t="str">
            <v>inactivos</v>
          </cell>
          <cell r="E5336" t="str">
            <v>TORNILLO DE BLOQUEO  5.0*60mm TITANIO</v>
          </cell>
        </row>
        <row r="5337">
          <cell r="C5337" t="str">
            <v>Ti-SF-500.365</v>
          </cell>
          <cell r="D5337" t="str">
            <v xml:space="preserve">P08E41 - </v>
          </cell>
          <cell r="E5337" t="str">
            <v>TORNILLO DE BLOQUEO ESPONJOSO 5.0*65mm TITANIO</v>
          </cell>
        </row>
        <row r="5338">
          <cell r="C5338" t="str">
            <v>Ti-SF-500.370</v>
          </cell>
          <cell r="D5338" t="str">
            <v xml:space="preserve">P08E42 - </v>
          </cell>
          <cell r="E5338" t="str">
            <v>TORNILLO DE BLOQUEO ESPONJOSO 5.0*70mm TITANIO</v>
          </cell>
        </row>
        <row r="5339">
          <cell r="C5339" t="str">
            <v>Ti-SF-500.375</v>
          </cell>
          <cell r="D5339" t="str">
            <v xml:space="preserve">P08E43 - </v>
          </cell>
          <cell r="E5339" t="str">
            <v>TORNILLO DE BLOQUEO ESPONJOSO 5.0*75mm TITANIO</v>
          </cell>
        </row>
        <row r="5340">
          <cell r="C5340" t="str">
            <v>Ti-SF-500.380</v>
          </cell>
          <cell r="D5340" t="str">
            <v xml:space="preserve">P08E44 - </v>
          </cell>
          <cell r="E5340" t="str">
            <v>TORNILLO DE BLOQUEO ESPONJOSO 5.0*80mm TITANIO</v>
          </cell>
        </row>
        <row r="5341">
          <cell r="C5341" t="str">
            <v>Ti-SF-500.385</v>
          </cell>
          <cell r="D5341" t="str">
            <v xml:space="preserve">P08F01 - </v>
          </cell>
          <cell r="E5341" t="str">
            <v>TORNILLO DE BLOQUEO ESPONJOSO 5.0*85mm TITANIO</v>
          </cell>
        </row>
        <row r="5342">
          <cell r="C5342" t="str">
            <v>Ti-SF-500.390</v>
          </cell>
          <cell r="D5342" t="str">
            <v xml:space="preserve">P08F02 - </v>
          </cell>
          <cell r="E5342" t="str">
            <v>TORNILLO DE BLOQUEO ESPONJOSO 5.0*90mm TITANIO</v>
          </cell>
        </row>
        <row r="5343">
          <cell r="C5343" t="str">
            <v>Ti-SF-500.395</v>
          </cell>
          <cell r="D5343" t="str">
            <v xml:space="preserve">P08F03 - </v>
          </cell>
          <cell r="E5343" t="str">
            <v>TORNILLO DE BLOQUEO ESPONJOSO 5.0*95mm TITANIO</v>
          </cell>
        </row>
        <row r="5344">
          <cell r="C5344" t="str">
            <v>Ti-SF-501.760</v>
          </cell>
          <cell r="D5344" t="str">
            <v xml:space="preserve">P08F06 - </v>
          </cell>
          <cell r="E5344" t="str">
            <v>TORNILLO CANULADO 5.0*60mm TITANIO</v>
          </cell>
        </row>
        <row r="5345">
          <cell r="C5345" t="str">
            <v>Ti-SF-501.765</v>
          </cell>
          <cell r="D5345" t="str">
            <v xml:space="preserve">P08F07 - </v>
          </cell>
          <cell r="E5345" t="str">
            <v>TORNILLO CANULADO 5.0*65mm TITANIO</v>
          </cell>
        </row>
        <row r="5346">
          <cell r="C5346" t="str">
            <v>Ti-SF-501.770</v>
          </cell>
          <cell r="D5346" t="str">
            <v>P08F08 -</v>
          </cell>
          <cell r="E5346" t="str">
            <v>TORNILLO CANULADO 5.0*70mm TITANIO</v>
          </cell>
        </row>
        <row r="5347">
          <cell r="C5347" t="str">
            <v>Ti-SF-501.775</v>
          </cell>
          <cell r="D5347" t="str">
            <v xml:space="preserve">P08F09 - </v>
          </cell>
          <cell r="E5347" t="str">
            <v>TORNILLO CANULADO 5.0*75mm TITANIO</v>
          </cell>
        </row>
        <row r="5348">
          <cell r="C5348" t="str">
            <v>Ti-SF-501.780</v>
          </cell>
          <cell r="D5348" t="str">
            <v xml:space="preserve">P08F10 - </v>
          </cell>
          <cell r="E5348" t="str">
            <v>TORNILLO CANULADO 5.0*80mm TITANIO</v>
          </cell>
        </row>
        <row r="5349">
          <cell r="C5349" t="str">
            <v>Ti-SF-501.785</v>
          </cell>
          <cell r="D5349" t="str">
            <v xml:space="preserve">P08F11 - </v>
          </cell>
          <cell r="E5349" t="str">
            <v>TORNILLO CANULADO 5.0*85mm TITANIO</v>
          </cell>
        </row>
        <row r="5350">
          <cell r="C5350" t="str">
            <v>Ti-SF-501.790</v>
          </cell>
          <cell r="D5350" t="str">
            <v xml:space="preserve">P08F12 - </v>
          </cell>
          <cell r="E5350" t="str">
            <v>TORNILLO CANULADO 5.0*90mm TITANIO</v>
          </cell>
        </row>
        <row r="5351">
          <cell r="C5351" t="str">
            <v>Ti-SF-501.795</v>
          </cell>
          <cell r="D5351" t="str">
            <v xml:space="preserve">P08F13 - </v>
          </cell>
          <cell r="E5351" t="str">
            <v>TORNILLO CANULADO 5.0*95mm TITANIO</v>
          </cell>
        </row>
        <row r="5352">
          <cell r="C5352" t="str">
            <v>Ti-SF-612.04L</v>
          </cell>
          <cell r="D5352" t="str">
            <v>P02D07</v>
          </cell>
          <cell r="E5352" t="str">
            <v>PLACA BLOQ. HUMERO DISTAL EXTRA ARTICULAR 3.5mm*4 ORIF. IZQ. TIT.</v>
          </cell>
        </row>
        <row r="5353">
          <cell r="C5353" t="str">
            <v>Ti-SF-612.04R</v>
          </cell>
          <cell r="D5353" t="str">
            <v>P02D01</v>
          </cell>
          <cell r="E5353" t="str">
            <v>PLACA BLOQ. HUMERO DISTAL EXTRA ARTICULAR  3.5mm*4 ORIF. DER. TIT.</v>
          </cell>
        </row>
        <row r="5354">
          <cell r="C5354" t="str">
            <v>Ti-SF-612.06L</v>
          </cell>
          <cell r="D5354" t="str">
            <v>P02D08</v>
          </cell>
          <cell r="E5354" t="str">
            <v>PLACA BLOQ. HUMERO DISTAL EXTRA ARTICULAR 3.5mm*6 ORIF. IZQ. TIT.</v>
          </cell>
        </row>
        <row r="5355">
          <cell r="C5355" t="str">
            <v>Ti-SF-612.06R</v>
          </cell>
          <cell r="D5355" t="str">
            <v>P02D02</v>
          </cell>
          <cell r="E5355" t="str">
            <v>PLACA BLOQ. HUMERO DISTAL EXTRA ARTICULAR  3.5mm*6 ORIF. DER. TIT.</v>
          </cell>
        </row>
        <row r="5356">
          <cell r="C5356" t="str">
            <v>Ti-SF-612.08L</v>
          </cell>
          <cell r="D5356" t="str">
            <v>P02D09</v>
          </cell>
          <cell r="E5356" t="str">
            <v>PLACA BLOQ. HUMERO DISTAL EXTRA ARTICULAR 3.5mm*8 ORIF. IZQ. TIT.</v>
          </cell>
        </row>
        <row r="5357">
          <cell r="C5357" t="str">
            <v>Ti-SF-612.08R</v>
          </cell>
          <cell r="D5357" t="str">
            <v>P02D03</v>
          </cell>
          <cell r="E5357" t="str">
            <v>PLACA BLOQ. HUMERO DISTAL EXTRA ARTICULAR 3.5mm*8 ORIF.  DER. TIT.</v>
          </cell>
        </row>
        <row r="5358">
          <cell r="C5358" t="str">
            <v>Ti-SF-612.10L</v>
          </cell>
          <cell r="D5358" t="str">
            <v>P02D10</v>
          </cell>
          <cell r="E5358" t="str">
            <v>PLACA BLOQ. HUMERO DISTAL EXTRA ARTICULAR 3.5mm*10 ORIF. IZQ.TIT.</v>
          </cell>
        </row>
        <row r="5359">
          <cell r="C5359" t="str">
            <v>Ti-SF-612.10R</v>
          </cell>
          <cell r="D5359" t="str">
            <v>P02D04</v>
          </cell>
          <cell r="E5359" t="str">
            <v>PLACA BLOQ. HUMERO DISTAL EXTRA ARTICULAR 3.5mm*10 ORIF. DER. TIT.</v>
          </cell>
        </row>
        <row r="5360">
          <cell r="C5360" t="str">
            <v>Ti-SF-612.12L</v>
          </cell>
          <cell r="D5360" t="str">
            <v>P02D11</v>
          </cell>
          <cell r="E5360" t="str">
            <v>PLACA BLOQ. HUMERO DISTAL EXTRA ARTICULAR  3.5mm*12 ORIF.IZQ. TIT.</v>
          </cell>
        </row>
        <row r="5361">
          <cell r="C5361" t="str">
            <v>Ti-SF-612.12R</v>
          </cell>
          <cell r="D5361" t="str">
            <v>P02D05</v>
          </cell>
          <cell r="E5361" t="str">
            <v>PLACA BLOQ. HUMERO DISTAL EXTRA ARTICULAR 3.5mm*12 ORIF. DER. TIT.</v>
          </cell>
        </row>
        <row r="5362">
          <cell r="C5362" t="str">
            <v>Ti-SF-612.14L</v>
          </cell>
          <cell r="D5362" t="str">
            <v>P02D12</v>
          </cell>
          <cell r="E5362" t="str">
            <v>PLACA BLOQ. HUMERO DISTAL EXTRA ARTICULAR 3.5mm*14 ORIF.  IZQ.TIT.</v>
          </cell>
        </row>
        <row r="5363">
          <cell r="C5363" t="str">
            <v>Ti-SF-612.14R</v>
          </cell>
          <cell r="D5363" t="str">
            <v>P02D06</v>
          </cell>
          <cell r="E5363" t="str">
            <v>PLACA BLOQ. HUMERO DISTAL EXTRA ARTICULAR 3.5mm*14 ORIF. DER. TIT.</v>
          </cell>
        </row>
        <row r="5364">
          <cell r="C5364" t="str">
            <v>Ti-SF-613.12</v>
          </cell>
          <cell r="D5364" t="str">
            <v>P02D40</v>
          </cell>
          <cell r="E5364" t="str">
            <v>PLACA DE BLOQUEO METAFISIARIA 3.5mm* 12 ORIFICIOS TIT</v>
          </cell>
        </row>
        <row r="5365">
          <cell r="C5365" t="str">
            <v>Ti-SF-613.14</v>
          </cell>
          <cell r="D5365" t="str">
            <v>P02D40</v>
          </cell>
          <cell r="E5365" t="str">
            <v>PLACA DE BLOQUEO METAFISIARIA 3.5mm* 16 ORIFICIOS TIT</v>
          </cell>
        </row>
        <row r="5366">
          <cell r="C5366" t="str">
            <v>Ti-SF-620.06L</v>
          </cell>
          <cell r="D5366" t="str">
            <v>inactivos</v>
          </cell>
          <cell r="E5366" t="str">
            <v>-  PLACA ALCP RECONS. CLAVICULAR (S) IZQ. *06 TITANIO</v>
          </cell>
        </row>
        <row r="5367">
          <cell r="C5367" t="str">
            <v>Ti-SF-620.06R</v>
          </cell>
          <cell r="D5367" t="str">
            <v>inactivos</v>
          </cell>
          <cell r="E5367" t="str">
            <v>-  PLACA ALCP RECONS. CLAVICULAR (S) DER. *06 TITANIO</v>
          </cell>
        </row>
        <row r="5368">
          <cell r="C5368" t="str">
            <v>Ti-SF-620.07L</v>
          </cell>
          <cell r="D5368" t="str">
            <v>inactivos</v>
          </cell>
          <cell r="E5368" t="str">
            <v>-  PLACA ALCP RECONS. CLAVICULAR (S) IZQ. *07 TITANIO</v>
          </cell>
        </row>
        <row r="5369">
          <cell r="C5369" t="str">
            <v>Ti-SF-620.07R</v>
          </cell>
          <cell r="D5369" t="str">
            <v>inactivos</v>
          </cell>
          <cell r="E5369" t="str">
            <v>-  PLACA ALCP RECONS. CLAVICULAR (S) DER. *07  TITANIO</v>
          </cell>
        </row>
        <row r="5370">
          <cell r="C5370" t="str">
            <v>Ti-SF-620.08L</v>
          </cell>
          <cell r="D5370" t="str">
            <v>inactivos</v>
          </cell>
          <cell r="E5370" t="str">
            <v>-  PLACA ALCP RECONS. CLAVICULAR (S) IZQ. *08 TITANIO</v>
          </cell>
        </row>
        <row r="5371">
          <cell r="C5371" t="str">
            <v>Ti-SF-620.08R</v>
          </cell>
          <cell r="D5371" t="str">
            <v>inactivos</v>
          </cell>
          <cell r="E5371" t="str">
            <v>-  PLACA ALCP RECONS. CLAVICULAR (S) DER. *08 TITANIO</v>
          </cell>
        </row>
        <row r="5372">
          <cell r="C5372" t="str">
            <v>TI-SF-622.02L</v>
          </cell>
          <cell r="D5372" t="str">
            <v xml:space="preserve">P08J25 - </v>
          </cell>
          <cell r="E5372" t="str">
            <v>PLACA BLOQ. CLAVICULA CON EXTENSION A.V.2.7/3.5mm*2 ORIF. IZQ. TIT.</v>
          </cell>
        </row>
        <row r="5373">
          <cell r="C5373" t="str">
            <v>TI-SF-622.02R</v>
          </cell>
          <cell r="D5373" t="str">
            <v>inactivos</v>
          </cell>
          <cell r="E5373" t="str">
            <v xml:space="preserve">PLACA BLOQ. CLAVICULA CON EXTENSION A.V. 2.7/3.5mm*2 ORIF. DER. TIT </v>
          </cell>
        </row>
        <row r="5374">
          <cell r="C5374" t="str">
            <v>TI-SF-622.03L</v>
          </cell>
          <cell r="D5374" t="str">
            <v xml:space="preserve">P08J25 - </v>
          </cell>
          <cell r="E5374" t="str">
            <v>PLACA BLOQ. CLAVICULA CON EXTENSION A.V.2.7/3.5mm*3 ORIF. IZQ. TIT.</v>
          </cell>
        </row>
        <row r="5375">
          <cell r="C5375" t="str">
            <v>TI-SF-622.03R</v>
          </cell>
          <cell r="D5375" t="str">
            <v xml:space="preserve">P08J19 - </v>
          </cell>
          <cell r="E5375" t="str">
            <v xml:space="preserve">PLACA BLOQ. CLAVICULA CON EXTENSION A.V. 2.7/3.5mm*3 ORIF. DER. TIT </v>
          </cell>
        </row>
        <row r="5376">
          <cell r="C5376" t="str">
            <v>TI-SF-622.04L</v>
          </cell>
          <cell r="D5376" t="str">
            <v xml:space="preserve">P08J25 - </v>
          </cell>
          <cell r="E5376" t="str">
            <v>PLACA BLOQ. CLAVICULA CON EXTENSION A.V.2.7/3.5mm*4 ORIF. IZQ. TIT.</v>
          </cell>
        </row>
        <row r="5377">
          <cell r="C5377" t="str">
            <v>TI-SF-622.04R</v>
          </cell>
          <cell r="D5377" t="str">
            <v xml:space="preserve">P08J20 - </v>
          </cell>
          <cell r="E5377" t="str">
            <v xml:space="preserve">PLACA BLOQ. CLAVICULA CON EXTENSION A.V. 2.7/3.5mm*4 ORIF. DER. TIT </v>
          </cell>
        </row>
        <row r="5378">
          <cell r="C5378" t="str">
            <v>TI-SF-622.05L</v>
          </cell>
          <cell r="D5378" t="str">
            <v xml:space="preserve">P08J26 - </v>
          </cell>
          <cell r="E5378" t="str">
            <v>PLACA BLOQ. CLAVICULA CON EXTENSION A.V.2.7/3.5mm*5 ORIF. IZQ. TIT.</v>
          </cell>
        </row>
        <row r="5379">
          <cell r="C5379" t="str">
            <v>TI-SF-622.05R</v>
          </cell>
          <cell r="D5379" t="str">
            <v xml:space="preserve">P08J21 - </v>
          </cell>
          <cell r="E5379" t="str">
            <v xml:space="preserve">PLACA BLOQ. CLAVICULA CON EXTENSION A.V. 2.7/3.5mm*5 ORIF. DER. TIT </v>
          </cell>
        </row>
        <row r="5380">
          <cell r="C5380" t="str">
            <v>TI-SF-622.06L</v>
          </cell>
          <cell r="D5380" t="str">
            <v xml:space="preserve">P08J27 - </v>
          </cell>
          <cell r="E5380" t="str">
            <v>PLACA BLOQ. CLAVICULA CON EXTENSION A.V.2.7/3.5mm*6 ORIF. IZQ. TIT.</v>
          </cell>
        </row>
        <row r="5381">
          <cell r="C5381" t="str">
            <v>TI-SF-622.06R</v>
          </cell>
          <cell r="D5381" t="str">
            <v xml:space="preserve">P08J22 - </v>
          </cell>
          <cell r="E5381" t="str">
            <v xml:space="preserve">PLACA BLOQ. CLAVICULA CON EXTENSION A.V. 2.7/3.5mm*6 ORIF. DER. TIT </v>
          </cell>
        </row>
        <row r="5382">
          <cell r="C5382" t="str">
            <v>TI-SF-622.07L</v>
          </cell>
          <cell r="D5382" t="str">
            <v xml:space="preserve">P08J28 - </v>
          </cell>
          <cell r="E5382" t="str">
            <v>PLACA BLOQ. CLAVICULA CON EXTENSION A.V.2.7/3.5mm*7 ORIF. IZQ. TIT.</v>
          </cell>
        </row>
        <row r="5383">
          <cell r="C5383" t="str">
            <v>TI-SF-622.07R</v>
          </cell>
          <cell r="D5383" t="str">
            <v xml:space="preserve">P08J23 - </v>
          </cell>
          <cell r="E5383" t="str">
            <v xml:space="preserve">PLACA BLOQ. CLAVICULA CON EXTENSION A.V. 2.7/3.5mm*7 ORIF. DER. TIT </v>
          </cell>
        </row>
        <row r="5384">
          <cell r="C5384" t="str">
            <v>TI-SF-622.08L</v>
          </cell>
          <cell r="D5384" t="str">
            <v xml:space="preserve">P08J28 - </v>
          </cell>
          <cell r="E5384" t="str">
            <v>PLACA BLOQ. CLAVICULA CON EXTENSION A.V.2.7/3.5mm*8 ORIF. IZQ. TIT.</v>
          </cell>
        </row>
        <row r="5385">
          <cell r="C5385" t="str">
            <v>TI-SF-622.08R</v>
          </cell>
          <cell r="D5385" t="str">
            <v>inactivos</v>
          </cell>
          <cell r="E5385" t="str">
            <v xml:space="preserve">PLACA BLOQ. CLAVICULA CON EXTENSION A.V. 2.7/3.5mm*8 ORIF. DER. TIT </v>
          </cell>
        </row>
        <row r="5386">
          <cell r="C5386" t="str">
            <v>TI-SF-622.10L</v>
          </cell>
          <cell r="D5386" t="str">
            <v xml:space="preserve">P08J28 - </v>
          </cell>
          <cell r="E5386" t="str">
            <v>PLACA BLOQ. CLAVICULA CON EXTENSION A.V.2.7/3.5mm*10 ORIF. IZQ. TIT.</v>
          </cell>
        </row>
        <row r="5387">
          <cell r="C5387" t="str">
            <v>TI-SF-622.10R</v>
          </cell>
          <cell r="D5387" t="str">
            <v xml:space="preserve">P08J24 - </v>
          </cell>
          <cell r="E5387" t="str">
            <v>PLACA BLOQ. CLAVICULA CON EXTENSION 2.7/3.5mm*10 ORIF. DER. TIT.</v>
          </cell>
        </row>
        <row r="5388">
          <cell r="C5388" t="str">
            <v>TI-SF-623.02L</v>
          </cell>
          <cell r="D5388" t="str">
            <v>inactivos</v>
          </cell>
          <cell r="E5388" t="str">
            <v>PLACA BLOQ. CLAVICULA CON EXTENSION A.V.2.7/3.5mm*2 ORIF. IZQ. TIT.</v>
          </cell>
        </row>
        <row r="5389">
          <cell r="C5389" t="str">
            <v>TI-SF-623.02R</v>
          </cell>
          <cell r="D5389" t="str">
            <v>inactivos</v>
          </cell>
          <cell r="E5389" t="str">
            <v xml:space="preserve">PLACA BLOQ. CLAVICULA CON EXTENSION A.V. 2.7/3.5mm*2 ORIF. DER. TIT </v>
          </cell>
        </row>
        <row r="5390">
          <cell r="C5390" t="str">
            <v>TI-SF-623.03L</v>
          </cell>
          <cell r="D5390" t="str">
            <v>inactivos</v>
          </cell>
          <cell r="E5390" t="str">
            <v>PLACA BLOQ. CLAVICULA CON EXTENSION A.V.2.7/3.5mm*3 ORIF. IZQ. TIT.</v>
          </cell>
        </row>
        <row r="5391">
          <cell r="C5391" t="str">
            <v>TI-SF-623.03R</v>
          </cell>
          <cell r="D5391" t="str">
            <v>inactivos</v>
          </cell>
          <cell r="E5391" t="str">
            <v xml:space="preserve">PLACA BLOQ. CLAVICULA CON EXTENSION A.V. 2.7/3.5mm*3 ORIF. DER. TIT </v>
          </cell>
        </row>
        <row r="5392">
          <cell r="C5392" t="str">
            <v>TI-SF-623.04L</v>
          </cell>
          <cell r="D5392" t="str">
            <v>inactivos</v>
          </cell>
          <cell r="E5392" t="str">
            <v>PLACA BLOQ. CLAVICULA CON EXTENSION A.V.2.7/3.5mm*4 ORIF. IZQ. TIT.</v>
          </cell>
        </row>
        <row r="5393">
          <cell r="C5393" t="str">
            <v>TI-SF-623.04R</v>
          </cell>
          <cell r="D5393" t="str">
            <v>inactivos</v>
          </cell>
          <cell r="E5393" t="str">
            <v xml:space="preserve">PLACA BLOQ. CLAVICULA CON EXTENSION A.V. 2.7/3.5mm*4 ORIF. DER. TIT </v>
          </cell>
        </row>
        <row r="5394">
          <cell r="C5394" t="str">
            <v>TI-SF-623.05L</v>
          </cell>
          <cell r="D5394" t="str">
            <v>inactivos</v>
          </cell>
          <cell r="E5394" t="str">
            <v>PLACA BLOQ. CLAVICULA CON EXTENSION A.V.2.7/3.5mm*5 ORIF. IZQ. TIT.</v>
          </cell>
        </row>
        <row r="5395">
          <cell r="C5395" t="str">
            <v>TI-SF-623.05R</v>
          </cell>
          <cell r="D5395" t="str">
            <v>inactivos</v>
          </cell>
          <cell r="E5395" t="str">
            <v xml:space="preserve">PLACA BLOQ. CLAVICULA CON EXTENSION A.V. 2.7/3.5mm*5 ORIF. DER. TIT </v>
          </cell>
        </row>
        <row r="5396">
          <cell r="C5396" t="str">
            <v>TI-SF-623.06L</v>
          </cell>
          <cell r="D5396" t="str">
            <v>inactivos</v>
          </cell>
          <cell r="E5396" t="str">
            <v>PLACA BLOQ. CLAVICULA CON EXTENSION A.V.2.7/3.5mm*6 ORIF. IZQ. TIT.</v>
          </cell>
        </row>
        <row r="5397">
          <cell r="C5397" t="str">
            <v>TI-SF-623.06R</v>
          </cell>
          <cell r="D5397" t="str">
            <v>inactivos</v>
          </cell>
          <cell r="E5397" t="str">
            <v xml:space="preserve">PLACA BLOQ. CLAVICULA CON EXTENSION A.V. 2.7/3.5mm*6 ORIF. DER. TIT </v>
          </cell>
        </row>
        <row r="5398">
          <cell r="C5398" t="str">
            <v>TI-SF-623.07L</v>
          </cell>
          <cell r="D5398" t="str">
            <v>inactivos</v>
          </cell>
          <cell r="E5398" t="str">
            <v>PLACA BLOQ. CLAVICULA CON EXTENSION A.V.2.7/3.5mm*7 ORIF. IZQ. TIT.</v>
          </cell>
        </row>
        <row r="5399">
          <cell r="C5399" t="str">
            <v>TI-SF-623.07R</v>
          </cell>
          <cell r="D5399" t="str">
            <v>inactivos</v>
          </cell>
          <cell r="E5399" t="str">
            <v xml:space="preserve">PLACA BLOQ. CLAVICULA CON EXTENSION A.V. 2.7/3.5mm*7 ORIF. DER. TIT </v>
          </cell>
        </row>
        <row r="5400">
          <cell r="C5400" t="str">
            <v>TI-SF-623.08L</v>
          </cell>
          <cell r="D5400" t="str">
            <v>inactivos</v>
          </cell>
          <cell r="E5400" t="str">
            <v>PLACA BLOQ. CLAVICULA CON EXTENSION A.V.2.7/3.5mm*8 ORIF. IZQ. TIT.</v>
          </cell>
        </row>
        <row r="5401">
          <cell r="C5401" t="str">
            <v>TI-SF-623.08R</v>
          </cell>
          <cell r="D5401" t="str">
            <v>inactivos</v>
          </cell>
          <cell r="E5401" t="str">
            <v xml:space="preserve">PLACA BLOQ. CLAVICULA CON EXTENSION A.V. 2.7/3.5mm*8 ORIF. DER. TIT </v>
          </cell>
        </row>
        <row r="5402">
          <cell r="C5402" t="str">
            <v>TI-SF-623.10L</v>
          </cell>
          <cell r="D5402" t="str">
            <v>inactivos</v>
          </cell>
          <cell r="E5402" t="str">
            <v>PLACA BLOQ. CLAVICULA CON EXTENSION A.V.2.7/3.5mm*10 ORIF. IZQ. TIT.</v>
          </cell>
        </row>
        <row r="5403">
          <cell r="C5403" t="str">
            <v>Ti-SF-642-003</v>
          </cell>
          <cell r="D5403" t="str">
            <v>inactivos</v>
          </cell>
          <cell r="E5403" t="str">
            <v>-  PLACA ALCP PHYLOS 3.5*03 TITANIO</v>
          </cell>
        </row>
        <row r="5404">
          <cell r="C5404" t="str">
            <v>Ti-SF-642-004</v>
          </cell>
          <cell r="D5404" t="str">
            <v>inactivos</v>
          </cell>
          <cell r="E5404" t="str">
            <v>-  PLACA ALCP PHYLOS 3.5*04 TITANIO</v>
          </cell>
        </row>
        <row r="5405">
          <cell r="C5405" t="str">
            <v>Ti-SF-642-005</v>
          </cell>
          <cell r="D5405" t="str">
            <v>inactivos</v>
          </cell>
          <cell r="E5405" t="str">
            <v>-  PLACA ALCP PHYLOS 3.5*05 TITANIO</v>
          </cell>
        </row>
        <row r="5406">
          <cell r="C5406" t="str">
            <v>Ti-SF-642-006</v>
          </cell>
          <cell r="D5406" t="str">
            <v>inactivos</v>
          </cell>
          <cell r="E5406" t="str">
            <v>-  PLACA ALCP PHYLOS 3.5*06 TITANIO</v>
          </cell>
        </row>
        <row r="5407">
          <cell r="C5407" t="str">
            <v>Ti-SF-642-007</v>
          </cell>
          <cell r="D5407" t="str">
            <v>inactivos</v>
          </cell>
          <cell r="E5407" t="str">
            <v>-  PLACA ALCP PHYLOS 3.5*07 TITANIO</v>
          </cell>
        </row>
        <row r="5408">
          <cell r="C5408" t="str">
            <v>Ti-SF-642-008</v>
          </cell>
          <cell r="D5408" t="str">
            <v>inactivos</v>
          </cell>
          <cell r="E5408" t="str">
            <v>-  PLACA ALCP PHYLOS 3.5*08 TITANIO</v>
          </cell>
        </row>
        <row r="5409">
          <cell r="C5409" t="str">
            <v>Ti-SF-642-010</v>
          </cell>
          <cell r="D5409" t="str">
            <v>inactivos</v>
          </cell>
          <cell r="E5409" t="str">
            <v>-  PLACA ALCP PHYLOS 3.5*10 TITANIO</v>
          </cell>
        </row>
        <row r="5410">
          <cell r="C5410" t="str">
            <v>Ti-SF-642-012</v>
          </cell>
          <cell r="D5410" t="str">
            <v>inactivos</v>
          </cell>
          <cell r="E5410" t="str">
            <v>-  PLACA ALCP PHYLOS 3.5*12 TITANIO</v>
          </cell>
        </row>
        <row r="5411">
          <cell r="C5411" t="str">
            <v>Ti-SF-642.003</v>
          </cell>
          <cell r="D5411" t="str">
            <v>P02B36</v>
          </cell>
          <cell r="E5411" t="str">
            <v>PLACA BLOQ. PHILOS  3.5mm*3 ORIF TIT.</v>
          </cell>
        </row>
        <row r="5412">
          <cell r="C5412" t="str">
            <v>Ti-SF-642.004</v>
          </cell>
          <cell r="D5412" t="str">
            <v>P02B37</v>
          </cell>
          <cell r="E5412" t="str">
            <v>PLACA BLOQ. PHILOS  3.5mm*4 ORIF TIT.</v>
          </cell>
        </row>
        <row r="5413">
          <cell r="C5413" t="str">
            <v>Ti-SF-642.005</v>
          </cell>
          <cell r="D5413" t="str">
            <v>P02B38</v>
          </cell>
          <cell r="E5413" t="str">
            <v>PLACA BLOQ. PHILOS  3.5mm*5 ORIF TIT.</v>
          </cell>
        </row>
        <row r="5414">
          <cell r="C5414" t="str">
            <v>Ti-SF-642.006</v>
          </cell>
          <cell r="D5414" t="str">
            <v>P02B39</v>
          </cell>
          <cell r="E5414" t="str">
            <v>PLACA BLOQ. PHILOS  3.5mm*6 ORIF TIT.</v>
          </cell>
        </row>
        <row r="5415">
          <cell r="C5415" t="str">
            <v>Ti-SF-642.007</v>
          </cell>
          <cell r="D5415" t="str">
            <v>P02B39</v>
          </cell>
          <cell r="E5415" t="str">
            <v>PLACA BLOQ. PHILOS  3.5mm*7 ORIF TIT.</v>
          </cell>
        </row>
        <row r="5416">
          <cell r="C5416" t="str">
            <v>Ti-SF-642.008</v>
          </cell>
          <cell r="D5416" t="str">
            <v>P02B40</v>
          </cell>
          <cell r="E5416" t="str">
            <v>PLACA BLOQ. PHILOS  3.5mm*8 ORIF TIT.</v>
          </cell>
        </row>
        <row r="5417">
          <cell r="C5417" t="str">
            <v>Ti-SF-642.009</v>
          </cell>
          <cell r="D5417" t="str">
            <v>P02B40</v>
          </cell>
          <cell r="E5417" t="str">
            <v>PLACA BLOQ. PHILOS  3.5mm*9 ORIF TIT.</v>
          </cell>
        </row>
        <row r="5418">
          <cell r="C5418" t="str">
            <v>Ti-SF-642.010</v>
          </cell>
          <cell r="D5418" t="str">
            <v>P02B41</v>
          </cell>
          <cell r="E5418" t="str">
            <v>PLACA BLOQ. PHILOS  3.5mm*10 ORIF TIT.</v>
          </cell>
        </row>
        <row r="5419">
          <cell r="C5419" t="str">
            <v>Ti-SF-642.012</v>
          </cell>
          <cell r="D5419" t="str">
            <v>P02B42</v>
          </cell>
          <cell r="E5419" t="str">
            <v>PLACA BLOQ. PHILOS  3.5mm*12 ORIF TIT.</v>
          </cell>
        </row>
        <row r="5420">
          <cell r="C5420" t="str">
            <v>Ti-SF-683.007</v>
          </cell>
          <cell r="D5420" t="str">
            <v>inactivos</v>
          </cell>
          <cell r="E5420" t="str">
            <v>PLACA DE BLOQUEO CUBITO DISTAL 2.0mm* 07 ORIF. TIT.</v>
          </cell>
        </row>
        <row r="5421">
          <cell r="C5421" t="str">
            <v>TI-SF-683.307</v>
          </cell>
          <cell r="D5421" t="str">
            <v>inactivos</v>
          </cell>
          <cell r="E5421" t="str">
            <v>PLACA BLOQ. DE CUBITO DISTAL HOOK 2.0MM*7  ORIF. TIITANIO</v>
          </cell>
        </row>
        <row r="5422">
          <cell r="C5422" t="str">
            <v>TI-SF-683.308</v>
          </cell>
          <cell r="D5422" t="str">
            <v>inactivos</v>
          </cell>
          <cell r="E5422" t="str">
            <v>PLACA BLOQ. CUBITO DISTAL HOOK 2.0mm *8 ORIF. TIT</v>
          </cell>
        </row>
        <row r="5423">
          <cell r="C5423" t="str">
            <v>Ti-SF-734.002L</v>
          </cell>
          <cell r="D5423" t="str">
            <v>P02D21</v>
          </cell>
          <cell r="E5423" t="str">
            <v>PLACA  BLOQ. HUMERO PROXIMAL  PERIARTICULAR 3.5mm*2 ORIF IZQ TIT.</v>
          </cell>
        </row>
        <row r="5424">
          <cell r="C5424" t="str">
            <v>Ti-SF-734.002R</v>
          </cell>
          <cell r="D5424" t="str">
            <v>P02D19</v>
          </cell>
          <cell r="E5424" t="str">
            <v>PLACA  BLOQ. HUMERO PROXIMAL  PERIARTICULAR 3.5mm*2 ORIF DER TIT.</v>
          </cell>
        </row>
        <row r="5425">
          <cell r="C5425" t="str">
            <v>Ti-SF-734.004L</v>
          </cell>
          <cell r="D5425" t="str">
            <v>P02D21</v>
          </cell>
          <cell r="E5425" t="str">
            <v>PLACA  BLOQ. HUMERO PROXIMAL  PERIARTICULAR 3.5mm*4 ORIF IZQ TIT.</v>
          </cell>
        </row>
        <row r="5426">
          <cell r="C5426" t="str">
            <v>Ti-SF-734.004R</v>
          </cell>
          <cell r="D5426" t="str">
            <v>P02D19</v>
          </cell>
          <cell r="E5426" t="str">
            <v>PLACA  BLOQ. HUMERO PROXIMAL  PERIARTICULAR 3.5mm*4 ORIF DER TIT.</v>
          </cell>
        </row>
        <row r="5427">
          <cell r="C5427" t="str">
            <v>Ti-SF-734.006L</v>
          </cell>
          <cell r="D5427" t="str">
            <v>P02D21</v>
          </cell>
          <cell r="E5427" t="str">
            <v>PLACA  BLOQ. HUMERO PROXIMAL  PERIARTICULAR 3.5mm*6 ORIF IZQ TIT.</v>
          </cell>
        </row>
        <row r="5428">
          <cell r="C5428" t="str">
            <v>Ti-SF-734.006R</v>
          </cell>
          <cell r="D5428" t="str">
            <v>P02D19</v>
          </cell>
          <cell r="E5428" t="str">
            <v>PLACA  BLOQ. HUMERO PROXIMAL  PERIARTICULAR 3.5mm*6 ORIF DER TIT.</v>
          </cell>
        </row>
        <row r="5429">
          <cell r="C5429" t="str">
            <v>Ti-SF-734.008L</v>
          </cell>
          <cell r="D5429" t="str">
            <v>P02D21</v>
          </cell>
          <cell r="E5429" t="str">
            <v>PLACA  BLOQ. HUMERO PROXIMAL  PERIARTICULAR 3.5mm*8 ORIF IZQ TIT.</v>
          </cell>
        </row>
        <row r="5430">
          <cell r="C5430" t="str">
            <v>Ti-SF-734.008R</v>
          </cell>
          <cell r="D5430" t="str">
            <v>P02D19</v>
          </cell>
          <cell r="E5430" t="str">
            <v>PLACA  BLOQ. HUMERO PROXIMAL  PERIARTICULAR 3.5mm*8 ORIF DER TIT.</v>
          </cell>
        </row>
        <row r="5431">
          <cell r="C5431" t="str">
            <v>Ti-SF-734.010L</v>
          </cell>
          <cell r="D5431" t="str">
            <v>P02D22</v>
          </cell>
          <cell r="E5431" t="str">
            <v>PLACA  BLOQ. HUMERO PROXIMAL  PERIARTICULAR 3.5mm*10 ORIF IZQ TIT.</v>
          </cell>
        </row>
        <row r="5432">
          <cell r="C5432" t="str">
            <v>Ti-SF-734.010R</v>
          </cell>
          <cell r="D5432" t="str">
            <v>P02D20</v>
          </cell>
          <cell r="E5432" t="str">
            <v>PLACA  BLOQ. HUMERO PROXIMAL  PERIARTICULAR 3.5mm*10 ORIF DER TIT.</v>
          </cell>
        </row>
        <row r="5433">
          <cell r="C5433" t="str">
            <v>Ti-SF-734.012L</v>
          </cell>
          <cell r="D5433" t="str">
            <v>P02D22</v>
          </cell>
          <cell r="E5433" t="str">
            <v>PLACA  BLOQ. HUMERO PROXIMAL  PERIARTICULAR 3.5mm*12 ORIF IZQ TIT.</v>
          </cell>
        </row>
        <row r="5434">
          <cell r="C5434" t="str">
            <v>Ti-SF-734.012R</v>
          </cell>
          <cell r="D5434" t="str">
            <v>P02D20</v>
          </cell>
          <cell r="E5434" t="str">
            <v>PLACA  BLOQ. HUMERO PROXIMAL  PERIARTICULAR 3.5mm*12 ORIF DER TIT.</v>
          </cell>
        </row>
        <row r="5435">
          <cell r="C5435" t="str">
            <v>Ti-SF-734.014L</v>
          </cell>
          <cell r="D5435" t="str">
            <v>P02D22</v>
          </cell>
          <cell r="E5435" t="str">
            <v>PLACA  BLOQ. HUMERO PROXIMAL  PERIARTICULAR 3.5mm*14 ORIF IZQ TIT.</v>
          </cell>
        </row>
        <row r="5436">
          <cell r="C5436" t="str">
            <v>Ti-SF-734.014R</v>
          </cell>
          <cell r="D5436" t="str">
            <v>P02D20</v>
          </cell>
          <cell r="E5436" t="str">
            <v>PLACA  BLOQ. HUMERO PROXIMAL  PERIARTICULAR 3.5mm*14 ORIF DER TIT.</v>
          </cell>
        </row>
        <row r="5437">
          <cell r="C5437" t="str">
            <v>Ti-SF-7340014L</v>
          </cell>
          <cell r="D5437" t="str">
            <v>inactivos</v>
          </cell>
          <cell r="E5437" t="str">
            <v>-  PLACA HUMERO PERIARTICULAR 3.5 *14 ORIF. BLOQ. IZQ TIT</v>
          </cell>
        </row>
        <row r="5438">
          <cell r="C5438" t="str">
            <v>Ti-SF-7340014R</v>
          </cell>
          <cell r="D5438" t="str">
            <v>inactivos</v>
          </cell>
          <cell r="E5438" t="str">
            <v>-  PLACA HUMERO PERIARTICULAR 3.5 *14 ORIF. BLOQ. DER TIT</v>
          </cell>
        </row>
        <row r="5439">
          <cell r="C5439" t="str">
            <v>Ti-SF-734008L</v>
          </cell>
          <cell r="D5439" t="str">
            <v>inactivos</v>
          </cell>
          <cell r="E5439" t="str">
            <v>-  PLACA HUMERO PERIARTICULAR 3.5 *8 ORIF. BLOQ. IZQ TIT</v>
          </cell>
        </row>
        <row r="5440">
          <cell r="C5440" t="str">
            <v>Ti-SF-734008R</v>
          </cell>
          <cell r="D5440" t="str">
            <v>inactivos</v>
          </cell>
          <cell r="E5440" t="str">
            <v>-  PLACA HUMERO PERIARTICULAR 3.5 *8 ORIF. BLOQ. DER TIT</v>
          </cell>
        </row>
        <row r="5441">
          <cell r="C5441" t="str">
            <v>Ti-SF-737.001</v>
          </cell>
          <cell r="D5441" t="str">
            <v>P10F01</v>
          </cell>
          <cell r="E5441" t="str">
            <v>PLACA BLOQ. ARTRODESIS MUNECA CON PUENTE 2.7/3.5 * 8 ORIF TIT</v>
          </cell>
        </row>
        <row r="5442">
          <cell r="C5442" t="str">
            <v>Ti-SF-737.003</v>
          </cell>
          <cell r="D5442" t="str">
            <v>P10F01</v>
          </cell>
          <cell r="E5442" t="str">
            <v>PLACA BLOQ. ARTRODESIS MUNECA CORTA 2.7/3.5 * 8 ORIF TIT</v>
          </cell>
        </row>
        <row r="5443">
          <cell r="C5443" t="str">
            <v>Ti-SF-737.005</v>
          </cell>
          <cell r="D5443" t="str">
            <v>P10F01</v>
          </cell>
          <cell r="E5443" t="str">
            <v>PLACA BLOQ. ARTRODESIS MUNECA RECTA 2.7/3.5 * 8 ORIF TIT</v>
          </cell>
        </row>
        <row r="5444">
          <cell r="C5444" t="str">
            <v>Ti-SF-7608.003L</v>
          </cell>
          <cell r="D5444" t="str">
            <v>P02D17</v>
          </cell>
          <cell r="E5444" t="str">
            <v>PLACA BLOQ. BICOLUMNAR TIBIA PROXIMAL POSTERIOR *3 ORIF.  IZQ. TIT.</v>
          </cell>
        </row>
        <row r="5445">
          <cell r="C5445" t="str">
            <v>Ti-SF-7608.003R</v>
          </cell>
          <cell r="D5445" t="str">
            <v>P02D15</v>
          </cell>
          <cell r="E5445" t="str">
            <v>PLACA BLOQ. BICOLUMNAR TIBIA PROXIMAL POSTERIOR *3 ORIF.  DER. TIT.</v>
          </cell>
        </row>
        <row r="5446">
          <cell r="C5446" t="str">
            <v>Ti-SF-7608.004L</v>
          </cell>
          <cell r="D5446" t="str">
            <v>P02D17</v>
          </cell>
          <cell r="E5446" t="str">
            <v>PLACA BLOQ. BICOLUMNAR TIBIA PROXIMAL POSTERIOR *4 ORIF.  IZQ. TIT.</v>
          </cell>
        </row>
        <row r="5447">
          <cell r="C5447" t="str">
            <v>Ti-SF-7608.004R</v>
          </cell>
          <cell r="D5447" t="str">
            <v>P02D15</v>
          </cell>
          <cell r="E5447" t="str">
            <v>PLACA BLOQ. BICOLUMNAR TIBIA PROXIMAL POSTERIOR *4 ORIF.  DER. TIT.</v>
          </cell>
        </row>
        <row r="5448">
          <cell r="C5448" t="str">
            <v>Ti-SF-7608.005L</v>
          </cell>
          <cell r="D5448" t="str">
            <v>P02D17</v>
          </cell>
          <cell r="E5448" t="str">
            <v>PLACA BLOQ. BICOLUMNAR TIBIA PROXIMAL POSTERIOR *5 ORIF.  IZQ. TIT.</v>
          </cell>
        </row>
        <row r="5449">
          <cell r="C5449" t="str">
            <v>Ti-SF-7608.005R</v>
          </cell>
          <cell r="D5449" t="str">
            <v>P02D15</v>
          </cell>
          <cell r="E5449" t="str">
            <v>PLACA BLOQ. BICOLUMNAR TIBIA PROXIMAL POSTERIOR *5 ORIF. DER. TIT.</v>
          </cell>
        </row>
        <row r="5450">
          <cell r="C5450" t="str">
            <v>Ti-SF-7608.006L</v>
          </cell>
          <cell r="D5450" t="str">
            <v>P02D18</v>
          </cell>
          <cell r="E5450" t="str">
            <v>PLACA BLOQ. BICOLUMNAR TIBIA PROXIMAL POSTERIOR *6 ORIF.  IZQ. TIT.</v>
          </cell>
        </row>
        <row r="5451">
          <cell r="C5451" t="str">
            <v>Ti-SF-7608.006R</v>
          </cell>
          <cell r="D5451" t="str">
            <v>P02D16</v>
          </cell>
          <cell r="E5451" t="str">
            <v>PLACA BLOQ. BICOLUMNAR TIBIA PROXIMAL POSTERIOR *6 ORIF.  DER. TIT.</v>
          </cell>
        </row>
        <row r="5452">
          <cell r="C5452" t="str">
            <v>Ti-SF-7608.007L</v>
          </cell>
          <cell r="D5452" t="str">
            <v>P02D18</v>
          </cell>
          <cell r="E5452" t="str">
            <v>PLACA BLOQ. BICOLUMNAR TIBIA PROXIMAL POSTERIOR *7 ORIF.  IZQ. TIT.</v>
          </cell>
        </row>
        <row r="5453">
          <cell r="C5453" t="str">
            <v>Ti-SF-7608.007R</v>
          </cell>
          <cell r="D5453" t="str">
            <v>P02D16</v>
          </cell>
          <cell r="E5453" t="str">
            <v>PLACA BLOQ. BICOLUMNAR TIBIA PROXIMAL POSTERIOR *7 ORIF.  DER. TIT.</v>
          </cell>
        </row>
        <row r="5454">
          <cell r="C5454" t="str">
            <v>Ti-SF-7608003L</v>
          </cell>
          <cell r="D5454" t="str">
            <v>inactivos</v>
          </cell>
          <cell r="E5454" t="str">
            <v>-  PLACA BLOQ. BICOLUMNAR TIBIA PROXIMAL  POSTERIOR *3 ORIF. BLOQ.</v>
          </cell>
        </row>
        <row r="5455">
          <cell r="C5455" t="str">
            <v>Ti-SF-7608003R</v>
          </cell>
          <cell r="D5455" t="str">
            <v>inactivos</v>
          </cell>
          <cell r="E5455" t="str">
            <v>-  PLACA BLOQ. BICOLUMNAR TIBIA PROXIMAL  POSTERIOR *3 ORIF. BLOQ.</v>
          </cell>
        </row>
        <row r="5456">
          <cell r="C5456" t="str">
            <v>Ti-SF-7608004L</v>
          </cell>
          <cell r="D5456" t="str">
            <v>inactivos</v>
          </cell>
          <cell r="E5456" t="str">
            <v>-  PLACA BLOQ. BICOLUMNAR TIBIA PROXIMAL  POSTERIOR *4 ORIF. BLOQ.</v>
          </cell>
        </row>
        <row r="5457">
          <cell r="C5457" t="str">
            <v>Ti-SF-7608004R</v>
          </cell>
          <cell r="D5457" t="str">
            <v>inactivos</v>
          </cell>
          <cell r="E5457" t="str">
            <v>-  PLACA BLOQ. BICOLUMNAR TIBIA PROXIMAL  POSTERIOR *4 ORIF. BLOQ.</v>
          </cell>
        </row>
        <row r="5458">
          <cell r="C5458" t="str">
            <v>Ti-SF-7608005L</v>
          </cell>
          <cell r="D5458" t="str">
            <v>inactivos</v>
          </cell>
          <cell r="E5458" t="str">
            <v>-  PLACA BLOQ. BICOLUMNAR TIBIA PROXIMAL  POSTERIOR *5 ORIF. BLOQ.</v>
          </cell>
        </row>
        <row r="5459">
          <cell r="C5459" t="str">
            <v>Ti-SF-7608005R</v>
          </cell>
          <cell r="D5459" t="str">
            <v>inactivos</v>
          </cell>
          <cell r="E5459" t="str">
            <v>-  PLACA BLOQ. BICOLUMNAR TIBIA PROXIMAL  POSTERIOR *5 ORIF. BLOQ.</v>
          </cell>
        </row>
        <row r="5460">
          <cell r="C5460" t="str">
            <v>Ti-SF-7608006L</v>
          </cell>
          <cell r="D5460" t="str">
            <v>inactivos</v>
          </cell>
          <cell r="E5460" t="str">
            <v>-  PLACA BLOQ. BICOLUMNAR TIBIA PROXIMAL  POSTERIOR *6 ORIF. BLOQ.</v>
          </cell>
        </row>
        <row r="5461">
          <cell r="C5461" t="str">
            <v>Ti-SF-7608006R</v>
          </cell>
          <cell r="D5461" t="str">
            <v>inactivos</v>
          </cell>
          <cell r="E5461" t="str">
            <v>-  PLACA BLOQ. BICOLUMNAR TIBIA PROXIMAL  POSTERIOR *6 ORIF. BLOQ.</v>
          </cell>
        </row>
        <row r="5462">
          <cell r="C5462" t="str">
            <v>Ti-SF-7608007L</v>
          </cell>
          <cell r="D5462" t="str">
            <v>inactivos</v>
          </cell>
          <cell r="E5462" t="str">
            <v>-  PLACA BLOQ. BICOLUMNAR TIBIA PROXIMAL  POSTERIOR *7 ORIF. BLOQ.</v>
          </cell>
        </row>
        <row r="5463">
          <cell r="C5463" t="str">
            <v>Ti-SF-7608007R</v>
          </cell>
          <cell r="D5463" t="str">
            <v>inactivos</v>
          </cell>
          <cell r="E5463" t="str">
            <v>-  PLACA BLOQ. BICOLUMNAR TIBIA PROXIMAL  POSTERIOR *7 ORIF. BLOQ.</v>
          </cell>
        </row>
        <row r="5464">
          <cell r="C5464" t="str">
            <v>Ti-SF-768.003L</v>
          </cell>
          <cell r="D5464" t="str">
            <v>inactivos</v>
          </cell>
          <cell r="E5464" t="str">
            <v>-  PLACA DEBLOQUEO DE LA COLUMNA POSTERIOR DE MESETA IZQ*03 ORIF</v>
          </cell>
        </row>
        <row r="5465">
          <cell r="C5465" t="str">
            <v>Ti-SF-768.003R</v>
          </cell>
          <cell r="D5465" t="str">
            <v>inactivos</v>
          </cell>
          <cell r="E5465" t="str">
            <v>-  PLACA DEBLOQUEO DE LA COLUMNA POSTERIOR DE MESETA DER*03 ORIF</v>
          </cell>
        </row>
        <row r="5466">
          <cell r="C5466" t="str">
            <v>Ti-SF-768.004L</v>
          </cell>
          <cell r="D5466" t="str">
            <v>inactivos</v>
          </cell>
          <cell r="E5466" t="str">
            <v>-  PLACA DEBLOQUEO DE LA COLUMNA POSTERIOR DE MESETA IZQ*04 ORIF</v>
          </cell>
        </row>
        <row r="5467">
          <cell r="C5467" t="str">
            <v>Ti-SF-768.004R</v>
          </cell>
          <cell r="D5467" t="str">
            <v>inactivos</v>
          </cell>
          <cell r="E5467" t="str">
            <v>-  PLACA DEBLOQUEO DE LA COLUMNA POSTERIOR DE MESETA DER*04 ORIF</v>
          </cell>
        </row>
        <row r="5468">
          <cell r="C5468" t="str">
            <v>Ti-SF-768.005L</v>
          </cell>
          <cell r="D5468" t="str">
            <v>inactivos</v>
          </cell>
          <cell r="E5468" t="str">
            <v>-  PLACA DEBLOQUEO DE LA COLUMNA POSTERIOR DE MESETA IZQ*05 ORIF</v>
          </cell>
        </row>
        <row r="5469">
          <cell r="C5469" t="str">
            <v>Ti-SF-768.005R</v>
          </cell>
          <cell r="D5469" t="str">
            <v>inactivos</v>
          </cell>
          <cell r="E5469" t="str">
            <v>-  PLACA DEBLOQUEO DE LA COLUMNA POSTERIOR DE MESETA DER*05 ORIF</v>
          </cell>
        </row>
        <row r="5470">
          <cell r="C5470" t="str">
            <v>Ti-SF-768.006L</v>
          </cell>
          <cell r="D5470" t="str">
            <v>inactivos</v>
          </cell>
          <cell r="E5470" t="str">
            <v>-  PLACA DEBLOQUEO DE LA COLUMNA POSTERIOR DE MESETA IZQ*06 ORIF</v>
          </cell>
        </row>
        <row r="5471">
          <cell r="C5471" t="str">
            <v>Ti-SF-768.006R</v>
          </cell>
          <cell r="D5471" t="str">
            <v>inactivos</v>
          </cell>
          <cell r="E5471" t="str">
            <v>-  PLACA DEBLOQUEO DE LA COLUMNA POSTERIOR DE MESETA DER*06 ORIF</v>
          </cell>
        </row>
        <row r="5472">
          <cell r="C5472" t="str">
            <v>Ti-SF-768.007L</v>
          </cell>
          <cell r="D5472" t="str">
            <v>inactivos</v>
          </cell>
          <cell r="E5472" t="str">
            <v>-  PLACA DEBLOQUEO DE LA COLUMNA POSTERIOR DE MESETA IZQ*07 ORIF</v>
          </cell>
        </row>
        <row r="5473">
          <cell r="C5473" t="str">
            <v>Ti-SF-768.007R</v>
          </cell>
          <cell r="D5473" t="str">
            <v>inactivos</v>
          </cell>
          <cell r="E5473" t="str">
            <v>-  PLACA DEBLOQUEO DE LA COLUMNA POSTERIOR DE MESETA DER*07 ORIF</v>
          </cell>
        </row>
        <row r="5474">
          <cell r="C5474" t="str">
            <v>TI-SF131.505R</v>
          </cell>
          <cell r="D5474" t="str">
            <v>inactivos</v>
          </cell>
          <cell r="E5474" t="str">
            <v>-  PLACA VOLAR EN T 5X5  ORIFICIOS DERECHA</v>
          </cell>
        </row>
        <row r="5475">
          <cell r="C5475" t="str">
            <v>Ti-TEN2.5-40</v>
          </cell>
          <cell r="D5475" t="str">
            <v>inactivos</v>
          </cell>
          <cell r="E5475" t="str">
            <v>CLAVO ELASTICO TENS 2.5*400mm</v>
          </cell>
        </row>
        <row r="5476">
          <cell r="C5476" t="str">
            <v>Ti-TEN4.5-40</v>
          </cell>
          <cell r="D5476" t="str">
            <v>inactivos</v>
          </cell>
          <cell r="E5476" t="str">
            <v>CLAVO ELASTICO (TEN) 4.5 *400 MM TIT.</v>
          </cell>
        </row>
        <row r="5477">
          <cell r="C5477" t="str">
            <v>TI-WS3.06</v>
          </cell>
          <cell r="D5477" t="str">
            <v>inactivos</v>
          </cell>
          <cell r="E5477" t="str">
            <v>-  PLACA BLOQ. DE TIBIA MEDIAL DISTAL *06 ORIF. TITANIO</v>
          </cell>
        </row>
        <row r="5478">
          <cell r="C5478" t="str">
            <v>TI-WS3.12</v>
          </cell>
          <cell r="D5478" t="str">
            <v>inactivos</v>
          </cell>
          <cell r="E5478" t="str">
            <v>-  PLACA BLOQ. DE TIBIA MEDIAL DISTAL *12 ORIF. TITANIO</v>
          </cell>
        </row>
        <row r="5479">
          <cell r="C5479" t="str">
            <v>TI-WS4.04</v>
          </cell>
          <cell r="D5479" t="str">
            <v>inactivos</v>
          </cell>
          <cell r="E5479" t="str">
            <v>PLACA BLOQ. TIBIA STANDAR 3.5mm*4 ORIF. TIT.</v>
          </cell>
        </row>
        <row r="5480">
          <cell r="C5480" t="str">
            <v>TI-WS4.06</v>
          </cell>
          <cell r="D5480" t="str">
            <v>inactivos</v>
          </cell>
          <cell r="E5480" t="str">
            <v>PLACA BLOQ. TIBIA STANDAR 3.5mm*6 ORIF. TIT.</v>
          </cell>
        </row>
        <row r="5481">
          <cell r="C5481" t="str">
            <v>TI-WS4.08</v>
          </cell>
          <cell r="D5481" t="str">
            <v>inactivos</v>
          </cell>
          <cell r="E5481" t="str">
            <v>PLACA BLOQ. TIBIA STANDAR 3.5mm*8 ORIF. TIT.</v>
          </cell>
        </row>
        <row r="5482">
          <cell r="C5482" t="str">
            <v>TI-WS4.10</v>
          </cell>
          <cell r="D5482" t="str">
            <v>inactivos</v>
          </cell>
          <cell r="E5482" t="str">
            <v>PLACA BLOQ. TIBIA STANDAR 3.5mm*10 ORIF. TIT.</v>
          </cell>
        </row>
        <row r="5483">
          <cell r="C5483" t="str">
            <v>TI-WS4.12</v>
          </cell>
          <cell r="D5483" t="str">
            <v>inactivos</v>
          </cell>
          <cell r="E5483" t="str">
            <v>PLACA BLOQ. TIBIA STANDAR 3.5mm*12 ORIF. TIT.</v>
          </cell>
        </row>
        <row r="5484">
          <cell r="C5484" t="str">
            <v>TI-WS4.14</v>
          </cell>
          <cell r="D5484" t="str">
            <v>inactivos</v>
          </cell>
          <cell r="E5484" t="str">
            <v>PLACA BLOQ. TIBIA STANDAR 3.5mm*14 ORIF. TIT.</v>
          </cell>
        </row>
        <row r="5485">
          <cell r="C5485" t="str">
            <v>TI.725706095</v>
          </cell>
          <cell r="D5485" t="str">
            <v>inactivos</v>
          </cell>
          <cell r="E5485" t="str">
            <v>PLACA BLOQ. ANATOMICA CLAVICULA EN S A.V. 3.5mm*5 ORIF IZQ TIT.</v>
          </cell>
        </row>
        <row r="5486">
          <cell r="C5486" t="str">
            <v>TI.725706096</v>
          </cell>
          <cell r="D5486" t="str">
            <v>inactivos</v>
          </cell>
          <cell r="E5486" t="str">
            <v>PLACA BLOQ. ANATOMICA CLAVICULA EN S A.V. 3.5mm*6 ORIF IZQ TIT.</v>
          </cell>
        </row>
        <row r="5487">
          <cell r="C5487" t="str">
            <v>TI.725706097</v>
          </cell>
          <cell r="D5487" t="str">
            <v>inactivos</v>
          </cell>
          <cell r="E5487" t="str">
            <v>PLACA BLOQ. ANATOMICA CLAVICULA EN S A.V. 3.5mm*7 ORIF IZQ TIT.</v>
          </cell>
        </row>
        <row r="5488">
          <cell r="C5488" t="str">
            <v>TI.725706098</v>
          </cell>
          <cell r="D5488" t="str">
            <v>inactivos</v>
          </cell>
          <cell r="E5488" t="str">
            <v>PLACA BLOQ. ANATOMICA CLAVICULA EN S A.V. 3.5mm*8 ORIF IZQ TIT.</v>
          </cell>
        </row>
        <row r="5489">
          <cell r="C5489" t="str">
            <v>TI.725706099</v>
          </cell>
          <cell r="D5489" t="str">
            <v>inactivos</v>
          </cell>
          <cell r="E5489" t="str">
            <v>PLACA BLOQ. ANATOMICA CLAVICULA EN SA.V. 3.5mm*5 ORIF DER TIT.</v>
          </cell>
        </row>
        <row r="5490">
          <cell r="C5490" t="str">
            <v>TI.725706100</v>
          </cell>
          <cell r="D5490" t="str">
            <v>inactivos</v>
          </cell>
          <cell r="E5490" t="str">
            <v>PLACA BLOQ. ANATOMICA CLAVICULA EN SA.V. 3.5mm*6 ORIF DER TIT.</v>
          </cell>
        </row>
        <row r="5491">
          <cell r="C5491" t="str">
            <v>TI.725706101</v>
          </cell>
          <cell r="D5491" t="str">
            <v>inactivos</v>
          </cell>
          <cell r="E5491" t="str">
            <v>PLACA BLOQ. ANATOMICA CLAVICULA EN SA.V. 3.5mm*7 ORIF DER TIT.</v>
          </cell>
        </row>
        <row r="5492">
          <cell r="C5492" t="str">
            <v>TI.725706102</v>
          </cell>
          <cell r="D5492" t="str">
            <v>inactivos</v>
          </cell>
          <cell r="E5492" t="str">
            <v>PLACA BLOQ. ANATOMICA CLAVICULA EN SA.V. 3.5mm*8 ORIF DER TIT.</v>
          </cell>
        </row>
        <row r="5493">
          <cell r="C5493" t="str">
            <v>TI.725706103</v>
          </cell>
          <cell r="D5493" t="str">
            <v>inactivos</v>
          </cell>
          <cell r="E5493" t="str">
            <v>PLACA BLOQ. ANATOMICA CLAVICULA EN S A.V. 3.5mm*9 ORIF DER TIT.</v>
          </cell>
        </row>
        <row r="5494">
          <cell r="C5494" t="str">
            <v>TI52012315</v>
          </cell>
          <cell r="D5494" t="str">
            <v>P03B16</v>
          </cell>
          <cell r="E5494" t="str">
            <v>CLAVO PFNA 12*315mm TIT.</v>
          </cell>
        </row>
        <row r="5495">
          <cell r="C5495" t="str">
            <v>TI52012330</v>
          </cell>
          <cell r="D5495" t="str">
            <v>P03B16</v>
          </cell>
          <cell r="E5495" t="str">
            <v>CLAVO PFNA 12*330mm TIT.</v>
          </cell>
        </row>
        <row r="5496">
          <cell r="C5496" t="str">
            <v>TI52012345</v>
          </cell>
          <cell r="D5496" t="str">
            <v>P03B16</v>
          </cell>
          <cell r="E5496" t="str">
            <v>CLAVO PFNA 12*345mm TIT.</v>
          </cell>
        </row>
        <row r="5497">
          <cell r="C5497" t="str">
            <v>TI706207</v>
          </cell>
          <cell r="D5497" t="str">
            <v>inactivos</v>
          </cell>
          <cell r="E5497" t="str">
            <v>-  PLACA TIBIA PROXIMAL LATERAL IZQ. *6 ORIF. TIT.</v>
          </cell>
        </row>
        <row r="5498">
          <cell r="C5498" t="str">
            <v>TI746104</v>
          </cell>
          <cell r="D5498" t="str">
            <v>inactivos</v>
          </cell>
          <cell r="E5498" t="str">
            <v>-  PLACA DISTAL TIBIA 3.5 *4 ORIF. BLOQ IZQ. TIT</v>
          </cell>
        </row>
        <row r="5499">
          <cell r="C5499" t="str">
            <v>TI_185.128</v>
          </cell>
          <cell r="D5499" t="str">
            <v>P16B03</v>
          </cell>
          <cell r="E5499" t="str">
            <v>CLAVIJA KIRSCHNER 1.2 mm TIT.</v>
          </cell>
        </row>
        <row r="5500">
          <cell r="C5500" t="str">
            <v>TI_185.771</v>
          </cell>
          <cell r="D5500" t="str">
            <v>P16B03</v>
          </cell>
          <cell r="E5500" t="str">
            <v>CLAVIJA KIRSCHNER 2.0 mm TIT.</v>
          </cell>
        </row>
        <row r="5501">
          <cell r="C5501" t="str">
            <v>TI_185.773</v>
          </cell>
          <cell r="D5501" t="str">
            <v>P16B03</v>
          </cell>
          <cell r="E5501" t="str">
            <v>CLAVIJA KIRSCHNER 2.5 mm TIT.</v>
          </cell>
        </row>
        <row r="5502">
          <cell r="C5502" t="str">
            <v>TN-260.250</v>
          </cell>
          <cell r="E5502" t="str">
            <v>BROCA 2.5MM</v>
          </cell>
        </row>
        <row r="5503">
          <cell r="C5503" t="str">
            <v>TN-260.273</v>
          </cell>
          <cell r="E5503" t="str">
            <v>BROCA 2.7MM</v>
          </cell>
        </row>
        <row r="5504">
          <cell r="C5504" t="str">
            <v>TN-260.321</v>
          </cell>
          <cell r="E5504" t="str">
            <v>BROCA 3.2MM</v>
          </cell>
        </row>
        <row r="5505">
          <cell r="C5505" t="str">
            <v>TN-260.375</v>
          </cell>
          <cell r="E5505" t="str">
            <v>BROCA 3.5MM</v>
          </cell>
        </row>
        <row r="5506">
          <cell r="C5506" t="str">
            <v>TN-260.420</v>
          </cell>
          <cell r="E5506" t="str">
            <v>BROCA 4.2MM</v>
          </cell>
        </row>
        <row r="5507">
          <cell r="C5507" t="str">
            <v>TZT 4954</v>
          </cell>
          <cell r="D5507" t="str">
            <v>inactivos</v>
          </cell>
          <cell r="E5507" t="str">
            <v>-  PLACA RADIO DISTAL EN T X 3 ORIFICIOS</v>
          </cell>
        </row>
        <row r="5508">
          <cell r="C5508" t="str">
            <v>TZT 4955</v>
          </cell>
          <cell r="D5508" t="str">
            <v>inactivos</v>
          </cell>
          <cell r="E5508" t="str">
            <v>-  PLACA RADIO DISTAL EN T X 3 ORIFICIOS</v>
          </cell>
        </row>
        <row r="5509">
          <cell r="C5509" t="str">
            <v>TZT 4957</v>
          </cell>
          <cell r="D5509" t="str">
            <v>inactivos</v>
          </cell>
          <cell r="E5509" t="str">
            <v>-  PLACA RADIO DISTAL OBLICUA X 3 ORIFICIOS IZQUIERDA</v>
          </cell>
        </row>
        <row r="5510">
          <cell r="C5510" t="str">
            <v>TZT 4958</v>
          </cell>
          <cell r="D5510" t="str">
            <v>inactivos</v>
          </cell>
          <cell r="E5510" t="str">
            <v>-  PLACA RADIO DISTAL OBLICUA X 3 ORIFICIOS DERECHA</v>
          </cell>
        </row>
        <row r="5511">
          <cell r="C5511" t="str">
            <v>TZT 4959</v>
          </cell>
          <cell r="D5511" t="str">
            <v>inactivos</v>
          </cell>
          <cell r="E5511" t="str">
            <v>-  PLACA RADIO DISTAL OBLICUA X 4 ORIFICIOS IZQUIERDA</v>
          </cell>
        </row>
        <row r="5512">
          <cell r="C5512" t="str">
            <v>TZT 4960</v>
          </cell>
          <cell r="D5512" t="str">
            <v>inactivos</v>
          </cell>
          <cell r="E5512" t="str">
            <v>-  PLACA RADIO DISTAL OBLICUA X 4 ORIFICIOS DERECHA</v>
          </cell>
        </row>
        <row r="5513">
          <cell r="C5513" t="str">
            <v>TZT 4961</v>
          </cell>
          <cell r="D5513" t="str">
            <v>inactivos</v>
          </cell>
          <cell r="E5513" t="str">
            <v>PLACA BLOQ. RADIO DISTAL OBLICUA IZQ. 3.5mm *5 ORIF. TIT.</v>
          </cell>
        </row>
        <row r="5514">
          <cell r="C5514" t="str">
            <v>TZT 4962</v>
          </cell>
          <cell r="D5514" t="str">
            <v>inactivos</v>
          </cell>
          <cell r="E5514" t="str">
            <v>(T826.05R ) PLACA BLOQ. RADIO DISTAL OBLICUA DER. 3.5mm *5 ORIF. TIT.</v>
          </cell>
        </row>
        <row r="5515">
          <cell r="C5515" t="str">
            <v>TZT 4963</v>
          </cell>
          <cell r="D5515" t="str">
            <v xml:space="preserve">P08H32 - </v>
          </cell>
          <cell r="E5515" t="str">
            <v>PLACA BLOQ. RADIO DISTAL EN T  3.5mm *4 ORIF. TIT.</v>
          </cell>
        </row>
        <row r="5516">
          <cell r="C5516" t="str">
            <v>TZT 9909</v>
          </cell>
          <cell r="D5516" t="str">
            <v>inactivos</v>
          </cell>
          <cell r="E5516" t="str">
            <v>-  PLACA ANATOMICA CLAVICULA X 7 ORIFICIOS IZQUIERDA</v>
          </cell>
        </row>
        <row r="5517">
          <cell r="C5517" t="str">
            <v>TZT 9913</v>
          </cell>
          <cell r="D5517" t="str">
            <v>inactivos</v>
          </cell>
          <cell r="E5517" t="str">
            <v>-  PLACA ANATOMICA CLAVICULA X 7 ORIFICIOS DERECHA</v>
          </cell>
        </row>
        <row r="5518">
          <cell r="C5518" t="str">
            <v>TZT2206</v>
          </cell>
          <cell r="D5518" t="str">
            <v>P03C43</v>
          </cell>
          <cell r="E5518" t="str">
            <v>CLAVO TIBIA MACIZO 10*260mm TIT.</v>
          </cell>
        </row>
        <row r="5519">
          <cell r="C5519" t="str">
            <v>TZT2207</v>
          </cell>
          <cell r="D5519" t="str">
            <v>P03C44</v>
          </cell>
          <cell r="E5519" t="str">
            <v>CLAVO TIBIA MACIZO 10*280mm TIT.</v>
          </cell>
        </row>
        <row r="5520">
          <cell r="C5520" t="str">
            <v>TZT3127</v>
          </cell>
          <cell r="D5520" t="str">
            <v>P03C50</v>
          </cell>
          <cell r="E5520" t="str">
            <v>CLAVO FEMUR ANTEROGRADO 9*340mm TIT.</v>
          </cell>
        </row>
        <row r="5521">
          <cell r="C5521" t="str">
            <v>TZT3128</v>
          </cell>
          <cell r="D5521" t="str">
            <v>P03C51</v>
          </cell>
          <cell r="E5521" t="str">
            <v>CLAVO FEMUR ANTEROGRADO 9*360mm TIT.</v>
          </cell>
        </row>
        <row r="5522">
          <cell r="C5522" t="str">
            <v>TZT3129</v>
          </cell>
          <cell r="D5522" t="str">
            <v>P03C52</v>
          </cell>
          <cell r="E5522" t="str">
            <v>CLAVO FEMUR ANTEROGRADO 9*380mm TIT.</v>
          </cell>
        </row>
        <row r="5523">
          <cell r="C5523" t="str">
            <v>TZT3130</v>
          </cell>
          <cell r="D5523" t="str">
            <v>P03C53</v>
          </cell>
          <cell r="E5523" t="str">
            <v>CLAVO FEMUR ANTEROGRADO 9*400mm TIT.</v>
          </cell>
        </row>
        <row r="5524">
          <cell r="C5524" t="str">
            <v>TZT3131</v>
          </cell>
          <cell r="D5524" t="str">
            <v>P03C54</v>
          </cell>
          <cell r="E5524" t="str">
            <v>CLAVO FEMUR ANTEROGRADO 9*420mm TIT.</v>
          </cell>
        </row>
        <row r="5525">
          <cell r="C5525" t="str">
            <v>TZT3132</v>
          </cell>
          <cell r="D5525" t="str">
            <v>P03C55</v>
          </cell>
          <cell r="E5525" t="str">
            <v>CLAVO FEMUR ANTEROGRADO 10*340mm TIT.</v>
          </cell>
        </row>
        <row r="5526">
          <cell r="C5526" t="str">
            <v>TZT3133</v>
          </cell>
          <cell r="D5526" t="str">
            <v>P03C56</v>
          </cell>
          <cell r="E5526" t="str">
            <v>CLAVO FEMUR ANTEROGRADO 10*360mm TIT.</v>
          </cell>
        </row>
        <row r="5527">
          <cell r="C5527" t="str">
            <v>TZT3134</v>
          </cell>
          <cell r="D5527" t="str">
            <v>P03C57</v>
          </cell>
          <cell r="E5527" t="str">
            <v>CLAVO FEMUR ANTEROGRADO 10*380mm TIT.</v>
          </cell>
        </row>
        <row r="5528">
          <cell r="C5528" t="str">
            <v>TZT3135</v>
          </cell>
          <cell r="D5528" t="str">
            <v>P03C58</v>
          </cell>
          <cell r="E5528" t="str">
            <v>CLAVO FEMUR ANTEROGRADO 10*400mm TIT.</v>
          </cell>
        </row>
        <row r="5529">
          <cell r="C5529" t="str">
            <v>TZT3136</v>
          </cell>
          <cell r="D5529" t="str">
            <v>P03C59</v>
          </cell>
          <cell r="E5529" t="str">
            <v>CLAVO FEMUR ANTEROGRADO 10*420mm TIT.</v>
          </cell>
        </row>
        <row r="5530">
          <cell r="C5530" t="str">
            <v>TZT3137</v>
          </cell>
          <cell r="D5530" t="str">
            <v>P03C60</v>
          </cell>
          <cell r="E5530" t="str">
            <v>CLAVO FEMUR ANTEROGRADO 11*340mm TIT.</v>
          </cell>
        </row>
        <row r="5531">
          <cell r="C5531" t="str">
            <v>TZT3138</v>
          </cell>
          <cell r="D5531" t="str">
            <v>P03C61</v>
          </cell>
          <cell r="E5531" t="str">
            <v>CLAVO FEMUR ANTEROGRADO 11*360mm TIT.</v>
          </cell>
        </row>
        <row r="5532">
          <cell r="C5532" t="str">
            <v>TZT3139</v>
          </cell>
          <cell r="D5532" t="str">
            <v>P03C62</v>
          </cell>
          <cell r="E5532" t="str">
            <v>CLAVO FEMUR ANTEROGRADO 11*380mm TIT.</v>
          </cell>
        </row>
        <row r="5533">
          <cell r="C5533" t="str">
            <v>TZT3140</v>
          </cell>
          <cell r="D5533" t="str">
            <v>P03C63</v>
          </cell>
          <cell r="E5533" t="str">
            <v>CLAVO FEMUR ANTEROGRADO 11*400mm TIT.</v>
          </cell>
        </row>
        <row r="5534">
          <cell r="C5534" t="str">
            <v>TZT3141</v>
          </cell>
          <cell r="D5534" t="str">
            <v>P03C50</v>
          </cell>
          <cell r="E5534" t="str">
            <v>CLAVO  FEMUR ANTEROGRADO  11*420mm TIT.</v>
          </cell>
        </row>
        <row r="5535">
          <cell r="C5535" t="str">
            <v>TZT3172</v>
          </cell>
          <cell r="D5535" t="str">
            <v>inactivos</v>
          </cell>
          <cell r="E5535" t="str">
            <v>CLAVO INTRAMEDULAR RETROGRADO DE FEMUR 9 *180 MM TIT.</v>
          </cell>
        </row>
        <row r="5536">
          <cell r="C5536" t="str">
            <v>TZT3173</v>
          </cell>
          <cell r="D5536" t="str">
            <v>inactivos</v>
          </cell>
          <cell r="E5536" t="str">
            <v xml:space="preserve">CLAVO INTRAMEDULAR RETROGRADO DE FEMUR 9 *200 mm TIT. </v>
          </cell>
        </row>
        <row r="5537">
          <cell r="C5537" t="str">
            <v>TZT3174</v>
          </cell>
          <cell r="D5537" t="str">
            <v>inactivos</v>
          </cell>
          <cell r="E5537" t="str">
            <v>-  CLAVO INTRAMEDULAR RETROGRADO DE FEMUR 9 *220 MM TITANIO</v>
          </cell>
        </row>
        <row r="5538">
          <cell r="C5538" t="str">
            <v>TZT3175</v>
          </cell>
          <cell r="D5538" t="str">
            <v>inactivos</v>
          </cell>
          <cell r="E5538" t="str">
            <v>-  CLAVO INTRAMEDULAR RETROGRADO DE FEMUR 9 *240 MM TITANIO</v>
          </cell>
        </row>
        <row r="5539">
          <cell r="C5539" t="str">
            <v>TZT3176</v>
          </cell>
          <cell r="D5539" t="str">
            <v>inactivos</v>
          </cell>
          <cell r="E5539" t="str">
            <v>CLAVO INTRAMEDULAR RETROGRADO DE FEMUR 9 *260 MM TITANI</v>
          </cell>
        </row>
        <row r="5540">
          <cell r="C5540" t="str">
            <v>TZT3177</v>
          </cell>
          <cell r="D5540" t="str">
            <v>inactivos</v>
          </cell>
          <cell r="E5540" t="str">
            <v>CLAVO INTRAMEDULAR RETROGRADO DE FEMUR 9 *280 MM TITANI</v>
          </cell>
        </row>
        <row r="5541">
          <cell r="C5541" t="str">
            <v>TZT3178</v>
          </cell>
          <cell r="D5541" t="str">
            <v>inactivos</v>
          </cell>
          <cell r="E5541" t="str">
            <v xml:space="preserve">CLAVO INTRAMEDULAR RETROGRADO DE FEMUR 9 *300 mm TIT. </v>
          </cell>
        </row>
        <row r="5542">
          <cell r="C5542" t="str">
            <v>TZT3179</v>
          </cell>
          <cell r="D5542" t="str">
            <v>inactivos</v>
          </cell>
          <cell r="E5542" t="str">
            <v xml:space="preserve">CLAVO INTRAMEDULAR RETROGRADO DE FEMUR 10 *180 mm TIT. </v>
          </cell>
        </row>
        <row r="5543">
          <cell r="C5543" t="str">
            <v>TZT3180</v>
          </cell>
          <cell r="D5543" t="str">
            <v>inactivos</v>
          </cell>
          <cell r="E5543" t="str">
            <v xml:space="preserve">CLAVO INTRAMEDULAR RETROGRADO DE FEMUR 10 *200 mm TIT. </v>
          </cell>
        </row>
        <row r="5544">
          <cell r="C5544" t="str">
            <v>TZT3181</v>
          </cell>
          <cell r="D5544" t="str">
            <v>inactivos</v>
          </cell>
          <cell r="E5544" t="str">
            <v>CLAVO INTRAMEDULAR RETROGRADO DE FEMUR 10 *220 MM TITAN</v>
          </cell>
        </row>
        <row r="5545">
          <cell r="C5545" t="str">
            <v>TZT3183</v>
          </cell>
          <cell r="D5545" t="str">
            <v>inactivos</v>
          </cell>
          <cell r="E5545" t="str">
            <v>CLAVO INTRAMEDULAR RETROGRADO DE FEMUR 10 *260 MM TITAN</v>
          </cell>
        </row>
        <row r="5546">
          <cell r="C5546" t="str">
            <v>TZT3184</v>
          </cell>
          <cell r="D5546" t="str">
            <v>inactivos</v>
          </cell>
          <cell r="E5546" t="str">
            <v>CLAVO INTRAMEDULAR RETROGRADO DE FEMUR 10 *280 MM TITAN</v>
          </cell>
        </row>
        <row r="5547">
          <cell r="C5547" t="str">
            <v>TZT3185</v>
          </cell>
          <cell r="D5547" t="str">
            <v>inactivos</v>
          </cell>
          <cell r="E5547" t="str">
            <v xml:space="preserve">CLAVO INTRAMEDULAR RETROGRADO DE FEMUR 10 *300 mm TIT. </v>
          </cell>
        </row>
        <row r="5548">
          <cell r="C5548" t="str">
            <v>TZT3186</v>
          </cell>
          <cell r="D5548" t="str">
            <v>inactivos</v>
          </cell>
          <cell r="E5548" t="str">
            <v xml:space="preserve">CLAVO INTRAMEDULAR RETROGRADO DE FEMUR 11 *180 mm TIT. </v>
          </cell>
        </row>
        <row r="5549">
          <cell r="C5549" t="str">
            <v>TZT3190</v>
          </cell>
          <cell r="D5549" t="str">
            <v>inactivos</v>
          </cell>
          <cell r="E5549" t="str">
            <v xml:space="preserve">CLAVO INTRAMEDULAR RETROGRADO DE FEMUR 11 *260 mm TIT. </v>
          </cell>
        </row>
        <row r="5550">
          <cell r="C5550" t="str">
            <v>TZT3191</v>
          </cell>
          <cell r="D5550" t="str">
            <v>inactivos</v>
          </cell>
          <cell r="E5550" t="str">
            <v xml:space="preserve">CLAVO INTRAMEDULAR RETROGRADO DE FEMUR 11 *280 mm TIT. </v>
          </cell>
        </row>
        <row r="5551">
          <cell r="C5551" t="str">
            <v>TZT3244</v>
          </cell>
          <cell r="D5551" t="str">
            <v>P03C33</v>
          </cell>
          <cell r="E5551" t="str">
            <v>CLAVO TIBIA MACIZO 8*260mm TIT.</v>
          </cell>
        </row>
        <row r="5552">
          <cell r="C5552" t="str">
            <v>TZT3245</v>
          </cell>
          <cell r="D5552" t="str">
            <v>P03C34</v>
          </cell>
          <cell r="E5552" t="str">
            <v>CLAVO TIBIA MACIZO 8*280mm TIT.</v>
          </cell>
        </row>
        <row r="5553">
          <cell r="C5553" t="str">
            <v>TZT3246</v>
          </cell>
          <cell r="D5553" t="str">
            <v>P03C35</v>
          </cell>
          <cell r="E5553" t="str">
            <v>CLAVO TIBIA MACIZO 8*300mm TIT.</v>
          </cell>
        </row>
        <row r="5554">
          <cell r="C5554" t="str">
            <v>TZT3247</v>
          </cell>
          <cell r="D5554" t="str">
            <v>P03C36</v>
          </cell>
          <cell r="E5554" t="str">
            <v>CLAVO TIBIA MACIZO 8*320mm TIT.</v>
          </cell>
        </row>
        <row r="5555">
          <cell r="C5555" t="str">
            <v>TZT3248</v>
          </cell>
          <cell r="D5555" t="str">
            <v>P03C37</v>
          </cell>
          <cell r="E5555" t="str">
            <v>CLAVO TIBIA MACIZO 8*340mm TIT.</v>
          </cell>
        </row>
        <row r="5556">
          <cell r="C5556" t="str">
            <v>TZT3249</v>
          </cell>
          <cell r="D5556" t="str">
            <v>P03C38</v>
          </cell>
          <cell r="E5556" t="str">
            <v>CLAVO TIBIA MACIZO 9*260mm TIT.</v>
          </cell>
        </row>
        <row r="5557">
          <cell r="C5557" t="str">
            <v>TZT3250</v>
          </cell>
          <cell r="D5557" t="str">
            <v>P03C39</v>
          </cell>
          <cell r="E5557" t="str">
            <v>CLAVO TIBIA MACIZO 9*280mm TIT.</v>
          </cell>
        </row>
        <row r="5558">
          <cell r="C5558" t="str">
            <v>TZT3251</v>
          </cell>
          <cell r="D5558" t="str">
            <v>P03C40</v>
          </cell>
          <cell r="E5558" t="str">
            <v>CLAVO TIBIA MACIZO 9*300mm TIT.</v>
          </cell>
        </row>
        <row r="5559">
          <cell r="C5559" t="str">
            <v>TZT3254</v>
          </cell>
          <cell r="D5559" t="str">
            <v>P03C41</v>
          </cell>
          <cell r="E5559" t="str">
            <v>CLAVO TIBIA MACIZO 9*320mm TIT.</v>
          </cell>
        </row>
        <row r="5560">
          <cell r="C5560" t="str">
            <v>TZT3255</v>
          </cell>
          <cell r="D5560" t="str">
            <v>P03C42</v>
          </cell>
          <cell r="E5560" t="str">
            <v>CLAVO TIBIA MACIZO 9*340mm TIT.</v>
          </cell>
        </row>
        <row r="5561">
          <cell r="C5561" t="str">
            <v>TZT3256</v>
          </cell>
          <cell r="D5561" t="str">
            <v>P03C45</v>
          </cell>
          <cell r="E5561" t="str">
            <v xml:space="preserve">CLAVO TIBIA MACIZO 10*300mm TIT. </v>
          </cell>
        </row>
        <row r="5562">
          <cell r="C5562" t="str">
            <v>TZT3257</v>
          </cell>
          <cell r="D5562" t="str">
            <v>P03C46</v>
          </cell>
          <cell r="E5562" t="str">
            <v xml:space="preserve">CLAVO TIBIA MACIZO 10*320mm TIT. </v>
          </cell>
        </row>
        <row r="5563">
          <cell r="C5563" t="str">
            <v>TZT3258</v>
          </cell>
          <cell r="D5563" t="str">
            <v>P03C47</v>
          </cell>
          <cell r="E5563" t="str">
            <v xml:space="preserve">CLAVO TIBIA MACIZO 10*340mm TIT. </v>
          </cell>
        </row>
        <row r="5564">
          <cell r="C5564" t="str">
            <v>TZT4760</v>
          </cell>
          <cell r="D5564" t="str">
            <v>inactivos</v>
          </cell>
          <cell r="E5564" t="str">
            <v>-  PLACA ALCP COND. FEMORAL DISTAL 5.0*07 IZQ. TIT.</v>
          </cell>
        </row>
        <row r="5565">
          <cell r="C5565" t="str">
            <v>TZT4761</v>
          </cell>
          <cell r="D5565" t="str">
            <v>inactivos</v>
          </cell>
          <cell r="E5565" t="str">
            <v>-  PLACA ALCP COND. FEMORAL DISTAL 5.0*07 DER. TIT.</v>
          </cell>
        </row>
        <row r="5566">
          <cell r="C5566" t="str">
            <v>TZT4763</v>
          </cell>
          <cell r="D5566" t="str">
            <v>inactivos</v>
          </cell>
          <cell r="E5566" t="str">
            <v>-  PLACA CONDILAR DE FEMUR 5.0*12 DER. ACERO</v>
          </cell>
        </row>
        <row r="5567">
          <cell r="C5567" t="str">
            <v>TZT4764</v>
          </cell>
          <cell r="D5567" t="str">
            <v>inactivos</v>
          </cell>
          <cell r="E5567" t="str">
            <v>PLACA BLOQ. CONDILAR FEMUR DISTAL *12 ORIF. TITANIO</v>
          </cell>
        </row>
        <row r="5568">
          <cell r="C5568" t="str">
            <v>TZT4790</v>
          </cell>
          <cell r="D5568" t="str">
            <v>inactivos</v>
          </cell>
          <cell r="E5568" t="str">
            <v>-  PLACA PALO DE GOLF *5 ORIF. BLOQ DER. TIT</v>
          </cell>
        </row>
        <row r="5569">
          <cell r="C5569" t="str">
            <v>TZT4791</v>
          </cell>
          <cell r="D5569" t="str">
            <v>inactivos</v>
          </cell>
          <cell r="E5569" t="str">
            <v>-  PLACA BLOQ. TIBIA PROXIMAL LAT *07 ORIF. IZQ. TITANIO YB</v>
          </cell>
        </row>
        <row r="5570">
          <cell r="C5570" t="str">
            <v>TZT4793</v>
          </cell>
          <cell r="D5570" t="str">
            <v>inactivos</v>
          </cell>
          <cell r="E5570" t="str">
            <v>-  PLACA BLOQ. TIBIA PROXIMAL LAT *09 ORIF. IZQ. TITANIO YB</v>
          </cell>
        </row>
        <row r="5571">
          <cell r="C5571" t="str">
            <v>TZT4801</v>
          </cell>
          <cell r="D5571" t="str">
            <v>P02C15</v>
          </cell>
          <cell r="E5571" t="str">
            <v>PLACA BLOQ. TIBIA PROXIMAL LATERAL 4.5/5.0mm *03 ORIF. IZQ. TIT.</v>
          </cell>
        </row>
        <row r="5572">
          <cell r="C5572" t="str">
            <v>TZT4802</v>
          </cell>
          <cell r="D5572" t="str">
            <v>P02C01</v>
          </cell>
          <cell r="E5572" t="str">
            <v>PLACA BLOQ. TIBIA PROXIMAL  LATERAL 4.5/5.0mm*3 ORIF.DER TIT.</v>
          </cell>
        </row>
        <row r="5573">
          <cell r="C5573" t="str">
            <v>TZT4809</v>
          </cell>
          <cell r="D5573" t="str">
            <v>P02C19</v>
          </cell>
          <cell r="E5573" t="str">
            <v>PLACA BLOQ. TIBIA PROXIMAL EN T 5.0mm*4 ORIF. TIT</v>
          </cell>
        </row>
        <row r="5574">
          <cell r="C5574" t="str">
            <v>TZT8552</v>
          </cell>
          <cell r="D5574" t="str">
            <v>inactivos</v>
          </cell>
          <cell r="E5574" t="str">
            <v>-  PLACA TIBIA PROXIMAL LATERAL IZQ. *4 ORIF. TIT.</v>
          </cell>
        </row>
        <row r="5575">
          <cell r="C5575" t="str">
            <v>XP15XNCD135</v>
          </cell>
          <cell r="E5575" t="str">
            <v>XXXXXXXTORNILLERA 3.5 TITANIO</v>
          </cell>
        </row>
        <row r="5576">
          <cell r="C5576" t="str">
            <v>XXP13NDC42B</v>
          </cell>
          <cell r="E5576" t="str">
            <v>XXCLAVO EXPERT FEMUR #1</v>
          </cell>
        </row>
        <row r="5577">
          <cell r="C5577" t="str">
            <v>XXP13NXDC144</v>
          </cell>
          <cell r="E5577" t="str">
            <v>XXXCLAVO FEMUR DFN</v>
          </cell>
        </row>
        <row r="5578">
          <cell r="C5578" t="str">
            <v>XXP14NCC124</v>
          </cell>
          <cell r="E5578" t="str">
            <v>PLACAS DE EPIFISIS</v>
          </cell>
        </row>
        <row r="5579">
          <cell r="C5579" t="str">
            <v>XXXP13NDC39</v>
          </cell>
          <cell r="E5579" t="str">
            <v>XXXCLAVO PFNA TIT # 1</v>
          </cell>
        </row>
        <row r="5580">
          <cell r="C5580" t="str">
            <v>XXXP13NEC47</v>
          </cell>
          <cell r="E5580" t="str">
            <v>XXXPROTESIS DE THOMPSON # 2</v>
          </cell>
        </row>
        <row r="5581">
          <cell r="C5581" t="str">
            <v>XXXP14NCC91</v>
          </cell>
          <cell r="E5581" t="str">
            <v>XXXRADIO DISTAL EQUIPO AV 1 ACERO</v>
          </cell>
        </row>
        <row r="5582">
          <cell r="C5582" t="str">
            <v>XXXP14NCC92</v>
          </cell>
          <cell r="E5582" t="str">
            <v>XXXRADIO DISTAL AV 2 ACERO</v>
          </cell>
        </row>
        <row r="5583">
          <cell r="C5583" t="str">
            <v>XXXP14NDC153</v>
          </cell>
          <cell r="E5583" t="str">
            <v>TUTOR COLLES</v>
          </cell>
        </row>
        <row r="5584">
          <cell r="C5584" t="str">
            <v>yy100.214</v>
          </cell>
          <cell r="E5584" t="str">
            <v>TORNILLO CORTICAL 2.4*14mm ACERO</v>
          </cell>
        </row>
        <row r="5585">
          <cell r="C5585" t="str">
            <v>ZTZ2143</v>
          </cell>
          <cell r="D5585" t="str">
            <v>inactivos</v>
          </cell>
          <cell r="E5585" t="str">
            <v>-  CLAVO INTRAMEDULAR RETROGRADO DE FEMUR 11 *240 MM TITANIO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385"/>
  <sheetViews>
    <sheetView view="pageBreakPreview" topLeftCell="A297" zoomScaleNormal="100" zoomScaleSheetLayoutView="100" workbookViewId="0">
      <selection sqref="A1:AG1048576"/>
    </sheetView>
  </sheetViews>
  <sheetFormatPr baseColWidth="10" defaultColWidth="9.1796875" defaultRowHeight="14.5" x14ac:dyDescent="0.35"/>
  <cols>
    <col min="1" max="1" width="17" customWidth="1"/>
    <col min="2" max="2" width="69.453125" customWidth="1"/>
    <col min="3" max="3" width="12" style="1" customWidth="1"/>
    <col min="4" max="4" width="4.26953125" customWidth="1"/>
    <col min="5" max="11" width="2.81640625" customWidth="1"/>
    <col min="12" max="12" width="2.7265625" customWidth="1"/>
    <col min="13" max="13" width="3.81640625" customWidth="1"/>
    <col min="14" max="14" width="3.7265625" customWidth="1"/>
    <col min="15" max="16" width="3.81640625" customWidth="1"/>
    <col min="17" max="17" width="3.7265625" customWidth="1"/>
    <col min="18" max="18" width="3.54296875" customWidth="1"/>
    <col min="19" max="19" width="3.7265625" customWidth="1"/>
    <col min="20" max="20" width="3.54296875" customWidth="1"/>
    <col min="21" max="21" width="3.81640625" customWidth="1"/>
    <col min="22" max="22" width="3.54296875" customWidth="1"/>
    <col min="23" max="23" width="3.7265625" customWidth="1"/>
    <col min="24" max="24" width="3.54296875" customWidth="1"/>
    <col min="25" max="25" width="4" customWidth="1"/>
    <col min="26" max="26" width="3.7265625" customWidth="1"/>
    <col min="27" max="28" width="3.1796875" customWidth="1"/>
    <col min="29" max="29" width="3.7265625" customWidth="1"/>
    <col min="30" max="30" width="4" customWidth="1"/>
    <col min="31" max="31" width="3.7265625" customWidth="1"/>
    <col min="32" max="32" width="3.81640625" customWidth="1"/>
    <col min="33" max="33" width="3.54296875" customWidth="1"/>
  </cols>
  <sheetData>
    <row r="3" spans="1:33" ht="15.5" x14ac:dyDescent="0.35">
      <c r="A3" s="5"/>
      <c r="B3" s="5" t="s">
        <v>662</v>
      </c>
      <c r="C3" s="6" t="s">
        <v>731</v>
      </c>
      <c r="D3" s="4">
        <v>2024</v>
      </c>
    </row>
    <row r="4" spans="1:33" ht="15.5" x14ac:dyDescent="0.35">
      <c r="A4" s="9"/>
      <c r="B4" s="10"/>
      <c r="C4" s="11"/>
      <c r="D4" s="12" t="s">
        <v>568</v>
      </c>
      <c r="E4" s="12" t="s">
        <v>569</v>
      </c>
      <c r="F4" s="12" t="s">
        <v>569</v>
      </c>
      <c r="G4" s="12" t="s">
        <v>570</v>
      </c>
      <c r="H4" s="12" t="s">
        <v>571</v>
      </c>
      <c r="I4" s="25" t="s">
        <v>566</v>
      </c>
      <c r="J4" s="25" t="s">
        <v>567</v>
      </c>
      <c r="K4" s="12" t="s">
        <v>568</v>
      </c>
      <c r="L4" s="12" t="s">
        <v>569</v>
      </c>
      <c r="M4" s="12" t="s">
        <v>569</v>
      </c>
      <c r="N4" s="12" t="s">
        <v>570</v>
      </c>
      <c r="O4" s="12" t="s">
        <v>571</v>
      </c>
      <c r="P4" s="25" t="s">
        <v>566</v>
      </c>
      <c r="Q4" s="25" t="s">
        <v>567</v>
      </c>
      <c r="R4" s="12" t="s">
        <v>568</v>
      </c>
      <c r="S4" s="12" t="s">
        <v>569</v>
      </c>
      <c r="T4" s="12" t="s">
        <v>569</v>
      </c>
      <c r="U4" s="12" t="s">
        <v>570</v>
      </c>
      <c r="V4" s="12" t="s">
        <v>571</v>
      </c>
      <c r="W4" s="25" t="s">
        <v>566</v>
      </c>
      <c r="X4" s="25" t="s">
        <v>567</v>
      </c>
      <c r="Y4" s="8" t="s">
        <v>568</v>
      </c>
      <c r="Z4" s="12" t="s">
        <v>569</v>
      </c>
      <c r="AA4" s="13" t="s">
        <v>569</v>
      </c>
      <c r="AB4" s="12" t="s">
        <v>570</v>
      </c>
      <c r="AC4" s="12" t="s">
        <v>571</v>
      </c>
      <c r="AD4" s="25" t="s">
        <v>566</v>
      </c>
      <c r="AE4" s="25" t="s">
        <v>567</v>
      </c>
      <c r="AF4" s="12" t="s">
        <v>568</v>
      </c>
      <c r="AG4" s="12" t="s">
        <v>569</v>
      </c>
    </row>
    <row r="5" spans="1:33" ht="15.5" x14ac:dyDescent="0.35">
      <c r="A5" s="8" t="s">
        <v>558</v>
      </c>
      <c r="B5" s="8" t="s">
        <v>559</v>
      </c>
      <c r="C5" s="14" t="s">
        <v>560</v>
      </c>
      <c r="D5" s="15">
        <v>1</v>
      </c>
      <c r="E5" s="3">
        <f>D5+1</f>
        <v>2</v>
      </c>
      <c r="F5" s="3">
        <f t="shared" ref="F5:AD5" si="0">E5+1</f>
        <v>3</v>
      </c>
      <c r="G5" s="3">
        <f t="shared" si="0"/>
        <v>4</v>
      </c>
      <c r="H5" s="3">
        <f t="shared" si="0"/>
        <v>5</v>
      </c>
      <c r="I5" s="26">
        <f t="shared" si="0"/>
        <v>6</v>
      </c>
      <c r="J5" s="26">
        <f t="shared" si="0"/>
        <v>7</v>
      </c>
      <c r="K5" s="3">
        <f t="shared" si="0"/>
        <v>8</v>
      </c>
      <c r="L5" s="31">
        <f t="shared" si="0"/>
        <v>9</v>
      </c>
      <c r="M5" s="31">
        <f t="shared" si="0"/>
        <v>10</v>
      </c>
      <c r="N5" s="3">
        <f t="shared" si="0"/>
        <v>11</v>
      </c>
      <c r="O5" s="3">
        <f t="shared" si="0"/>
        <v>12</v>
      </c>
      <c r="P5" s="26">
        <f t="shared" si="0"/>
        <v>13</v>
      </c>
      <c r="Q5" s="26">
        <f t="shared" si="0"/>
        <v>14</v>
      </c>
      <c r="R5" s="3">
        <f t="shared" si="0"/>
        <v>15</v>
      </c>
      <c r="S5" s="31">
        <f t="shared" si="0"/>
        <v>16</v>
      </c>
      <c r="T5" s="31">
        <f t="shared" si="0"/>
        <v>17</v>
      </c>
      <c r="U5" s="3">
        <f t="shared" si="0"/>
        <v>18</v>
      </c>
      <c r="V5" s="3">
        <f t="shared" si="0"/>
        <v>19</v>
      </c>
      <c r="W5" s="26">
        <f t="shared" si="0"/>
        <v>20</v>
      </c>
      <c r="X5" s="26">
        <f t="shared" si="0"/>
        <v>21</v>
      </c>
      <c r="Y5" s="3">
        <f t="shared" si="0"/>
        <v>22</v>
      </c>
      <c r="Z5" s="3">
        <f t="shared" si="0"/>
        <v>23</v>
      </c>
      <c r="AA5" s="31">
        <f t="shared" si="0"/>
        <v>24</v>
      </c>
      <c r="AB5" s="31">
        <f>AA5+1</f>
        <v>25</v>
      </c>
      <c r="AC5" s="3">
        <f t="shared" si="0"/>
        <v>26</v>
      </c>
      <c r="AD5" s="26">
        <f t="shared" si="0"/>
        <v>27</v>
      </c>
      <c r="AE5" s="26">
        <f>AD5+1</f>
        <v>28</v>
      </c>
      <c r="AF5" s="3">
        <v>29</v>
      </c>
      <c r="AG5" s="29">
        <v>30</v>
      </c>
    </row>
    <row r="6" spans="1:33" ht="15.5" x14ac:dyDescent="0.35">
      <c r="A6" s="2" t="s">
        <v>415</v>
      </c>
      <c r="B6" s="2" t="s">
        <v>416</v>
      </c>
      <c r="C6" s="16">
        <v>1</v>
      </c>
      <c r="D6" s="17"/>
      <c r="E6" s="2"/>
      <c r="F6" s="2"/>
      <c r="G6" s="2"/>
      <c r="H6" s="2"/>
      <c r="I6" s="27"/>
      <c r="J6" s="27"/>
      <c r="K6" s="2"/>
      <c r="L6" s="2"/>
      <c r="M6" s="2"/>
      <c r="N6" s="2"/>
      <c r="O6" s="2"/>
      <c r="P6" s="27"/>
      <c r="Q6" s="27"/>
      <c r="R6" s="2"/>
      <c r="S6" s="2"/>
      <c r="T6" s="2"/>
      <c r="U6" s="2"/>
      <c r="V6" s="2"/>
      <c r="W6" s="27"/>
      <c r="X6" s="27"/>
      <c r="Y6" s="2"/>
      <c r="Z6" s="2"/>
      <c r="AA6" s="2"/>
      <c r="AB6" s="2"/>
      <c r="AC6" s="2"/>
      <c r="AD6" s="27"/>
      <c r="AE6" s="27"/>
      <c r="AF6" s="2"/>
      <c r="AG6" s="2"/>
    </row>
    <row r="7" spans="1:33" ht="15.5" x14ac:dyDescent="0.35">
      <c r="A7" s="2" t="s">
        <v>417</v>
      </c>
      <c r="B7" s="2" t="s">
        <v>418</v>
      </c>
      <c r="C7" s="16">
        <v>1</v>
      </c>
      <c r="D7" s="17"/>
      <c r="E7" s="2"/>
      <c r="F7" s="2"/>
      <c r="G7" s="2"/>
      <c r="H7" s="2"/>
      <c r="I7" s="27"/>
      <c r="J7" s="27"/>
      <c r="K7" s="2"/>
      <c r="L7" s="2"/>
      <c r="M7" s="2"/>
      <c r="N7" s="2"/>
      <c r="O7" s="2"/>
      <c r="P7" s="27"/>
      <c r="Q7" s="27"/>
      <c r="R7" s="2"/>
      <c r="S7" s="2"/>
      <c r="T7" s="2"/>
      <c r="U7" s="2"/>
      <c r="V7" s="2"/>
      <c r="W7" s="27"/>
      <c r="X7" s="27"/>
      <c r="Y7" s="2"/>
      <c r="Z7" s="2"/>
      <c r="AA7" s="2"/>
      <c r="AB7" s="2"/>
      <c r="AC7" s="2"/>
      <c r="AD7" s="27"/>
      <c r="AE7" s="27"/>
      <c r="AF7" s="2"/>
      <c r="AG7" s="2"/>
    </row>
    <row r="8" spans="1:33" ht="15.5" x14ac:dyDescent="0.35">
      <c r="A8" s="2" t="s">
        <v>419</v>
      </c>
      <c r="B8" s="2" t="s">
        <v>420</v>
      </c>
      <c r="C8" s="16">
        <v>1</v>
      </c>
      <c r="D8" s="17"/>
      <c r="E8" s="2"/>
      <c r="F8" s="2"/>
      <c r="G8" s="2"/>
      <c r="H8" s="2"/>
      <c r="I8" s="27"/>
      <c r="J8" s="27"/>
      <c r="K8" s="2"/>
      <c r="L8" s="2"/>
      <c r="M8" s="2"/>
      <c r="N8" s="2"/>
      <c r="O8" s="2"/>
      <c r="P8" s="27"/>
      <c r="Q8" s="27"/>
      <c r="R8" s="2"/>
      <c r="S8" s="2"/>
      <c r="T8" s="2"/>
      <c r="U8" s="2"/>
      <c r="V8" s="2"/>
      <c r="W8" s="27"/>
      <c r="X8" s="27"/>
      <c r="Y8" s="2"/>
      <c r="Z8" s="2"/>
      <c r="AA8" s="2"/>
      <c r="AB8" s="2"/>
      <c r="AC8" s="2"/>
      <c r="AD8" s="27"/>
      <c r="AE8" s="27"/>
      <c r="AF8" s="2"/>
      <c r="AG8" s="2"/>
    </row>
    <row r="9" spans="1:33" ht="15.5" x14ac:dyDescent="0.35">
      <c r="A9" s="2" t="s">
        <v>421</v>
      </c>
      <c r="B9" s="2" t="s">
        <v>422</v>
      </c>
      <c r="C9" s="16" t="s">
        <v>575</v>
      </c>
      <c r="D9" s="17"/>
      <c r="E9" s="2"/>
      <c r="F9" s="2"/>
      <c r="G9" s="2"/>
      <c r="H9" s="2"/>
      <c r="I9" s="27"/>
      <c r="J9" s="27"/>
      <c r="K9" s="2"/>
      <c r="L9" s="2"/>
      <c r="M9" s="2"/>
      <c r="N9" s="2"/>
      <c r="O9" s="2"/>
      <c r="P9" s="27"/>
      <c r="Q9" s="27"/>
      <c r="R9" s="2"/>
      <c r="S9" s="2"/>
      <c r="T9" s="2"/>
      <c r="U9" s="2"/>
      <c r="V9" s="2"/>
      <c r="W9" s="27"/>
      <c r="X9" s="27"/>
      <c r="Y9" s="2"/>
      <c r="Z9" s="2"/>
      <c r="AA9" s="2"/>
      <c r="AB9" s="2"/>
      <c r="AC9" s="2"/>
      <c r="AD9" s="27"/>
      <c r="AE9" s="27"/>
      <c r="AF9" s="2"/>
      <c r="AG9" s="2"/>
    </row>
    <row r="10" spans="1:33" ht="15.5" x14ac:dyDescent="0.35">
      <c r="A10" s="2" t="s">
        <v>423</v>
      </c>
      <c r="B10" s="2" t="s">
        <v>424</v>
      </c>
      <c r="C10" s="16">
        <v>1</v>
      </c>
      <c r="D10" s="17"/>
      <c r="E10" s="2"/>
      <c r="F10" s="2"/>
      <c r="G10" s="2"/>
      <c r="H10" s="2"/>
      <c r="I10" s="27"/>
      <c r="J10" s="27"/>
      <c r="K10" s="2"/>
      <c r="L10" s="2"/>
      <c r="M10" s="2"/>
      <c r="N10" s="2"/>
      <c r="O10" s="2"/>
      <c r="P10" s="27"/>
      <c r="Q10" s="27"/>
      <c r="R10" s="2"/>
      <c r="S10" s="2"/>
      <c r="T10" s="2"/>
      <c r="U10" s="2"/>
      <c r="V10" s="2"/>
      <c r="W10" s="27"/>
      <c r="X10" s="27"/>
      <c r="Y10" s="2"/>
      <c r="Z10" s="2"/>
      <c r="AA10" s="2"/>
      <c r="AB10" s="2"/>
      <c r="AC10" s="2"/>
      <c r="AD10" s="27"/>
      <c r="AE10" s="27"/>
      <c r="AF10" s="2"/>
      <c r="AG10" s="2"/>
    </row>
    <row r="11" spans="1:33" ht="15.5" x14ac:dyDescent="0.35">
      <c r="A11" s="2" t="s">
        <v>425</v>
      </c>
      <c r="B11" s="2" t="s">
        <v>426</v>
      </c>
      <c r="C11" s="16">
        <v>1</v>
      </c>
      <c r="D11" s="17"/>
      <c r="E11" s="2"/>
      <c r="F11" s="2"/>
      <c r="G11" s="2"/>
      <c r="H11" s="2"/>
      <c r="I11" s="27"/>
      <c r="J11" s="27"/>
      <c r="K11" s="2"/>
      <c r="L11" s="2"/>
      <c r="M11" s="2"/>
      <c r="N11" s="2"/>
      <c r="O11" s="2"/>
      <c r="P11" s="27"/>
      <c r="Q11" s="27"/>
      <c r="R11" s="2"/>
      <c r="S11" s="2"/>
      <c r="T11" s="2"/>
      <c r="U11" s="2"/>
      <c r="V11" s="2"/>
      <c r="W11" s="27"/>
      <c r="X11" s="27"/>
      <c r="Y11" s="2"/>
      <c r="Z11" s="2"/>
      <c r="AA11" s="2"/>
      <c r="AB11" s="2"/>
      <c r="AC11" s="2"/>
      <c r="AD11" s="27"/>
      <c r="AE11" s="27"/>
      <c r="AF11" s="2"/>
      <c r="AG11" s="2"/>
    </row>
    <row r="12" spans="1:33" ht="15.5" x14ac:dyDescent="0.35">
      <c r="A12" s="2" t="s">
        <v>427</v>
      </c>
      <c r="B12" s="2" t="s">
        <v>428</v>
      </c>
      <c r="C12" s="16">
        <v>1</v>
      </c>
      <c r="D12" s="17"/>
      <c r="E12" s="2"/>
      <c r="F12" s="2"/>
      <c r="G12" s="2"/>
      <c r="H12" s="2"/>
      <c r="I12" s="27"/>
      <c r="J12" s="27"/>
      <c r="K12" s="2"/>
      <c r="L12" s="2"/>
      <c r="M12" s="2"/>
      <c r="N12" s="2"/>
      <c r="O12" s="2"/>
      <c r="P12" s="27"/>
      <c r="Q12" s="27"/>
      <c r="R12" s="2"/>
      <c r="S12" s="2"/>
      <c r="T12" s="2"/>
      <c r="U12" s="2"/>
      <c r="V12" s="2"/>
      <c r="W12" s="27"/>
      <c r="X12" s="27"/>
      <c r="Y12" s="2"/>
      <c r="Z12" s="2"/>
      <c r="AA12" s="2"/>
      <c r="AB12" s="2"/>
      <c r="AC12" s="2"/>
      <c r="AD12" s="27"/>
      <c r="AE12" s="27"/>
      <c r="AF12" s="2"/>
      <c r="AG12" s="2"/>
    </row>
    <row r="13" spans="1:33" ht="15.5" x14ac:dyDescent="0.35">
      <c r="A13" s="2" t="s">
        <v>429</v>
      </c>
      <c r="B13" s="2" t="s">
        <v>430</v>
      </c>
      <c r="C13" s="16">
        <v>1</v>
      </c>
      <c r="D13" s="17"/>
      <c r="E13" s="2"/>
      <c r="F13" s="2"/>
      <c r="G13" s="2"/>
      <c r="H13" s="2"/>
      <c r="I13" s="27"/>
      <c r="J13" s="27"/>
      <c r="K13" s="2"/>
      <c r="L13" s="2"/>
      <c r="M13" s="2"/>
      <c r="N13" s="2"/>
      <c r="O13" s="2"/>
      <c r="P13" s="27"/>
      <c r="Q13" s="27"/>
      <c r="R13" s="2"/>
      <c r="S13" s="2"/>
      <c r="T13" s="2"/>
      <c r="U13" s="2"/>
      <c r="V13" s="2"/>
      <c r="W13" s="27"/>
      <c r="X13" s="27"/>
      <c r="Y13" s="2"/>
      <c r="Z13" s="2"/>
      <c r="AA13" s="2"/>
      <c r="AB13" s="2"/>
      <c r="AC13" s="2"/>
      <c r="AD13" s="27"/>
      <c r="AE13" s="27"/>
      <c r="AF13" s="2"/>
      <c r="AG13" s="2"/>
    </row>
    <row r="14" spans="1:33" ht="15.5" x14ac:dyDescent="0.35">
      <c r="A14" s="2" t="s">
        <v>598</v>
      </c>
      <c r="B14" s="2" t="s">
        <v>600</v>
      </c>
      <c r="C14" s="16" t="s">
        <v>575</v>
      </c>
      <c r="D14" s="17"/>
      <c r="E14" s="2"/>
      <c r="F14" s="2"/>
      <c r="G14" s="2"/>
      <c r="H14" s="2"/>
      <c r="I14" s="27"/>
      <c r="J14" s="27"/>
      <c r="K14" s="2"/>
      <c r="L14" s="2"/>
      <c r="M14" s="2"/>
      <c r="N14" s="2"/>
      <c r="O14" s="2"/>
      <c r="P14" s="27"/>
      <c r="Q14" s="27"/>
      <c r="R14" s="2"/>
      <c r="S14" s="2"/>
      <c r="T14" s="2"/>
      <c r="U14" s="2"/>
      <c r="V14" s="2"/>
      <c r="W14" s="27"/>
      <c r="X14" s="27"/>
      <c r="Y14" s="2"/>
      <c r="Z14" s="2"/>
      <c r="AA14" s="2"/>
      <c r="AB14" s="2"/>
      <c r="AC14" s="2"/>
      <c r="AD14" s="27"/>
      <c r="AE14" s="27"/>
      <c r="AF14" s="2"/>
      <c r="AG14" s="2"/>
    </row>
    <row r="15" spans="1:33" ht="15.5" x14ac:dyDescent="0.35">
      <c r="A15" s="2" t="s">
        <v>599</v>
      </c>
      <c r="B15" s="2" t="s">
        <v>601</v>
      </c>
      <c r="C15" s="16" t="s">
        <v>575</v>
      </c>
      <c r="D15" s="17"/>
      <c r="E15" s="2"/>
      <c r="F15" s="2"/>
      <c r="G15" s="2"/>
      <c r="H15" s="2"/>
      <c r="I15" s="27"/>
      <c r="J15" s="27"/>
      <c r="K15" s="2"/>
      <c r="L15" s="2"/>
      <c r="M15" s="2"/>
      <c r="N15" s="2"/>
      <c r="O15" s="2"/>
      <c r="P15" s="27"/>
      <c r="Q15" s="27"/>
      <c r="R15" s="2"/>
      <c r="S15" s="2"/>
      <c r="T15" s="2"/>
      <c r="U15" s="2"/>
      <c r="V15" s="2"/>
      <c r="W15" s="27"/>
      <c r="X15" s="27"/>
      <c r="Y15" s="2"/>
      <c r="Z15" s="2"/>
      <c r="AA15" s="2"/>
      <c r="AB15" s="2"/>
      <c r="AC15" s="2"/>
      <c r="AD15" s="27"/>
      <c r="AE15" s="27"/>
      <c r="AF15" s="2"/>
      <c r="AG15" s="2"/>
    </row>
    <row r="16" spans="1:33" ht="15.5" x14ac:dyDescent="0.35">
      <c r="A16" s="2"/>
      <c r="B16" s="7" t="s">
        <v>561</v>
      </c>
      <c r="C16" s="16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5" x14ac:dyDescent="0.35">
      <c r="A17" s="2" t="s">
        <v>198</v>
      </c>
      <c r="B17" s="2" t="s">
        <v>199</v>
      </c>
      <c r="C17" s="16">
        <v>1</v>
      </c>
      <c r="D17" s="17"/>
      <c r="E17" s="2"/>
      <c r="F17" s="2"/>
      <c r="G17" s="2"/>
      <c r="H17" s="2"/>
      <c r="I17" s="27"/>
      <c r="J17" s="27"/>
      <c r="K17" s="2"/>
      <c r="L17" s="2"/>
      <c r="M17" s="2"/>
      <c r="N17" s="2"/>
      <c r="O17" s="2"/>
      <c r="P17" s="27"/>
      <c r="Q17" s="27"/>
      <c r="R17" s="2"/>
      <c r="S17" s="2"/>
      <c r="T17" s="2"/>
      <c r="U17" s="2"/>
      <c r="V17" s="2"/>
      <c r="W17" s="27"/>
      <c r="X17" s="27"/>
      <c r="Y17" s="2"/>
      <c r="Z17" s="2"/>
      <c r="AA17" s="2"/>
      <c r="AB17" s="2"/>
      <c r="AC17" s="2"/>
      <c r="AD17" s="27"/>
      <c r="AE17" s="27"/>
      <c r="AF17" s="2"/>
      <c r="AG17" s="2"/>
    </row>
    <row r="18" spans="1:33" ht="15.5" x14ac:dyDescent="0.35">
      <c r="A18" s="2" t="s">
        <v>651</v>
      </c>
      <c r="B18" s="2" t="s">
        <v>652</v>
      </c>
      <c r="C18" s="16" t="s">
        <v>575</v>
      </c>
      <c r="D18" s="17"/>
      <c r="E18" s="2"/>
      <c r="F18" s="2"/>
      <c r="G18" s="2"/>
      <c r="H18" s="2"/>
      <c r="I18" s="27"/>
      <c r="J18" s="27"/>
      <c r="K18" s="2"/>
      <c r="L18" s="2"/>
      <c r="M18" s="2"/>
      <c r="N18" s="2"/>
      <c r="O18" s="2"/>
      <c r="P18" s="27"/>
      <c r="Q18" s="27"/>
      <c r="R18" s="2"/>
      <c r="S18" s="2"/>
      <c r="T18" s="2"/>
      <c r="U18" s="2"/>
      <c r="V18" s="2"/>
      <c r="W18" s="27"/>
      <c r="X18" s="27"/>
      <c r="Y18" s="2"/>
      <c r="Z18" s="2"/>
      <c r="AA18" s="2"/>
      <c r="AB18" s="2"/>
      <c r="AC18" s="2"/>
      <c r="AD18" s="27"/>
      <c r="AE18" s="27"/>
      <c r="AF18" s="2"/>
      <c r="AG18" s="2"/>
    </row>
    <row r="19" spans="1:33" ht="15.5" x14ac:dyDescent="0.35">
      <c r="A19" s="2" t="s">
        <v>654</v>
      </c>
      <c r="B19" s="2" t="s">
        <v>653</v>
      </c>
      <c r="C19" s="16" t="s">
        <v>575</v>
      </c>
      <c r="D19" s="17"/>
      <c r="E19" s="2"/>
      <c r="F19" s="2"/>
      <c r="G19" s="2"/>
      <c r="H19" s="2"/>
      <c r="I19" s="27"/>
      <c r="J19" s="27"/>
      <c r="K19" s="2"/>
      <c r="L19" s="2"/>
      <c r="M19" s="2"/>
      <c r="N19" s="2"/>
      <c r="O19" s="2"/>
      <c r="P19" s="27"/>
      <c r="Q19" s="27"/>
      <c r="R19" s="2"/>
      <c r="S19" s="2"/>
      <c r="T19" s="2"/>
      <c r="U19" s="2"/>
      <c r="V19" s="2"/>
      <c r="W19" s="27"/>
      <c r="X19" s="27"/>
      <c r="Y19" s="2"/>
      <c r="Z19" s="2"/>
      <c r="AA19" s="2"/>
      <c r="AB19" s="2"/>
      <c r="AC19" s="2"/>
      <c r="AD19" s="27"/>
      <c r="AE19" s="27"/>
      <c r="AF19" s="2"/>
      <c r="AG19" s="2"/>
    </row>
    <row r="20" spans="1:33" ht="15.5" x14ac:dyDescent="0.35">
      <c r="A20" s="2" t="s">
        <v>315</v>
      </c>
      <c r="B20" s="2" t="s">
        <v>316</v>
      </c>
      <c r="C20" s="16">
        <v>1</v>
      </c>
      <c r="D20" s="17"/>
      <c r="E20" s="2"/>
      <c r="F20" s="2"/>
      <c r="G20" s="2"/>
      <c r="H20" s="2"/>
      <c r="I20" s="27"/>
      <c r="J20" s="27"/>
      <c r="K20" s="2"/>
      <c r="L20" s="2"/>
      <c r="M20" s="2"/>
      <c r="N20" s="2"/>
      <c r="O20" s="2"/>
      <c r="P20" s="27"/>
      <c r="Q20" s="27"/>
      <c r="R20" s="2"/>
      <c r="S20" s="2"/>
      <c r="T20" s="2"/>
      <c r="U20" s="2"/>
      <c r="V20" s="2"/>
      <c r="W20" s="27"/>
      <c r="X20" s="27"/>
      <c r="Y20" s="2"/>
      <c r="Z20" s="2"/>
      <c r="AA20" s="2"/>
      <c r="AB20" s="2"/>
      <c r="AC20" s="2"/>
      <c r="AD20" s="27"/>
      <c r="AE20" s="27"/>
      <c r="AF20" s="2"/>
      <c r="AG20" s="2"/>
    </row>
    <row r="21" spans="1:33" ht="15.5" x14ac:dyDescent="0.35">
      <c r="A21" s="2" t="s">
        <v>289</v>
      </c>
      <c r="B21" s="2" t="s">
        <v>290</v>
      </c>
      <c r="C21" s="16">
        <v>1</v>
      </c>
      <c r="D21" s="17"/>
      <c r="E21" s="2"/>
      <c r="F21" s="2"/>
      <c r="G21" s="2"/>
      <c r="H21" s="2"/>
      <c r="I21" s="27"/>
      <c r="J21" s="27"/>
      <c r="K21" s="2"/>
      <c r="L21" s="2"/>
      <c r="M21" s="2"/>
      <c r="N21" s="2"/>
      <c r="O21" s="2"/>
      <c r="P21" s="27"/>
      <c r="Q21" s="27"/>
      <c r="R21" s="2"/>
      <c r="S21" s="2"/>
      <c r="T21" s="2"/>
      <c r="U21" s="2"/>
      <c r="V21" s="2"/>
      <c r="W21" s="27"/>
      <c r="X21" s="27"/>
      <c r="Y21" s="2"/>
      <c r="Z21" s="2"/>
      <c r="AA21" s="2"/>
      <c r="AB21" s="2"/>
      <c r="AC21" s="2"/>
      <c r="AD21" s="27"/>
      <c r="AE21" s="27"/>
      <c r="AF21" s="2"/>
      <c r="AG21" s="2"/>
    </row>
    <row r="22" spans="1:33" ht="15.5" x14ac:dyDescent="0.35">
      <c r="A22" s="2" t="s">
        <v>200</v>
      </c>
      <c r="B22" s="2" t="s">
        <v>201</v>
      </c>
      <c r="C22" s="16">
        <v>1</v>
      </c>
      <c r="D22" s="17"/>
      <c r="E22" s="2"/>
      <c r="F22" s="2"/>
      <c r="G22" s="2"/>
      <c r="H22" s="2"/>
      <c r="I22" s="27"/>
      <c r="J22" s="27"/>
      <c r="K22" s="2"/>
      <c r="L22" s="2"/>
      <c r="M22" s="2"/>
      <c r="N22" s="2"/>
      <c r="O22" s="2"/>
      <c r="P22" s="27"/>
      <c r="Q22" s="27"/>
      <c r="R22" s="2"/>
      <c r="S22" s="2"/>
      <c r="T22" s="2"/>
      <c r="U22" s="2"/>
      <c r="V22" s="2"/>
      <c r="W22" s="27"/>
      <c r="X22" s="27"/>
      <c r="Y22" s="2"/>
      <c r="Z22" s="2"/>
      <c r="AA22" s="2"/>
      <c r="AB22" s="2"/>
      <c r="AC22" s="2"/>
      <c r="AD22" s="27"/>
      <c r="AE22" s="27"/>
      <c r="AF22" s="2"/>
      <c r="AG22" s="2"/>
    </row>
    <row r="23" spans="1:33" ht="15.5" x14ac:dyDescent="0.35">
      <c r="A23" s="2" t="s">
        <v>311</v>
      </c>
      <c r="B23" s="2" t="s">
        <v>312</v>
      </c>
      <c r="C23" s="16">
        <v>1</v>
      </c>
      <c r="D23" s="17"/>
      <c r="E23" s="2"/>
      <c r="F23" s="2"/>
      <c r="G23" s="2"/>
      <c r="H23" s="2"/>
      <c r="I23" s="27"/>
      <c r="J23" s="27"/>
      <c r="K23" s="2"/>
      <c r="L23" s="2"/>
      <c r="M23" s="2"/>
      <c r="N23" s="2"/>
      <c r="O23" s="2"/>
      <c r="P23" s="27"/>
      <c r="Q23" s="27"/>
      <c r="R23" s="2"/>
      <c r="S23" s="2"/>
      <c r="T23" s="2"/>
      <c r="U23" s="2"/>
      <c r="V23" s="2"/>
      <c r="W23" s="27"/>
      <c r="X23" s="27"/>
      <c r="Y23" s="2"/>
      <c r="Z23" s="2"/>
      <c r="AA23" s="2"/>
      <c r="AB23" s="2"/>
      <c r="AC23" s="2"/>
      <c r="AD23" s="27"/>
      <c r="AE23" s="27"/>
      <c r="AF23" s="2"/>
      <c r="AG23" s="2"/>
    </row>
    <row r="24" spans="1:33" ht="15.5" x14ac:dyDescent="0.35">
      <c r="A24" s="2" t="s">
        <v>202</v>
      </c>
      <c r="B24" s="2" t="s">
        <v>203</v>
      </c>
      <c r="C24" s="16">
        <v>1</v>
      </c>
      <c r="D24" s="17"/>
      <c r="E24" s="2"/>
      <c r="F24" s="2"/>
      <c r="G24" s="2"/>
      <c r="H24" s="2"/>
      <c r="I24" s="27"/>
      <c r="J24" s="27"/>
      <c r="K24" s="2"/>
      <c r="L24" s="2"/>
      <c r="M24" s="2"/>
      <c r="N24" s="2"/>
      <c r="O24" s="2"/>
      <c r="P24" s="27"/>
      <c r="Q24" s="27"/>
      <c r="R24" s="2"/>
      <c r="S24" s="2"/>
      <c r="T24" s="2"/>
      <c r="U24" s="2"/>
      <c r="V24" s="2"/>
      <c r="W24" s="27"/>
      <c r="X24" s="27"/>
      <c r="Y24" s="2"/>
      <c r="Z24" s="2"/>
      <c r="AA24" s="2"/>
      <c r="AB24" s="2"/>
      <c r="AC24" s="2"/>
      <c r="AD24" s="27"/>
      <c r="AE24" s="27"/>
      <c r="AF24" s="2"/>
      <c r="AG24" s="2"/>
    </row>
    <row r="25" spans="1:33" ht="15.5" x14ac:dyDescent="0.35">
      <c r="A25" s="2" t="s">
        <v>204</v>
      </c>
      <c r="B25" s="2" t="s">
        <v>655</v>
      </c>
      <c r="C25" s="16">
        <v>1</v>
      </c>
      <c r="D25" s="17"/>
      <c r="E25" s="2"/>
      <c r="F25" s="2"/>
      <c r="G25" s="2"/>
      <c r="H25" s="2"/>
      <c r="I25" s="27"/>
      <c r="J25" s="27"/>
      <c r="K25" s="2"/>
      <c r="L25" s="2"/>
      <c r="M25" s="2"/>
      <c r="N25" s="2"/>
      <c r="O25" s="2"/>
      <c r="P25" s="27"/>
      <c r="Q25" s="27"/>
      <c r="R25" s="2"/>
      <c r="S25" s="2"/>
      <c r="T25" s="2"/>
      <c r="U25" s="2"/>
      <c r="V25" s="2"/>
      <c r="W25" s="27"/>
      <c r="X25" s="27"/>
      <c r="Y25" s="2"/>
      <c r="Z25" s="2"/>
      <c r="AA25" s="2"/>
      <c r="AB25" s="2"/>
      <c r="AC25" s="2"/>
      <c r="AD25" s="27"/>
      <c r="AE25" s="27"/>
      <c r="AF25" s="2"/>
      <c r="AG25" s="2"/>
    </row>
    <row r="26" spans="1:33" ht="15.5" x14ac:dyDescent="0.35">
      <c r="A26" s="2" t="s">
        <v>659</v>
      </c>
      <c r="B26" s="2" t="s">
        <v>656</v>
      </c>
      <c r="C26" s="16" t="s">
        <v>575</v>
      </c>
      <c r="D26" s="17"/>
      <c r="E26" s="2"/>
      <c r="F26" s="2"/>
      <c r="G26" s="2"/>
      <c r="H26" s="2"/>
      <c r="I26" s="27"/>
      <c r="J26" s="27"/>
      <c r="K26" s="2"/>
      <c r="L26" s="2"/>
      <c r="M26" s="2"/>
      <c r="N26" s="2"/>
      <c r="O26" s="2"/>
      <c r="P26" s="27"/>
      <c r="Q26" s="27"/>
      <c r="R26" s="2"/>
      <c r="S26" s="2"/>
      <c r="T26" s="2"/>
      <c r="U26" s="2"/>
      <c r="V26" s="2"/>
      <c r="W26" s="27"/>
      <c r="X26" s="27"/>
      <c r="Y26" s="2"/>
      <c r="Z26" s="2"/>
      <c r="AA26" s="2"/>
      <c r="AB26" s="2"/>
      <c r="AC26" s="2"/>
      <c r="AD26" s="27"/>
      <c r="AE26" s="27"/>
      <c r="AF26" s="2"/>
      <c r="AG26" s="2"/>
    </row>
    <row r="27" spans="1:33" ht="15.5" x14ac:dyDescent="0.35">
      <c r="A27" s="2" t="s">
        <v>660</v>
      </c>
      <c r="B27" s="2" t="s">
        <v>657</v>
      </c>
      <c r="C27" s="16" t="s">
        <v>575</v>
      </c>
      <c r="D27" s="17"/>
      <c r="E27" s="2"/>
      <c r="F27" s="2"/>
      <c r="G27" s="2"/>
      <c r="H27" s="2"/>
      <c r="I27" s="27"/>
      <c r="J27" s="27"/>
      <c r="K27" s="2"/>
      <c r="L27" s="2"/>
      <c r="M27" s="2"/>
      <c r="N27" s="2"/>
      <c r="O27" s="2"/>
      <c r="P27" s="27"/>
      <c r="Q27" s="27"/>
      <c r="R27" s="2"/>
      <c r="S27" s="2"/>
      <c r="T27" s="2"/>
      <c r="U27" s="2"/>
      <c r="V27" s="2"/>
      <c r="W27" s="27"/>
      <c r="X27" s="27"/>
      <c r="Y27" s="2"/>
      <c r="Z27" s="2"/>
      <c r="AA27" s="2"/>
      <c r="AB27" s="2"/>
      <c r="AC27" s="2"/>
      <c r="AD27" s="27"/>
      <c r="AE27" s="27"/>
      <c r="AF27" s="2"/>
      <c r="AG27" s="2"/>
    </row>
    <row r="28" spans="1:33" ht="15.5" x14ac:dyDescent="0.35">
      <c r="A28" s="2" t="s">
        <v>661</v>
      </c>
      <c r="B28" s="2" t="s">
        <v>658</v>
      </c>
      <c r="C28" s="16" t="s">
        <v>575</v>
      </c>
      <c r="D28" s="17"/>
      <c r="E28" s="2"/>
      <c r="F28" s="2"/>
      <c r="G28" s="2"/>
      <c r="H28" s="2"/>
      <c r="I28" s="27"/>
      <c r="J28" s="27"/>
      <c r="K28" s="2"/>
      <c r="L28" s="2"/>
      <c r="M28" s="2"/>
      <c r="N28" s="2"/>
      <c r="O28" s="2"/>
      <c r="P28" s="27"/>
      <c r="Q28" s="27"/>
      <c r="R28" s="2"/>
      <c r="S28" s="2"/>
      <c r="T28" s="2"/>
      <c r="U28" s="2"/>
      <c r="V28" s="2"/>
      <c r="W28" s="27"/>
      <c r="X28" s="27"/>
      <c r="Y28" s="2"/>
      <c r="Z28" s="2"/>
      <c r="AA28" s="2"/>
      <c r="AB28" s="2"/>
      <c r="AC28" s="2"/>
      <c r="AD28" s="27"/>
      <c r="AE28" s="27"/>
      <c r="AF28" s="2"/>
      <c r="AG28" s="2"/>
    </row>
    <row r="29" spans="1:33" ht="15.5" x14ac:dyDescent="0.35">
      <c r="A29" s="2" t="s">
        <v>217</v>
      </c>
      <c r="B29" s="2" t="s">
        <v>218</v>
      </c>
      <c r="C29" s="16">
        <v>1</v>
      </c>
      <c r="D29" s="17"/>
      <c r="E29" s="2"/>
      <c r="F29" s="2"/>
      <c r="G29" s="2"/>
      <c r="H29" s="2"/>
      <c r="I29" s="27"/>
      <c r="J29" s="27"/>
      <c r="K29" s="2"/>
      <c r="L29" s="2"/>
      <c r="M29" s="2"/>
      <c r="N29" s="2"/>
      <c r="O29" s="2"/>
      <c r="P29" s="27"/>
      <c r="Q29" s="27"/>
      <c r="R29" s="2"/>
      <c r="S29" s="2"/>
      <c r="T29" s="2"/>
      <c r="U29" s="2"/>
      <c r="V29" s="2"/>
      <c r="W29" s="27"/>
      <c r="X29" s="27"/>
      <c r="Y29" s="2"/>
      <c r="Z29" s="2"/>
      <c r="AA29" s="2"/>
      <c r="AB29" s="2"/>
      <c r="AC29" s="2"/>
      <c r="AD29" s="27"/>
      <c r="AE29" s="27"/>
      <c r="AF29" s="2"/>
      <c r="AG29" s="2"/>
    </row>
    <row r="30" spans="1:33" ht="15.5" x14ac:dyDescent="0.35">
      <c r="A30" s="2" t="s">
        <v>219</v>
      </c>
      <c r="B30" s="2" t="s">
        <v>220</v>
      </c>
      <c r="C30" s="16">
        <v>1</v>
      </c>
      <c r="D30" s="17"/>
      <c r="E30" s="2"/>
      <c r="F30" s="2"/>
      <c r="G30" s="2"/>
      <c r="H30" s="2"/>
      <c r="I30" s="27"/>
      <c r="J30" s="27"/>
      <c r="K30" s="2"/>
      <c r="L30" s="2"/>
      <c r="M30" s="2"/>
      <c r="N30" s="2"/>
      <c r="O30" s="2"/>
      <c r="P30" s="27"/>
      <c r="Q30" s="27"/>
      <c r="R30" s="2"/>
      <c r="S30" s="2"/>
      <c r="T30" s="2"/>
      <c r="U30" s="2"/>
      <c r="V30" s="2"/>
      <c r="W30" s="27"/>
      <c r="X30" s="27"/>
      <c r="Y30" s="2"/>
      <c r="Z30" s="2"/>
      <c r="AA30" s="2"/>
      <c r="AB30" s="2"/>
      <c r="AC30" s="2"/>
      <c r="AD30" s="27"/>
      <c r="AE30" s="27"/>
      <c r="AF30" s="2"/>
      <c r="AG30" s="2"/>
    </row>
    <row r="31" spans="1:33" ht="15.5" x14ac:dyDescent="0.35">
      <c r="A31" s="2" t="s">
        <v>281</v>
      </c>
      <c r="B31" s="2" t="s">
        <v>282</v>
      </c>
      <c r="C31" s="16">
        <v>1</v>
      </c>
      <c r="D31" s="17"/>
      <c r="E31" s="2"/>
      <c r="F31" s="2"/>
      <c r="G31" s="2"/>
      <c r="H31" s="2"/>
      <c r="I31" s="27"/>
      <c r="J31" s="27"/>
      <c r="K31" s="2"/>
      <c r="L31" s="2"/>
      <c r="M31" s="2"/>
      <c r="N31" s="2"/>
      <c r="O31" s="2"/>
      <c r="P31" s="27"/>
      <c r="Q31" s="27"/>
      <c r="R31" s="2"/>
      <c r="S31" s="2"/>
      <c r="T31" s="2"/>
      <c r="U31" s="2"/>
      <c r="V31" s="2"/>
      <c r="W31" s="27"/>
      <c r="X31" s="27"/>
      <c r="Y31" s="2"/>
      <c r="Z31" s="2"/>
      <c r="AA31" s="2"/>
      <c r="AB31" s="2"/>
      <c r="AC31" s="2"/>
      <c r="AD31" s="27"/>
      <c r="AE31" s="27"/>
      <c r="AF31" s="2"/>
      <c r="AG31" s="2"/>
    </row>
    <row r="32" spans="1:33" ht="15.5" x14ac:dyDescent="0.35">
      <c r="A32" s="2" t="s">
        <v>211</v>
      </c>
      <c r="B32" s="2" t="s">
        <v>212</v>
      </c>
      <c r="C32" s="16">
        <v>1</v>
      </c>
      <c r="D32" s="17"/>
      <c r="E32" s="2"/>
      <c r="F32" s="2"/>
      <c r="G32" s="2"/>
      <c r="H32" s="2"/>
      <c r="I32" s="27"/>
      <c r="J32" s="27"/>
      <c r="K32" s="2"/>
      <c r="L32" s="2"/>
      <c r="M32" s="2"/>
      <c r="N32" s="2"/>
      <c r="O32" s="2"/>
      <c r="P32" s="27"/>
      <c r="Q32" s="27"/>
      <c r="R32" s="2"/>
      <c r="S32" s="2"/>
      <c r="T32" s="2"/>
      <c r="U32" s="2"/>
      <c r="V32" s="2"/>
      <c r="W32" s="27"/>
      <c r="X32" s="27"/>
      <c r="Y32" s="2"/>
      <c r="Z32" s="2"/>
      <c r="AA32" s="2"/>
      <c r="AB32" s="2"/>
      <c r="AC32" s="2"/>
      <c r="AD32" s="27"/>
      <c r="AE32" s="27"/>
      <c r="AF32" s="2"/>
      <c r="AG32" s="2"/>
    </row>
    <row r="33" spans="1:33" ht="15.5" x14ac:dyDescent="0.35">
      <c r="A33" s="2" t="s">
        <v>213</v>
      </c>
      <c r="B33" s="2" t="s">
        <v>214</v>
      </c>
      <c r="C33" s="16">
        <v>1</v>
      </c>
      <c r="D33" s="17"/>
      <c r="E33" s="2"/>
      <c r="F33" s="2"/>
      <c r="G33" s="2"/>
      <c r="H33" s="2"/>
      <c r="I33" s="27"/>
      <c r="J33" s="27"/>
      <c r="K33" s="2"/>
      <c r="L33" s="2"/>
      <c r="M33" s="2"/>
      <c r="N33" s="2"/>
      <c r="O33" s="2"/>
      <c r="P33" s="27"/>
      <c r="Q33" s="27"/>
      <c r="R33" s="2"/>
      <c r="S33" s="2"/>
      <c r="T33" s="2"/>
      <c r="U33" s="2"/>
      <c r="V33" s="2"/>
      <c r="W33" s="27"/>
      <c r="X33" s="27"/>
      <c r="Y33" s="2"/>
      <c r="Z33" s="2"/>
      <c r="AA33" s="2"/>
      <c r="AB33" s="2"/>
      <c r="AC33" s="2"/>
      <c r="AD33" s="27"/>
      <c r="AE33" s="27"/>
      <c r="AF33" s="2"/>
      <c r="AG33" s="2"/>
    </row>
    <row r="34" spans="1:33" ht="15.5" x14ac:dyDescent="0.35">
      <c r="A34" s="2" t="s">
        <v>215</v>
      </c>
      <c r="B34" s="2" t="s">
        <v>216</v>
      </c>
      <c r="C34" s="16">
        <v>1</v>
      </c>
      <c r="D34" s="17"/>
      <c r="E34" s="2"/>
      <c r="F34" s="2"/>
      <c r="G34" s="2"/>
      <c r="H34" s="2"/>
      <c r="I34" s="27"/>
      <c r="J34" s="27"/>
      <c r="K34" s="2"/>
      <c r="L34" s="2"/>
      <c r="M34" s="2"/>
      <c r="N34" s="2"/>
      <c r="O34" s="2"/>
      <c r="P34" s="27"/>
      <c r="Q34" s="27"/>
      <c r="R34" s="2"/>
      <c r="S34" s="2"/>
      <c r="T34" s="2"/>
      <c r="U34" s="2"/>
      <c r="V34" s="2"/>
      <c r="W34" s="27"/>
      <c r="X34" s="27"/>
      <c r="Y34" s="2"/>
      <c r="Z34" s="2"/>
      <c r="AA34" s="2"/>
      <c r="AB34" s="2"/>
      <c r="AC34" s="2"/>
      <c r="AD34" s="27"/>
      <c r="AE34" s="27"/>
      <c r="AF34" s="2"/>
      <c r="AG34" s="2"/>
    </row>
    <row r="35" spans="1:33" ht="15.5" x14ac:dyDescent="0.35">
      <c r="A35" s="2" t="s">
        <v>437</v>
      </c>
      <c r="B35" s="2" t="s">
        <v>438</v>
      </c>
      <c r="C35" s="16">
        <v>1</v>
      </c>
      <c r="D35" s="17"/>
      <c r="E35" s="2"/>
      <c r="F35" s="2"/>
      <c r="G35" s="2"/>
      <c r="H35" s="2"/>
      <c r="I35" s="27"/>
      <c r="J35" s="27"/>
      <c r="K35" s="2"/>
      <c r="L35" s="2"/>
      <c r="M35" s="2"/>
      <c r="N35" s="2"/>
      <c r="O35" s="2"/>
      <c r="P35" s="27"/>
      <c r="Q35" s="27"/>
      <c r="R35" s="2"/>
      <c r="S35" s="2"/>
      <c r="T35" s="2"/>
      <c r="U35" s="2"/>
      <c r="V35" s="2"/>
      <c r="W35" s="27"/>
      <c r="X35" s="27"/>
      <c r="Y35" s="2"/>
      <c r="Z35" s="2"/>
      <c r="AA35" s="2"/>
      <c r="AB35" s="2"/>
      <c r="AC35" s="2"/>
      <c r="AD35" s="27"/>
      <c r="AE35" s="27"/>
      <c r="AF35" s="2"/>
      <c r="AG35" s="2"/>
    </row>
    <row r="36" spans="1:33" ht="15.5" x14ac:dyDescent="0.35">
      <c r="A36" s="2" t="s">
        <v>593</v>
      </c>
      <c r="B36" s="2" t="s">
        <v>592</v>
      </c>
      <c r="C36" s="16" t="s">
        <v>575</v>
      </c>
      <c r="D36" s="17"/>
      <c r="E36" s="2"/>
      <c r="F36" s="2"/>
      <c r="G36" s="2"/>
      <c r="H36" s="2"/>
      <c r="I36" s="27"/>
      <c r="J36" s="27"/>
      <c r="K36" s="2"/>
      <c r="L36" s="2"/>
      <c r="M36" s="2"/>
      <c r="N36" s="2"/>
      <c r="O36" s="2"/>
      <c r="P36" s="27"/>
      <c r="Q36" s="27"/>
      <c r="R36" s="2"/>
      <c r="S36" s="2"/>
      <c r="T36" s="2"/>
      <c r="U36" s="2"/>
      <c r="V36" s="2"/>
      <c r="W36" s="27"/>
      <c r="X36" s="27"/>
      <c r="Y36" s="2"/>
      <c r="Z36" s="2"/>
      <c r="AA36" s="2"/>
      <c r="AB36" s="2"/>
      <c r="AC36" s="2"/>
      <c r="AD36" s="27"/>
      <c r="AE36" s="27"/>
      <c r="AF36" s="2"/>
      <c r="AG36" s="2"/>
    </row>
    <row r="37" spans="1:33" ht="15.5" x14ac:dyDescent="0.35">
      <c r="A37" s="2" t="s">
        <v>205</v>
      </c>
      <c r="B37" s="2" t="s">
        <v>206</v>
      </c>
      <c r="C37" s="16">
        <v>1</v>
      </c>
      <c r="D37" s="17"/>
      <c r="E37" s="2"/>
      <c r="F37" s="2"/>
      <c r="G37" s="2"/>
      <c r="H37" s="2"/>
      <c r="I37" s="27"/>
      <c r="J37" s="27"/>
      <c r="K37" s="2"/>
      <c r="L37" s="2"/>
      <c r="M37" s="2"/>
      <c r="N37" s="2"/>
      <c r="O37" s="2"/>
      <c r="P37" s="27"/>
      <c r="Q37" s="27"/>
      <c r="R37" s="2"/>
      <c r="S37" s="2"/>
      <c r="T37" s="2"/>
      <c r="U37" s="2"/>
      <c r="V37" s="2"/>
      <c r="W37" s="27"/>
      <c r="X37" s="27"/>
      <c r="Y37" s="2"/>
      <c r="Z37" s="2"/>
      <c r="AA37" s="2"/>
      <c r="AB37" s="2"/>
      <c r="AC37" s="2"/>
      <c r="AD37" s="27"/>
      <c r="AE37" s="27"/>
      <c r="AF37" s="2"/>
      <c r="AG37" s="2"/>
    </row>
    <row r="38" spans="1:33" ht="15.5" x14ac:dyDescent="0.35">
      <c r="A38" s="2" t="s">
        <v>207</v>
      </c>
      <c r="B38" s="2" t="s">
        <v>208</v>
      </c>
      <c r="C38" s="16">
        <v>1</v>
      </c>
      <c r="D38" s="17"/>
      <c r="E38" s="2"/>
      <c r="F38" s="2"/>
      <c r="G38" s="2"/>
      <c r="H38" s="2"/>
      <c r="I38" s="27"/>
      <c r="J38" s="27"/>
      <c r="K38" s="2"/>
      <c r="L38" s="2"/>
      <c r="M38" s="2"/>
      <c r="N38" s="2"/>
      <c r="O38" s="2"/>
      <c r="P38" s="27"/>
      <c r="Q38" s="27"/>
      <c r="R38" s="2"/>
      <c r="S38" s="2"/>
      <c r="T38" s="2"/>
      <c r="U38" s="2"/>
      <c r="V38" s="2"/>
      <c r="W38" s="27"/>
      <c r="X38" s="27"/>
      <c r="Y38" s="2"/>
      <c r="Z38" s="2"/>
      <c r="AA38" s="2"/>
      <c r="AB38" s="2"/>
      <c r="AC38" s="2"/>
      <c r="AD38" s="27"/>
      <c r="AE38" s="27"/>
      <c r="AF38" s="2"/>
      <c r="AG38" s="2"/>
    </row>
    <row r="39" spans="1:33" ht="15.5" x14ac:dyDescent="0.35">
      <c r="A39" s="2" t="s">
        <v>209</v>
      </c>
      <c r="B39" s="2" t="s">
        <v>210</v>
      </c>
      <c r="C39" s="16">
        <v>1</v>
      </c>
      <c r="D39" s="17"/>
      <c r="E39" s="2"/>
      <c r="F39" s="2"/>
      <c r="G39" s="2"/>
      <c r="H39" s="2"/>
      <c r="I39" s="27"/>
      <c r="J39" s="27"/>
      <c r="K39" s="2"/>
      <c r="L39" s="2"/>
      <c r="M39" s="2"/>
      <c r="N39" s="2"/>
      <c r="O39" s="2"/>
      <c r="P39" s="27"/>
      <c r="Q39" s="27"/>
      <c r="R39" s="2"/>
      <c r="S39" s="2"/>
      <c r="T39" s="2"/>
      <c r="U39" s="2"/>
      <c r="V39" s="2"/>
      <c r="W39" s="27"/>
      <c r="X39" s="27"/>
      <c r="Y39" s="2"/>
      <c r="Z39" s="2"/>
      <c r="AA39" s="2"/>
      <c r="AB39" s="2"/>
      <c r="AC39" s="2"/>
      <c r="AD39" s="27"/>
      <c r="AE39" s="27"/>
      <c r="AF39" s="2"/>
      <c r="AG39" s="2"/>
    </row>
    <row r="40" spans="1:33" ht="15.5" x14ac:dyDescent="0.35">
      <c r="A40" s="2" t="s">
        <v>196</v>
      </c>
      <c r="B40" s="2" t="s">
        <v>197</v>
      </c>
      <c r="C40" s="16">
        <v>1</v>
      </c>
      <c r="D40" s="17"/>
      <c r="E40" s="2"/>
      <c r="F40" s="2"/>
      <c r="G40" s="2"/>
      <c r="H40" s="2"/>
      <c r="I40" s="27"/>
      <c r="J40" s="27"/>
      <c r="K40" s="2"/>
      <c r="L40" s="2"/>
      <c r="M40" s="2"/>
      <c r="N40" s="2"/>
      <c r="O40" s="2"/>
      <c r="P40" s="27"/>
      <c r="Q40" s="27"/>
      <c r="R40" s="2"/>
      <c r="S40" s="2"/>
      <c r="T40" s="2"/>
      <c r="U40" s="2"/>
      <c r="V40" s="2"/>
      <c r="W40" s="27"/>
      <c r="X40" s="27"/>
      <c r="Y40" s="2"/>
      <c r="Z40" s="2"/>
      <c r="AA40" s="2"/>
      <c r="AB40" s="2"/>
      <c r="AC40" s="2"/>
      <c r="AD40" s="27"/>
      <c r="AE40" s="27"/>
      <c r="AF40" s="2"/>
      <c r="AG40" s="2"/>
    </row>
    <row r="41" spans="1:33" ht="15.5" x14ac:dyDescent="0.35">
      <c r="A41" s="2" t="s">
        <v>511</v>
      </c>
      <c r="B41" s="2" t="s">
        <v>512</v>
      </c>
      <c r="C41" s="16">
        <v>1</v>
      </c>
      <c r="D41" s="17"/>
      <c r="E41" s="2"/>
      <c r="F41" s="2"/>
      <c r="G41" s="2"/>
      <c r="H41" s="2"/>
      <c r="I41" s="27"/>
      <c r="J41" s="27"/>
      <c r="K41" s="2"/>
      <c r="L41" s="2"/>
      <c r="M41" s="2"/>
      <c r="N41" s="2"/>
      <c r="O41" s="2"/>
      <c r="P41" s="27"/>
      <c r="Q41" s="27"/>
      <c r="R41" s="2"/>
      <c r="S41" s="2"/>
      <c r="T41" s="2"/>
      <c r="U41" s="2"/>
      <c r="V41" s="2"/>
      <c r="W41" s="27"/>
      <c r="X41" s="27"/>
      <c r="Y41" s="2"/>
      <c r="Z41" s="2"/>
      <c r="AA41" s="2"/>
      <c r="AB41" s="2"/>
      <c r="AC41" s="2"/>
      <c r="AD41" s="27"/>
      <c r="AE41" s="27"/>
      <c r="AF41" s="2"/>
      <c r="AG41" s="2"/>
    </row>
    <row r="42" spans="1:33" ht="15.5" x14ac:dyDescent="0.35">
      <c r="A42" s="2" t="s">
        <v>313</v>
      </c>
      <c r="B42" s="2" t="s">
        <v>314</v>
      </c>
      <c r="C42" s="16">
        <v>1</v>
      </c>
      <c r="D42" s="17"/>
      <c r="E42" s="2"/>
      <c r="F42" s="2"/>
      <c r="G42" s="2"/>
      <c r="H42" s="2"/>
      <c r="I42" s="27"/>
      <c r="J42" s="27"/>
      <c r="K42" s="2"/>
      <c r="L42" s="2"/>
      <c r="M42" s="2"/>
      <c r="N42" s="2"/>
      <c r="O42" s="2"/>
      <c r="P42" s="27"/>
      <c r="Q42" s="27"/>
      <c r="R42" s="2"/>
      <c r="S42" s="2"/>
      <c r="T42" s="2"/>
      <c r="U42" s="2"/>
      <c r="V42" s="2"/>
      <c r="W42" s="27"/>
      <c r="X42" s="27"/>
      <c r="Y42" s="2"/>
      <c r="Z42" s="2"/>
      <c r="AA42" s="2"/>
      <c r="AB42" s="2"/>
      <c r="AC42" s="2"/>
      <c r="AD42" s="27"/>
      <c r="AE42" s="27"/>
      <c r="AF42" s="2"/>
      <c r="AG42" s="2"/>
    </row>
    <row r="43" spans="1:33" ht="15.5" x14ac:dyDescent="0.35">
      <c r="A43" s="2" t="s">
        <v>513</v>
      </c>
      <c r="B43" s="2" t="s">
        <v>514</v>
      </c>
      <c r="C43" s="16">
        <v>1</v>
      </c>
      <c r="D43" s="17"/>
      <c r="E43" s="2"/>
      <c r="F43" s="2"/>
      <c r="G43" s="2"/>
      <c r="H43" s="2"/>
      <c r="I43" s="27"/>
      <c r="J43" s="27"/>
      <c r="K43" s="2"/>
      <c r="L43" s="2"/>
      <c r="M43" s="2"/>
      <c r="N43" s="2"/>
      <c r="O43" s="2"/>
      <c r="P43" s="27"/>
      <c r="Q43" s="27"/>
      <c r="R43" s="2"/>
      <c r="S43" s="2"/>
      <c r="T43" s="2"/>
      <c r="U43" s="2"/>
      <c r="V43" s="2"/>
      <c r="W43" s="27"/>
      <c r="X43" s="27"/>
      <c r="Y43" s="2"/>
      <c r="Z43" s="2"/>
      <c r="AA43" s="2"/>
      <c r="AB43" s="2"/>
      <c r="AC43" s="2"/>
      <c r="AD43" s="27"/>
      <c r="AE43" s="27"/>
      <c r="AF43" s="2"/>
      <c r="AG43" s="2"/>
    </row>
    <row r="44" spans="1:33" ht="15.5" x14ac:dyDescent="0.35">
      <c r="A44" s="2" t="s">
        <v>168</v>
      </c>
      <c r="B44" s="2" t="s">
        <v>169</v>
      </c>
      <c r="C44" s="16">
        <v>1</v>
      </c>
      <c r="D44" s="17"/>
      <c r="E44" s="2"/>
      <c r="F44" s="2"/>
      <c r="G44" s="2"/>
      <c r="H44" s="2"/>
      <c r="I44" s="27"/>
      <c r="J44" s="27"/>
      <c r="K44" s="2"/>
      <c r="L44" s="2"/>
      <c r="M44" s="2"/>
      <c r="N44" s="2"/>
      <c r="O44" s="2"/>
      <c r="P44" s="27"/>
      <c r="Q44" s="27"/>
      <c r="R44" s="2"/>
      <c r="S44" s="2"/>
      <c r="T44" s="2"/>
      <c r="U44" s="2"/>
      <c r="V44" s="2"/>
      <c r="W44" s="27"/>
      <c r="X44" s="27"/>
      <c r="Y44" s="2"/>
      <c r="Z44" s="2"/>
      <c r="AA44" s="2"/>
      <c r="AB44" s="2"/>
      <c r="AC44" s="2"/>
      <c r="AD44" s="27"/>
      <c r="AE44" s="27"/>
      <c r="AF44" s="2"/>
      <c r="AG44" s="2"/>
    </row>
    <row r="45" spans="1:33" ht="15.5" x14ac:dyDescent="0.35">
      <c r="A45" s="2" t="s">
        <v>515</v>
      </c>
      <c r="B45" s="2" t="s">
        <v>516</v>
      </c>
      <c r="C45" s="16">
        <v>1</v>
      </c>
      <c r="D45" s="17"/>
      <c r="E45" s="2"/>
      <c r="F45" s="2"/>
      <c r="G45" s="2"/>
      <c r="H45" s="2"/>
      <c r="I45" s="27"/>
      <c r="J45" s="27"/>
      <c r="K45" s="2"/>
      <c r="L45" s="2"/>
      <c r="M45" s="2"/>
      <c r="N45" s="2"/>
      <c r="O45" s="2"/>
      <c r="P45" s="27"/>
      <c r="Q45" s="27"/>
      <c r="R45" s="2"/>
      <c r="S45" s="2"/>
      <c r="T45" s="2"/>
      <c r="U45" s="2"/>
      <c r="V45" s="2"/>
      <c r="W45" s="27"/>
      <c r="X45" s="27"/>
      <c r="Y45" s="2"/>
      <c r="Z45" s="2"/>
      <c r="AA45" s="2"/>
      <c r="AB45" s="2"/>
      <c r="AC45" s="2"/>
      <c r="AD45" s="27"/>
      <c r="AE45" s="27"/>
      <c r="AF45" s="2"/>
      <c r="AG45" s="2"/>
    </row>
    <row r="46" spans="1:33" ht="15.5" x14ac:dyDescent="0.35">
      <c r="A46" s="2" t="s">
        <v>321</v>
      </c>
      <c r="B46" s="2" t="s">
        <v>322</v>
      </c>
      <c r="C46" s="16">
        <v>1</v>
      </c>
      <c r="D46" s="17"/>
      <c r="E46" s="2"/>
      <c r="F46" s="2"/>
      <c r="G46" s="2"/>
      <c r="H46" s="2"/>
      <c r="I46" s="27"/>
      <c r="J46" s="27"/>
      <c r="K46" s="2"/>
      <c r="L46" s="2"/>
      <c r="M46" s="2"/>
      <c r="N46" s="2"/>
      <c r="O46" s="2"/>
      <c r="P46" s="27"/>
      <c r="Q46" s="27"/>
      <c r="R46" s="2"/>
      <c r="S46" s="2"/>
      <c r="T46" s="2"/>
      <c r="U46" s="2"/>
      <c r="V46" s="2"/>
      <c r="W46" s="27"/>
      <c r="X46" s="27"/>
      <c r="Y46" s="2"/>
      <c r="Z46" s="2"/>
      <c r="AA46" s="2"/>
      <c r="AB46" s="2"/>
      <c r="AC46" s="2"/>
      <c r="AD46" s="27"/>
      <c r="AE46" s="27"/>
      <c r="AF46" s="2"/>
      <c r="AG46" s="2"/>
    </row>
    <row r="47" spans="1:33" ht="15.5" x14ac:dyDescent="0.35">
      <c r="A47" s="2" t="s">
        <v>170</v>
      </c>
      <c r="B47" s="2" t="s">
        <v>171</v>
      </c>
      <c r="C47" s="16">
        <v>1</v>
      </c>
      <c r="D47" s="17"/>
      <c r="E47" s="2"/>
      <c r="F47" s="2"/>
      <c r="G47" s="2"/>
      <c r="H47" s="2"/>
      <c r="I47" s="27"/>
      <c r="J47" s="27"/>
      <c r="K47" s="2"/>
      <c r="L47" s="2"/>
      <c r="M47" s="2"/>
      <c r="N47" s="2"/>
      <c r="O47" s="2"/>
      <c r="P47" s="27"/>
      <c r="Q47" s="27"/>
      <c r="R47" s="2"/>
      <c r="S47" s="2"/>
      <c r="T47" s="2"/>
      <c r="U47" s="2"/>
      <c r="V47" s="2"/>
      <c r="W47" s="27"/>
      <c r="X47" s="27"/>
      <c r="Y47" s="2"/>
      <c r="Z47" s="2"/>
      <c r="AA47" s="2"/>
      <c r="AB47" s="2"/>
      <c r="AC47" s="2"/>
      <c r="AD47" s="27"/>
      <c r="AE47" s="27"/>
      <c r="AF47" s="2"/>
      <c r="AG47" s="2"/>
    </row>
    <row r="48" spans="1:33" ht="15.5" x14ac:dyDescent="0.35">
      <c r="A48" s="2" t="s">
        <v>186</v>
      </c>
      <c r="B48" s="2" t="s">
        <v>187</v>
      </c>
      <c r="C48" s="16">
        <v>1</v>
      </c>
      <c r="D48" s="17"/>
      <c r="E48" s="2"/>
      <c r="F48" s="2"/>
      <c r="G48" s="2"/>
      <c r="H48" s="2"/>
      <c r="I48" s="27"/>
      <c r="J48" s="27"/>
      <c r="K48" s="2"/>
      <c r="L48" s="2"/>
      <c r="M48" s="2"/>
      <c r="N48" s="2"/>
      <c r="O48" s="2"/>
      <c r="P48" s="27"/>
      <c r="Q48" s="27"/>
      <c r="R48" s="2"/>
      <c r="S48" s="2"/>
      <c r="T48" s="2"/>
      <c r="U48" s="2"/>
      <c r="V48" s="2"/>
      <c r="W48" s="27"/>
      <c r="X48" s="27"/>
      <c r="Y48" s="2"/>
      <c r="Z48" s="2"/>
      <c r="AA48" s="2"/>
      <c r="AB48" s="2"/>
      <c r="AC48" s="2"/>
      <c r="AD48" s="27"/>
      <c r="AE48" s="27"/>
      <c r="AF48" s="2"/>
      <c r="AG48" s="2"/>
    </row>
    <row r="49" spans="1:33" ht="15.5" x14ac:dyDescent="0.35">
      <c r="A49" s="2" t="s">
        <v>293</v>
      </c>
      <c r="B49" s="2" t="s">
        <v>294</v>
      </c>
      <c r="C49" s="16">
        <v>1</v>
      </c>
      <c r="D49" s="17"/>
      <c r="E49" s="2"/>
      <c r="F49" s="2"/>
      <c r="G49" s="2"/>
      <c r="H49" s="2"/>
      <c r="I49" s="27"/>
      <c r="J49" s="27"/>
      <c r="K49" s="2"/>
      <c r="L49" s="2"/>
      <c r="M49" s="2"/>
      <c r="N49" s="2"/>
      <c r="O49" s="2"/>
      <c r="P49" s="27"/>
      <c r="Q49" s="27"/>
      <c r="R49" s="2"/>
      <c r="S49" s="2"/>
      <c r="T49" s="2"/>
      <c r="U49" s="2"/>
      <c r="V49" s="2"/>
      <c r="W49" s="27"/>
      <c r="X49" s="27"/>
      <c r="Y49" s="2"/>
      <c r="Z49" s="2"/>
      <c r="AA49" s="2"/>
      <c r="AB49" s="2"/>
      <c r="AC49" s="2"/>
      <c r="AD49" s="27"/>
      <c r="AE49" s="27"/>
      <c r="AF49" s="2"/>
      <c r="AG49" s="2"/>
    </row>
    <row r="50" spans="1:33" ht="15.5" x14ac:dyDescent="0.35">
      <c r="A50" s="18" t="s">
        <v>295</v>
      </c>
      <c r="B50" s="18" t="s">
        <v>296</v>
      </c>
      <c r="C50" s="19">
        <v>1</v>
      </c>
      <c r="D50" s="20"/>
      <c r="E50" s="18"/>
      <c r="F50" s="18"/>
      <c r="G50" s="18"/>
      <c r="H50" s="18"/>
      <c r="I50" s="33"/>
      <c r="J50" s="33"/>
      <c r="K50" s="18"/>
      <c r="L50" s="18"/>
      <c r="M50" s="18"/>
      <c r="N50" s="18"/>
      <c r="O50" s="18"/>
      <c r="P50" s="33"/>
      <c r="Q50" s="33"/>
      <c r="R50" s="18"/>
      <c r="S50" s="18"/>
      <c r="T50" s="18"/>
      <c r="U50" s="18"/>
      <c r="V50" s="18"/>
      <c r="W50" s="33"/>
      <c r="X50" s="33"/>
      <c r="Y50" s="18"/>
      <c r="Z50" s="18"/>
      <c r="AA50" s="18"/>
      <c r="AB50" s="18"/>
      <c r="AC50" s="18"/>
      <c r="AD50" s="33"/>
      <c r="AE50" s="33"/>
      <c r="AF50" s="18"/>
      <c r="AG50" s="18"/>
    </row>
    <row r="51" spans="1:33" ht="15.5" x14ac:dyDescent="0.35">
      <c r="A51" s="2" t="s">
        <v>297</v>
      </c>
      <c r="B51" s="2" t="s">
        <v>298</v>
      </c>
      <c r="C51" s="16">
        <v>1</v>
      </c>
      <c r="D51" s="17"/>
      <c r="E51" s="2"/>
      <c r="F51" s="2"/>
      <c r="G51" s="2"/>
      <c r="H51" s="2"/>
      <c r="I51" s="27"/>
      <c r="J51" s="27"/>
      <c r="K51" s="2"/>
      <c r="L51" s="2"/>
      <c r="M51" s="2"/>
      <c r="N51" s="2"/>
      <c r="O51" s="2"/>
      <c r="P51" s="27"/>
      <c r="Q51" s="27"/>
      <c r="R51" s="2"/>
      <c r="S51" s="2"/>
      <c r="T51" s="2"/>
      <c r="U51" s="2"/>
      <c r="V51" s="2"/>
      <c r="W51" s="27"/>
      <c r="X51" s="27"/>
      <c r="Y51" s="2"/>
      <c r="Z51" s="2"/>
      <c r="AA51" s="2"/>
      <c r="AB51" s="2"/>
      <c r="AC51" s="2"/>
      <c r="AD51" s="27"/>
      <c r="AE51" s="27"/>
      <c r="AF51" s="2"/>
      <c r="AG51" s="2"/>
    </row>
    <row r="52" spans="1:33" ht="15.5" x14ac:dyDescent="0.35">
      <c r="A52" s="9"/>
      <c r="B52" s="9"/>
      <c r="C52" s="11"/>
      <c r="D52" s="2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5.5" x14ac:dyDescent="0.35">
      <c r="A53" s="9"/>
      <c r="B53" s="9"/>
      <c r="C53" s="11"/>
      <c r="D53" s="24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5.5" x14ac:dyDescent="0.35">
      <c r="A54" s="9"/>
      <c r="B54" s="9"/>
      <c r="C54" s="11"/>
      <c r="D54" s="9"/>
      <c r="E54" s="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9"/>
      <c r="AA54" s="9"/>
      <c r="AB54" s="9"/>
      <c r="AC54" s="24"/>
      <c r="AD54" s="24"/>
      <c r="AE54" s="24"/>
      <c r="AF54" s="9"/>
      <c r="AG54" s="9"/>
    </row>
    <row r="55" spans="1:33" ht="15.5" x14ac:dyDescent="0.35">
      <c r="A55" s="9"/>
      <c r="B55" s="9"/>
      <c r="C55" s="11"/>
      <c r="D55" s="9"/>
      <c r="E55" s="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9"/>
      <c r="AA55" s="9"/>
      <c r="AB55" s="9"/>
      <c r="AC55" s="24"/>
      <c r="AD55" s="24"/>
      <c r="AE55" s="24"/>
      <c r="AF55" s="9"/>
      <c r="AG55" s="9"/>
    </row>
    <row r="56" spans="1:33" ht="15.5" x14ac:dyDescent="0.35">
      <c r="A56" s="2"/>
      <c r="B56" s="2"/>
      <c r="C56" s="16"/>
      <c r="D56" s="12" t="s">
        <v>568</v>
      </c>
      <c r="E56" s="12" t="s">
        <v>569</v>
      </c>
      <c r="F56" s="12" t="s">
        <v>569</v>
      </c>
      <c r="G56" s="12" t="s">
        <v>570</v>
      </c>
      <c r="H56" s="12" t="s">
        <v>571</v>
      </c>
      <c r="I56" s="25" t="s">
        <v>566</v>
      </c>
      <c r="J56" s="25" t="s">
        <v>567</v>
      </c>
      <c r="K56" s="12" t="s">
        <v>568</v>
      </c>
      <c r="L56" s="12" t="s">
        <v>569</v>
      </c>
      <c r="M56" s="12" t="s">
        <v>569</v>
      </c>
      <c r="N56" s="12" t="s">
        <v>570</v>
      </c>
      <c r="O56" s="12" t="s">
        <v>571</v>
      </c>
      <c r="P56" s="25" t="s">
        <v>566</v>
      </c>
      <c r="Q56" s="25" t="s">
        <v>567</v>
      </c>
      <c r="R56" s="12" t="s">
        <v>568</v>
      </c>
      <c r="S56" s="12" t="s">
        <v>569</v>
      </c>
      <c r="T56" s="12" t="s">
        <v>569</v>
      </c>
      <c r="U56" s="12" t="s">
        <v>570</v>
      </c>
      <c r="V56" s="12" t="s">
        <v>571</v>
      </c>
      <c r="W56" s="25" t="s">
        <v>566</v>
      </c>
      <c r="X56" s="25" t="s">
        <v>567</v>
      </c>
      <c r="Y56" s="8" t="s">
        <v>568</v>
      </c>
      <c r="Z56" s="12" t="s">
        <v>569</v>
      </c>
      <c r="AA56" s="13" t="s">
        <v>569</v>
      </c>
      <c r="AB56" s="12" t="s">
        <v>570</v>
      </c>
      <c r="AC56" s="12" t="s">
        <v>571</v>
      </c>
      <c r="AD56" s="25" t="s">
        <v>566</v>
      </c>
      <c r="AE56" s="25" t="s">
        <v>567</v>
      </c>
      <c r="AF56" s="12" t="s">
        <v>568</v>
      </c>
      <c r="AG56" s="12" t="s">
        <v>569</v>
      </c>
    </row>
    <row r="57" spans="1:33" ht="15.5" x14ac:dyDescent="0.35">
      <c r="A57" s="2"/>
      <c r="B57" s="2"/>
      <c r="C57" s="14" t="s">
        <v>560</v>
      </c>
      <c r="D57" s="15">
        <v>1</v>
      </c>
      <c r="E57" s="3">
        <f>D57+1</f>
        <v>2</v>
      </c>
      <c r="F57" s="3">
        <f t="shared" ref="F57" si="1">E57+1</f>
        <v>3</v>
      </c>
      <c r="G57" s="3">
        <f t="shared" ref="G57" si="2">F57+1</f>
        <v>4</v>
      </c>
      <c r="H57" s="3">
        <f t="shared" ref="H57" si="3">G57+1</f>
        <v>5</v>
      </c>
      <c r="I57" s="26">
        <f t="shared" ref="I57" si="4">H57+1</f>
        <v>6</v>
      </c>
      <c r="J57" s="26">
        <f t="shared" ref="J57" si="5">I57+1</f>
        <v>7</v>
      </c>
      <c r="K57" s="3">
        <f t="shared" ref="K57" si="6">J57+1</f>
        <v>8</v>
      </c>
      <c r="L57" s="31">
        <f t="shared" ref="L57" si="7">K57+1</f>
        <v>9</v>
      </c>
      <c r="M57" s="31">
        <f t="shared" ref="M57" si="8">L57+1</f>
        <v>10</v>
      </c>
      <c r="N57" s="3">
        <f t="shared" ref="N57" si="9">M57+1</f>
        <v>11</v>
      </c>
      <c r="O57" s="3">
        <f t="shared" ref="O57" si="10">N57+1</f>
        <v>12</v>
      </c>
      <c r="P57" s="26">
        <f t="shared" ref="P57" si="11">O57+1</f>
        <v>13</v>
      </c>
      <c r="Q57" s="26">
        <f t="shared" ref="Q57" si="12">P57+1</f>
        <v>14</v>
      </c>
      <c r="R57" s="3">
        <f t="shared" ref="R57" si="13">Q57+1</f>
        <v>15</v>
      </c>
      <c r="S57" s="31">
        <f t="shared" ref="S57" si="14">R57+1</f>
        <v>16</v>
      </c>
      <c r="T57" s="31">
        <f t="shared" ref="T57" si="15">S57+1</f>
        <v>17</v>
      </c>
      <c r="U57" s="3">
        <f t="shared" ref="U57" si="16">T57+1</f>
        <v>18</v>
      </c>
      <c r="V57" s="3">
        <f t="shared" ref="V57" si="17">U57+1</f>
        <v>19</v>
      </c>
      <c r="W57" s="26">
        <f t="shared" ref="W57" si="18">V57+1</f>
        <v>20</v>
      </c>
      <c r="X57" s="26">
        <f t="shared" ref="X57" si="19">W57+1</f>
        <v>21</v>
      </c>
      <c r="Y57" s="3">
        <f t="shared" ref="Y57" si="20">X57+1</f>
        <v>22</v>
      </c>
      <c r="Z57" s="3">
        <f t="shared" ref="Z57" si="21">Y57+1</f>
        <v>23</v>
      </c>
      <c r="AA57" s="31">
        <f t="shared" ref="AA57" si="22">Z57+1</f>
        <v>24</v>
      </c>
      <c r="AB57" s="31">
        <f>AA57+1</f>
        <v>25</v>
      </c>
      <c r="AC57" s="3">
        <f t="shared" ref="AC57" si="23">AB57+1</f>
        <v>26</v>
      </c>
      <c r="AD57" s="26">
        <f t="shared" ref="AD57" si="24">AC57+1</f>
        <v>27</v>
      </c>
      <c r="AE57" s="26">
        <f>AD57+1</f>
        <v>28</v>
      </c>
      <c r="AF57" s="3">
        <v>29</v>
      </c>
      <c r="AG57" s="29">
        <v>30</v>
      </c>
    </row>
    <row r="58" spans="1:33" ht="15.5" x14ac:dyDescent="0.35">
      <c r="A58" s="2" t="s">
        <v>299</v>
      </c>
      <c r="B58" s="2" t="s">
        <v>300</v>
      </c>
      <c r="C58" s="16">
        <v>1</v>
      </c>
      <c r="D58" s="15"/>
      <c r="E58" s="3"/>
      <c r="F58" s="3"/>
      <c r="G58" s="3"/>
      <c r="H58" s="3"/>
      <c r="I58" s="26"/>
      <c r="J58" s="26"/>
      <c r="K58" s="3"/>
      <c r="L58" s="3"/>
      <c r="M58" s="3"/>
      <c r="N58" s="3"/>
      <c r="O58" s="3"/>
      <c r="P58" s="26"/>
      <c r="Q58" s="26"/>
      <c r="R58" s="3"/>
      <c r="S58" s="3"/>
      <c r="T58" s="3"/>
      <c r="U58" s="3"/>
      <c r="V58" s="3"/>
      <c r="W58" s="26"/>
      <c r="X58" s="26"/>
      <c r="Y58" s="3"/>
      <c r="Z58" s="3"/>
      <c r="AA58" s="3"/>
      <c r="AB58" s="3"/>
      <c r="AC58" s="3"/>
      <c r="AD58" s="26"/>
      <c r="AE58" s="26"/>
      <c r="AF58" s="3"/>
      <c r="AG58" s="29"/>
    </row>
    <row r="59" spans="1:33" ht="15.5" x14ac:dyDescent="0.35">
      <c r="A59" s="2" t="s">
        <v>180</v>
      </c>
      <c r="B59" s="2" t="s">
        <v>181</v>
      </c>
      <c r="C59" s="16" t="s">
        <v>575</v>
      </c>
      <c r="D59" s="15"/>
      <c r="E59" s="3"/>
      <c r="F59" s="3"/>
      <c r="G59" s="3"/>
      <c r="H59" s="3"/>
      <c r="I59" s="26"/>
      <c r="J59" s="26"/>
      <c r="K59" s="3"/>
      <c r="L59" s="3"/>
      <c r="M59" s="3"/>
      <c r="N59" s="3"/>
      <c r="O59" s="3"/>
      <c r="P59" s="26"/>
      <c r="Q59" s="26"/>
      <c r="R59" s="3"/>
      <c r="S59" s="3"/>
      <c r="T59" s="3"/>
      <c r="U59" s="3"/>
      <c r="V59" s="3"/>
      <c r="W59" s="26"/>
      <c r="X59" s="26"/>
      <c r="Y59" s="3"/>
      <c r="Z59" s="3"/>
      <c r="AA59" s="3"/>
      <c r="AB59" s="3"/>
      <c r="AC59" s="3"/>
      <c r="AD59" s="26"/>
      <c r="AE59" s="26"/>
      <c r="AF59" s="3"/>
      <c r="AG59" s="29"/>
    </row>
    <row r="60" spans="1:33" ht="15.5" x14ac:dyDescent="0.35">
      <c r="A60" s="2" t="s">
        <v>182</v>
      </c>
      <c r="B60" s="2" t="s">
        <v>183</v>
      </c>
      <c r="C60" s="16">
        <v>1</v>
      </c>
      <c r="D60" s="17"/>
      <c r="E60" s="2"/>
      <c r="F60" s="2"/>
      <c r="G60" s="2"/>
      <c r="H60" s="2"/>
      <c r="I60" s="27"/>
      <c r="J60" s="27"/>
      <c r="K60" s="2"/>
      <c r="L60" s="2"/>
      <c r="M60" s="2"/>
      <c r="N60" s="2"/>
      <c r="O60" s="2"/>
      <c r="P60" s="27"/>
      <c r="Q60" s="27"/>
      <c r="R60" s="2"/>
      <c r="S60" s="2"/>
      <c r="T60" s="2"/>
      <c r="U60" s="2"/>
      <c r="V60" s="2"/>
      <c r="W60" s="27"/>
      <c r="X60" s="27"/>
      <c r="Y60" s="2"/>
      <c r="Z60" s="2"/>
      <c r="AA60" s="2"/>
      <c r="AB60" s="2"/>
      <c r="AC60" s="2"/>
      <c r="AD60" s="27"/>
      <c r="AE60" s="27"/>
      <c r="AF60" s="2"/>
      <c r="AG60" s="2"/>
    </row>
    <row r="61" spans="1:33" ht="15.5" x14ac:dyDescent="0.35">
      <c r="A61" s="2" t="s">
        <v>184</v>
      </c>
      <c r="B61" s="2" t="s">
        <v>185</v>
      </c>
      <c r="C61" s="16">
        <v>1</v>
      </c>
      <c r="D61" s="17"/>
      <c r="E61" s="2"/>
      <c r="F61" s="2"/>
      <c r="G61" s="2"/>
      <c r="H61" s="2"/>
      <c r="I61" s="27"/>
      <c r="J61" s="27"/>
      <c r="K61" s="2"/>
      <c r="L61" s="2"/>
      <c r="M61" s="2"/>
      <c r="N61" s="2"/>
      <c r="O61" s="2"/>
      <c r="P61" s="27"/>
      <c r="Q61" s="27"/>
      <c r="R61" s="2"/>
      <c r="S61" s="2"/>
      <c r="T61" s="2"/>
      <c r="U61" s="2"/>
      <c r="V61" s="2"/>
      <c r="W61" s="27"/>
      <c r="X61" s="27"/>
      <c r="Y61" s="2"/>
      <c r="Z61" s="2"/>
      <c r="AA61" s="2"/>
      <c r="AB61" s="2"/>
      <c r="AC61" s="2"/>
      <c r="AD61" s="27"/>
      <c r="AE61" s="27"/>
      <c r="AF61" s="2"/>
      <c r="AG61" s="2"/>
    </row>
    <row r="62" spans="1:33" ht="15.5" x14ac:dyDescent="0.35">
      <c r="A62" s="2" t="s">
        <v>172</v>
      </c>
      <c r="B62" s="2" t="s">
        <v>173</v>
      </c>
      <c r="C62" s="16">
        <v>1</v>
      </c>
      <c r="D62" s="17"/>
      <c r="E62" s="2"/>
      <c r="F62" s="2"/>
      <c r="G62" s="2"/>
      <c r="H62" s="2"/>
      <c r="I62" s="27"/>
      <c r="J62" s="27"/>
      <c r="K62" s="2"/>
      <c r="L62" s="2"/>
      <c r="M62" s="2"/>
      <c r="N62" s="2"/>
      <c r="O62" s="2"/>
      <c r="P62" s="27"/>
      <c r="Q62" s="27"/>
      <c r="R62" s="2"/>
      <c r="S62" s="2"/>
      <c r="T62" s="2"/>
      <c r="U62" s="2"/>
      <c r="V62" s="2"/>
      <c r="W62" s="27"/>
      <c r="X62" s="27"/>
      <c r="Y62" s="2"/>
      <c r="Z62" s="2"/>
      <c r="AA62" s="2"/>
      <c r="AB62" s="2"/>
      <c r="AC62" s="2"/>
      <c r="AD62" s="27"/>
      <c r="AE62" s="27"/>
      <c r="AF62" s="2"/>
      <c r="AG62" s="2"/>
    </row>
    <row r="63" spans="1:33" ht="15.5" x14ac:dyDescent="0.35">
      <c r="A63" s="2" t="s">
        <v>174</v>
      </c>
      <c r="B63" s="2" t="s">
        <v>175</v>
      </c>
      <c r="C63" s="16">
        <v>1</v>
      </c>
      <c r="D63" s="17"/>
      <c r="E63" s="2"/>
      <c r="F63" s="2"/>
      <c r="G63" s="2"/>
      <c r="H63" s="2"/>
      <c r="I63" s="27"/>
      <c r="J63" s="27"/>
      <c r="K63" s="2"/>
      <c r="L63" s="2"/>
      <c r="M63" s="2"/>
      <c r="N63" s="2"/>
      <c r="O63" s="2"/>
      <c r="P63" s="27"/>
      <c r="Q63" s="27"/>
      <c r="R63" s="2"/>
      <c r="S63" s="2"/>
      <c r="T63" s="2"/>
      <c r="U63" s="2"/>
      <c r="V63" s="2"/>
      <c r="W63" s="27"/>
      <c r="X63" s="27"/>
      <c r="Y63" s="2"/>
      <c r="Z63" s="2"/>
      <c r="AA63" s="2"/>
      <c r="AB63" s="2"/>
      <c r="AC63" s="2"/>
      <c r="AD63" s="27"/>
      <c r="AE63" s="27"/>
      <c r="AF63" s="2"/>
      <c r="AG63" s="2"/>
    </row>
    <row r="64" spans="1:33" ht="15.5" x14ac:dyDescent="0.35">
      <c r="A64" s="2" t="s">
        <v>176</v>
      </c>
      <c r="B64" s="2" t="s">
        <v>177</v>
      </c>
      <c r="C64" s="16">
        <v>1</v>
      </c>
      <c r="D64" s="17"/>
      <c r="E64" s="2"/>
      <c r="F64" s="2"/>
      <c r="G64" s="2"/>
      <c r="H64" s="2"/>
      <c r="I64" s="27"/>
      <c r="J64" s="27"/>
      <c r="K64" s="2"/>
      <c r="L64" s="2"/>
      <c r="M64" s="2"/>
      <c r="N64" s="2"/>
      <c r="O64" s="2"/>
      <c r="P64" s="27"/>
      <c r="Q64" s="27"/>
      <c r="R64" s="2"/>
      <c r="S64" s="2"/>
      <c r="T64" s="2"/>
      <c r="U64" s="2"/>
      <c r="V64" s="2"/>
      <c r="W64" s="27"/>
      <c r="X64" s="27"/>
      <c r="Y64" s="2"/>
      <c r="Z64" s="2"/>
      <c r="AA64" s="2"/>
      <c r="AB64" s="2"/>
      <c r="AC64" s="2"/>
      <c r="AD64" s="27"/>
      <c r="AE64" s="27"/>
      <c r="AF64" s="2"/>
      <c r="AG64" s="2"/>
    </row>
    <row r="65" spans="1:33" ht="15.5" x14ac:dyDescent="0.35">
      <c r="A65" s="2" t="s">
        <v>178</v>
      </c>
      <c r="B65" s="2" t="s">
        <v>179</v>
      </c>
      <c r="C65" s="16">
        <v>1</v>
      </c>
      <c r="D65" s="17"/>
      <c r="E65" s="2"/>
      <c r="F65" s="2"/>
      <c r="G65" s="2"/>
      <c r="H65" s="2"/>
      <c r="I65" s="27"/>
      <c r="J65" s="27"/>
      <c r="K65" s="2"/>
      <c r="L65" s="2"/>
      <c r="M65" s="2"/>
      <c r="N65" s="2"/>
      <c r="O65" s="2"/>
      <c r="P65" s="27"/>
      <c r="Q65" s="27"/>
      <c r="R65" s="2"/>
      <c r="S65" s="2"/>
      <c r="T65" s="2"/>
      <c r="U65" s="2"/>
      <c r="V65" s="2"/>
      <c r="W65" s="27"/>
      <c r="X65" s="27"/>
      <c r="Y65" s="2"/>
      <c r="Z65" s="2"/>
      <c r="AA65" s="2"/>
      <c r="AB65" s="2"/>
      <c r="AC65" s="2"/>
      <c r="AD65" s="27"/>
      <c r="AE65" s="27"/>
      <c r="AF65" s="2"/>
      <c r="AG65" s="2"/>
    </row>
    <row r="66" spans="1:33" ht="15.5" x14ac:dyDescent="0.35">
      <c r="A66" s="2" t="s">
        <v>407</v>
      </c>
      <c r="B66" s="2" t="s">
        <v>408</v>
      </c>
      <c r="C66" s="16">
        <v>1</v>
      </c>
      <c r="D66" s="17"/>
      <c r="E66" s="2"/>
      <c r="F66" s="2"/>
      <c r="G66" s="2"/>
      <c r="H66" s="2"/>
      <c r="I66" s="27"/>
      <c r="J66" s="27"/>
      <c r="K66" s="2"/>
      <c r="L66" s="2"/>
      <c r="M66" s="2"/>
      <c r="N66" s="2"/>
      <c r="O66" s="2"/>
      <c r="P66" s="27"/>
      <c r="Q66" s="27"/>
      <c r="R66" s="2"/>
      <c r="S66" s="2"/>
      <c r="T66" s="2"/>
      <c r="U66" s="2"/>
      <c r="V66" s="2"/>
      <c r="W66" s="27"/>
      <c r="X66" s="27"/>
      <c r="Y66" s="2"/>
      <c r="Z66" s="2"/>
      <c r="AA66" s="2"/>
      <c r="AB66" s="2"/>
      <c r="AC66" s="2"/>
      <c r="AD66" s="27"/>
      <c r="AE66" s="27"/>
      <c r="AF66" s="2"/>
      <c r="AG66" s="2"/>
    </row>
    <row r="67" spans="1:33" ht="15.5" x14ac:dyDescent="0.35">
      <c r="A67" s="2" t="s">
        <v>267</v>
      </c>
      <c r="B67" s="2" t="s">
        <v>268</v>
      </c>
      <c r="C67" s="16">
        <v>1</v>
      </c>
      <c r="D67" s="17"/>
      <c r="E67" s="2"/>
      <c r="F67" s="2"/>
      <c r="G67" s="2"/>
      <c r="H67" s="2"/>
      <c r="I67" s="27"/>
      <c r="J67" s="27"/>
      <c r="K67" s="2"/>
      <c r="L67" s="2"/>
      <c r="M67" s="2"/>
      <c r="N67" s="2"/>
      <c r="O67" s="2"/>
      <c r="P67" s="27"/>
      <c r="Q67" s="27"/>
      <c r="R67" s="2"/>
      <c r="S67" s="2"/>
      <c r="T67" s="2"/>
      <c r="U67" s="2"/>
      <c r="V67" s="2"/>
      <c r="W67" s="27"/>
      <c r="X67" s="27"/>
      <c r="Y67" s="2"/>
      <c r="Z67" s="2"/>
      <c r="AA67" s="2"/>
      <c r="AB67" s="2"/>
      <c r="AC67" s="2"/>
      <c r="AD67" s="27"/>
      <c r="AE67" s="27"/>
      <c r="AF67" s="2"/>
      <c r="AG67" s="2"/>
    </row>
    <row r="68" spans="1:33" ht="15.5" x14ac:dyDescent="0.35">
      <c r="A68" s="2" t="s">
        <v>265</v>
      </c>
      <c r="B68" s="2" t="s">
        <v>266</v>
      </c>
      <c r="C68" s="16">
        <v>1</v>
      </c>
      <c r="D68" s="17"/>
      <c r="E68" s="2"/>
      <c r="F68" s="2"/>
      <c r="G68" s="2"/>
      <c r="H68" s="2"/>
      <c r="I68" s="27"/>
      <c r="J68" s="27"/>
      <c r="K68" s="2"/>
      <c r="L68" s="2"/>
      <c r="M68" s="2"/>
      <c r="N68" s="2"/>
      <c r="O68" s="2"/>
      <c r="P68" s="27"/>
      <c r="Q68" s="27"/>
      <c r="R68" s="2"/>
      <c r="S68" s="2"/>
      <c r="T68" s="2"/>
      <c r="U68" s="2"/>
      <c r="V68" s="2"/>
      <c r="W68" s="27"/>
      <c r="X68" s="27"/>
      <c r="Y68" s="2"/>
      <c r="Z68" s="2"/>
      <c r="AA68" s="2"/>
      <c r="AB68" s="2"/>
      <c r="AC68" s="2"/>
      <c r="AD68" s="27"/>
      <c r="AE68" s="27"/>
      <c r="AF68" s="2"/>
      <c r="AG68" s="2"/>
    </row>
    <row r="69" spans="1:33" ht="15.5" x14ac:dyDescent="0.35">
      <c r="A69" s="2" t="s">
        <v>271</v>
      </c>
      <c r="B69" s="2" t="s">
        <v>691</v>
      </c>
      <c r="C69" s="16">
        <v>1</v>
      </c>
      <c r="D69" s="17"/>
      <c r="E69" s="2"/>
      <c r="F69" s="2"/>
      <c r="G69" s="2"/>
      <c r="H69" s="2"/>
      <c r="I69" s="27"/>
      <c r="J69" s="27"/>
      <c r="K69" s="2"/>
      <c r="L69" s="2"/>
      <c r="M69" s="2"/>
      <c r="N69" s="2"/>
      <c r="O69" s="2"/>
      <c r="P69" s="27"/>
      <c r="Q69" s="27"/>
      <c r="R69" s="2"/>
      <c r="S69" s="2"/>
      <c r="T69" s="2"/>
      <c r="U69" s="2"/>
      <c r="V69" s="2"/>
      <c r="W69" s="27"/>
      <c r="X69" s="27"/>
      <c r="Y69" s="2"/>
      <c r="Z69" s="2"/>
      <c r="AA69" s="2"/>
      <c r="AB69" s="2"/>
      <c r="AC69" s="2"/>
      <c r="AD69" s="27"/>
      <c r="AE69" s="27"/>
      <c r="AF69" s="2"/>
      <c r="AG69" s="2"/>
    </row>
    <row r="70" spans="1:33" ht="15.5" x14ac:dyDescent="0.35">
      <c r="A70" s="2" t="s">
        <v>269</v>
      </c>
      <c r="B70" s="2" t="s">
        <v>692</v>
      </c>
      <c r="C70" s="16">
        <v>1</v>
      </c>
      <c r="D70" s="17"/>
      <c r="E70" s="2"/>
      <c r="F70" s="2"/>
      <c r="G70" s="2"/>
      <c r="H70" s="2"/>
      <c r="I70" s="27"/>
      <c r="J70" s="27"/>
      <c r="K70" s="2"/>
      <c r="L70" s="2"/>
      <c r="M70" s="2"/>
      <c r="N70" s="2"/>
      <c r="O70" s="2"/>
      <c r="P70" s="27"/>
      <c r="Q70" s="27"/>
      <c r="R70" s="2"/>
      <c r="S70" s="2"/>
      <c r="T70" s="2"/>
      <c r="U70" s="2"/>
      <c r="V70" s="2"/>
      <c r="W70" s="27"/>
      <c r="X70" s="27"/>
      <c r="Y70" s="2"/>
      <c r="Z70" s="2"/>
      <c r="AA70" s="2"/>
      <c r="AB70" s="2"/>
      <c r="AC70" s="2"/>
      <c r="AD70" s="27"/>
      <c r="AE70" s="27"/>
      <c r="AF70" s="2"/>
      <c r="AG70" s="2"/>
    </row>
    <row r="71" spans="1:33" ht="15.5" x14ac:dyDescent="0.35">
      <c r="A71" s="2" t="s">
        <v>144</v>
      </c>
      <c r="B71" s="2" t="s">
        <v>693</v>
      </c>
      <c r="C71" s="16">
        <v>1</v>
      </c>
      <c r="D71" s="17"/>
      <c r="E71" s="2"/>
      <c r="F71" s="2"/>
      <c r="G71" s="2"/>
      <c r="H71" s="2"/>
      <c r="I71" s="27"/>
      <c r="J71" s="27"/>
      <c r="K71" s="2"/>
      <c r="L71" s="2"/>
      <c r="M71" s="2"/>
      <c r="N71" s="2"/>
      <c r="O71" s="2"/>
      <c r="P71" s="27"/>
      <c r="Q71" s="27"/>
      <c r="R71" s="2"/>
      <c r="S71" s="2"/>
      <c r="T71" s="2"/>
      <c r="U71" s="2"/>
      <c r="V71" s="2"/>
      <c r="W71" s="27"/>
      <c r="X71" s="27"/>
      <c r="Y71" s="2"/>
      <c r="Z71" s="2"/>
      <c r="AA71" s="2"/>
      <c r="AB71" s="2"/>
      <c r="AC71" s="2"/>
      <c r="AD71" s="27"/>
      <c r="AE71" s="27"/>
      <c r="AF71" s="2"/>
      <c r="AG71" s="2"/>
    </row>
    <row r="72" spans="1:33" ht="15.5" x14ac:dyDescent="0.35">
      <c r="A72" s="2" t="s">
        <v>142</v>
      </c>
      <c r="B72" s="2" t="s">
        <v>694</v>
      </c>
      <c r="C72" s="16">
        <v>1</v>
      </c>
      <c r="D72" s="17"/>
      <c r="E72" s="2"/>
      <c r="F72" s="2"/>
      <c r="G72" s="2"/>
      <c r="H72" s="2"/>
      <c r="I72" s="27"/>
      <c r="J72" s="27"/>
      <c r="K72" s="2"/>
      <c r="L72" s="2"/>
      <c r="M72" s="2"/>
      <c r="N72" s="2"/>
      <c r="O72" s="2"/>
      <c r="P72" s="27"/>
      <c r="Q72" s="27"/>
      <c r="R72" s="2"/>
      <c r="S72" s="2"/>
      <c r="T72" s="2"/>
      <c r="U72" s="2"/>
      <c r="V72" s="2"/>
      <c r="W72" s="27"/>
      <c r="X72" s="27"/>
      <c r="Y72" s="2"/>
      <c r="Z72" s="2"/>
      <c r="AA72" s="2"/>
      <c r="AB72" s="2"/>
      <c r="AC72" s="2"/>
      <c r="AD72" s="27"/>
      <c r="AE72" s="27"/>
      <c r="AF72" s="2"/>
      <c r="AG72" s="2"/>
    </row>
    <row r="73" spans="1:33" ht="15.5" x14ac:dyDescent="0.35">
      <c r="A73" s="2" t="s">
        <v>132</v>
      </c>
      <c r="B73" s="2" t="s">
        <v>695</v>
      </c>
      <c r="C73" s="16">
        <v>1</v>
      </c>
      <c r="D73" s="17"/>
      <c r="E73" s="2"/>
      <c r="F73" s="2"/>
      <c r="G73" s="2"/>
      <c r="H73" s="2"/>
      <c r="I73" s="27"/>
      <c r="J73" s="27"/>
      <c r="K73" s="2"/>
      <c r="L73" s="2"/>
      <c r="M73" s="2"/>
      <c r="N73" s="2"/>
      <c r="O73" s="2"/>
      <c r="P73" s="27"/>
      <c r="Q73" s="27"/>
      <c r="R73" s="2"/>
      <c r="S73" s="2"/>
      <c r="T73" s="2"/>
      <c r="U73" s="2"/>
      <c r="V73" s="2"/>
      <c r="W73" s="27"/>
      <c r="X73" s="27"/>
      <c r="Y73" s="2"/>
      <c r="Z73" s="2"/>
      <c r="AA73" s="2"/>
      <c r="AB73" s="2"/>
      <c r="AC73" s="2"/>
      <c r="AD73" s="27"/>
      <c r="AE73" s="27"/>
      <c r="AF73" s="2"/>
      <c r="AG73" s="2"/>
    </row>
    <row r="74" spans="1:33" ht="15.5" x14ac:dyDescent="0.35">
      <c r="A74" s="2" t="s">
        <v>130</v>
      </c>
      <c r="B74" s="2" t="s">
        <v>696</v>
      </c>
      <c r="C74" s="16">
        <v>1</v>
      </c>
      <c r="D74" s="17"/>
      <c r="E74" s="2"/>
      <c r="F74" s="2"/>
      <c r="G74" s="2"/>
      <c r="H74" s="2"/>
      <c r="I74" s="27"/>
      <c r="J74" s="27"/>
      <c r="K74" s="2"/>
      <c r="L74" s="2"/>
      <c r="M74" s="2"/>
      <c r="N74" s="2"/>
      <c r="O74" s="2"/>
      <c r="P74" s="27"/>
      <c r="Q74" s="27"/>
      <c r="R74" s="2"/>
      <c r="S74" s="2"/>
      <c r="T74" s="2"/>
      <c r="U74" s="2"/>
      <c r="V74" s="2"/>
      <c r="W74" s="27"/>
      <c r="X74" s="27"/>
      <c r="Y74" s="2"/>
      <c r="Z74" s="2"/>
      <c r="AA74" s="2"/>
      <c r="AB74" s="2"/>
      <c r="AC74" s="2"/>
      <c r="AD74" s="27"/>
      <c r="AE74" s="27"/>
      <c r="AF74" s="2"/>
      <c r="AG74" s="2"/>
    </row>
    <row r="75" spans="1:33" ht="15.5" x14ac:dyDescent="0.35">
      <c r="A75" s="2" t="s">
        <v>136</v>
      </c>
      <c r="B75" s="2" t="s">
        <v>697</v>
      </c>
      <c r="C75" s="16">
        <v>1</v>
      </c>
      <c r="D75" s="17"/>
      <c r="E75" s="2"/>
      <c r="F75" s="2"/>
      <c r="G75" s="2"/>
      <c r="H75" s="2"/>
      <c r="I75" s="27"/>
      <c r="J75" s="27"/>
      <c r="K75" s="2"/>
      <c r="L75" s="2"/>
      <c r="M75" s="2"/>
      <c r="N75" s="2"/>
      <c r="O75" s="2"/>
      <c r="P75" s="27"/>
      <c r="Q75" s="27"/>
      <c r="R75" s="2"/>
      <c r="S75" s="2"/>
      <c r="T75" s="2"/>
      <c r="U75" s="2"/>
      <c r="V75" s="2"/>
      <c r="W75" s="27"/>
      <c r="X75" s="27"/>
      <c r="Y75" s="2"/>
      <c r="Z75" s="2"/>
      <c r="AA75" s="2"/>
      <c r="AB75" s="2"/>
      <c r="AC75" s="2"/>
      <c r="AD75" s="27"/>
      <c r="AE75" s="27"/>
      <c r="AF75" s="2"/>
      <c r="AG75" s="2"/>
    </row>
    <row r="76" spans="1:33" ht="15.5" x14ac:dyDescent="0.35">
      <c r="A76" s="2" t="s">
        <v>134</v>
      </c>
      <c r="B76" s="2" t="s">
        <v>698</v>
      </c>
      <c r="C76" s="16">
        <v>1</v>
      </c>
      <c r="D76" s="17"/>
      <c r="E76" s="2"/>
      <c r="F76" s="2"/>
      <c r="G76" s="2"/>
      <c r="H76" s="2"/>
      <c r="I76" s="27"/>
      <c r="J76" s="27"/>
      <c r="K76" s="2"/>
      <c r="L76" s="2"/>
      <c r="M76" s="2"/>
      <c r="N76" s="2"/>
      <c r="O76" s="2"/>
      <c r="P76" s="27"/>
      <c r="Q76" s="27"/>
      <c r="R76" s="2"/>
      <c r="S76" s="2"/>
      <c r="T76" s="2"/>
      <c r="U76" s="2"/>
      <c r="V76" s="2"/>
      <c r="W76" s="27"/>
      <c r="X76" s="27"/>
      <c r="Y76" s="2"/>
      <c r="Z76" s="2"/>
      <c r="AA76" s="2"/>
      <c r="AB76" s="2"/>
      <c r="AC76" s="2"/>
      <c r="AD76" s="27"/>
      <c r="AE76" s="27"/>
      <c r="AF76" s="2"/>
      <c r="AG76" s="2"/>
    </row>
    <row r="77" spans="1:33" ht="15.5" x14ac:dyDescent="0.35">
      <c r="A77" s="2" t="s">
        <v>122</v>
      </c>
      <c r="B77" s="2" t="s">
        <v>704</v>
      </c>
      <c r="C77" s="16">
        <v>1</v>
      </c>
      <c r="D77" s="17"/>
      <c r="E77" s="2"/>
      <c r="F77" s="2"/>
      <c r="G77" s="2"/>
      <c r="H77" s="2"/>
      <c r="I77" s="27"/>
      <c r="J77" s="27"/>
      <c r="K77" s="2"/>
      <c r="L77" s="2"/>
      <c r="M77" s="2"/>
      <c r="N77" s="2"/>
      <c r="O77" s="2"/>
      <c r="P77" s="27"/>
      <c r="Q77" s="27"/>
      <c r="R77" s="2"/>
      <c r="S77" s="2"/>
      <c r="T77" s="2"/>
      <c r="U77" s="2"/>
      <c r="V77" s="2"/>
      <c r="W77" s="27"/>
      <c r="X77" s="27"/>
      <c r="Y77" s="2"/>
      <c r="Z77" s="2"/>
      <c r="AA77" s="2"/>
      <c r="AB77" s="2"/>
      <c r="AC77" s="2"/>
      <c r="AD77" s="27"/>
      <c r="AE77" s="27"/>
      <c r="AF77" s="2"/>
      <c r="AG77" s="2"/>
    </row>
    <row r="78" spans="1:33" ht="15.5" x14ac:dyDescent="0.35">
      <c r="A78" s="2" t="s">
        <v>124</v>
      </c>
      <c r="B78" s="2" t="s">
        <v>703</v>
      </c>
      <c r="C78" s="16">
        <v>1</v>
      </c>
      <c r="D78" s="17"/>
      <c r="E78" s="2"/>
      <c r="F78" s="2"/>
      <c r="G78" s="2"/>
      <c r="H78" s="2"/>
      <c r="I78" s="27"/>
      <c r="J78" s="27"/>
      <c r="K78" s="2"/>
      <c r="L78" s="2"/>
      <c r="M78" s="2"/>
      <c r="N78" s="2"/>
      <c r="O78" s="2"/>
      <c r="P78" s="27"/>
      <c r="Q78" s="27"/>
      <c r="R78" s="2"/>
      <c r="S78" s="2"/>
      <c r="T78" s="2"/>
      <c r="U78" s="2"/>
      <c r="V78" s="2"/>
      <c r="W78" s="27"/>
      <c r="X78" s="27"/>
      <c r="Y78" s="2"/>
      <c r="Z78" s="2"/>
      <c r="AA78" s="2"/>
      <c r="AB78" s="2"/>
      <c r="AC78" s="2"/>
      <c r="AD78" s="27"/>
      <c r="AE78" s="27"/>
      <c r="AF78" s="2"/>
      <c r="AG78" s="2"/>
    </row>
    <row r="79" spans="1:33" ht="15.5" x14ac:dyDescent="0.35">
      <c r="A79" s="2" t="s">
        <v>126</v>
      </c>
      <c r="B79" s="2" t="s">
        <v>699</v>
      </c>
      <c r="C79" s="16">
        <v>1</v>
      </c>
      <c r="D79" s="17"/>
      <c r="E79" s="2"/>
      <c r="F79" s="2"/>
      <c r="G79" s="2"/>
      <c r="H79" s="2"/>
      <c r="I79" s="27"/>
      <c r="J79" s="27"/>
      <c r="K79" s="2"/>
      <c r="L79" s="2"/>
      <c r="M79" s="2"/>
      <c r="N79" s="2"/>
      <c r="O79" s="2"/>
      <c r="P79" s="27"/>
      <c r="Q79" s="27"/>
      <c r="R79" s="2"/>
      <c r="S79" s="2"/>
      <c r="T79" s="2"/>
      <c r="U79" s="2"/>
      <c r="V79" s="2"/>
      <c r="W79" s="27"/>
      <c r="X79" s="27"/>
      <c r="Y79" s="2"/>
      <c r="Z79" s="2"/>
      <c r="AA79" s="2"/>
      <c r="AB79" s="2"/>
      <c r="AC79" s="2"/>
      <c r="AD79" s="27"/>
      <c r="AE79" s="27"/>
      <c r="AF79" s="2"/>
      <c r="AG79" s="2"/>
    </row>
    <row r="80" spans="1:33" ht="15.5" x14ac:dyDescent="0.35">
      <c r="A80" s="2" t="s">
        <v>128</v>
      </c>
      <c r="B80" s="2" t="s">
        <v>700</v>
      </c>
      <c r="C80" s="16">
        <v>1</v>
      </c>
      <c r="D80" s="17"/>
      <c r="E80" s="2"/>
      <c r="F80" s="2"/>
      <c r="G80" s="2"/>
      <c r="H80" s="2"/>
      <c r="I80" s="27"/>
      <c r="J80" s="27"/>
      <c r="K80" s="2"/>
      <c r="L80" s="2"/>
      <c r="M80" s="2"/>
      <c r="N80" s="2"/>
      <c r="O80" s="2"/>
      <c r="P80" s="27"/>
      <c r="Q80" s="27"/>
      <c r="R80" s="2"/>
      <c r="S80" s="2"/>
      <c r="T80" s="2"/>
      <c r="U80" s="2"/>
      <c r="V80" s="2"/>
      <c r="W80" s="27"/>
      <c r="X80" s="27"/>
      <c r="Y80" s="2"/>
      <c r="Z80" s="2"/>
      <c r="AA80" s="2"/>
      <c r="AB80" s="2"/>
      <c r="AC80" s="2"/>
      <c r="AD80" s="27"/>
      <c r="AE80" s="27"/>
      <c r="AF80" s="2"/>
      <c r="AG80" s="2"/>
    </row>
    <row r="81" spans="1:33" ht="15.5" x14ac:dyDescent="0.35">
      <c r="A81" s="2" t="s">
        <v>118</v>
      </c>
      <c r="B81" s="2" t="s">
        <v>701</v>
      </c>
      <c r="C81" s="16">
        <v>1</v>
      </c>
      <c r="D81" s="17"/>
      <c r="E81" s="2"/>
      <c r="F81" s="2"/>
      <c r="G81" s="2"/>
      <c r="H81" s="2"/>
      <c r="I81" s="27"/>
      <c r="J81" s="27"/>
      <c r="K81" s="2"/>
      <c r="L81" s="2"/>
      <c r="M81" s="2"/>
      <c r="N81" s="2"/>
      <c r="O81" s="2"/>
      <c r="P81" s="27"/>
      <c r="Q81" s="27"/>
      <c r="R81" s="2"/>
      <c r="S81" s="2"/>
      <c r="T81" s="2"/>
      <c r="U81" s="2"/>
      <c r="V81" s="2"/>
      <c r="W81" s="27"/>
      <c r="X81" s="27"/>
      <c r="Y81" s="2"/>
      <c r="Z81" s="2"/>
      <c r="AA81" s="2"/>
      <c r="AB81" s="2"/>
      <c r="AC81" s="2"/>
      <c r="AD81" s="27"/>
      <c r="AE81" s="27"/>
      <c r="AF81" s="2"/>
      <c r="AG81" s="2"/>
    </row>
    <row r="82" spans="1:33" ht="15.5" x14ac:dyDescent="0.35">
      <c r="A82" s="2" t="s">
        <v>120</v>
      </c>
      <c r="B82" s="2" t="s">
        <v>702</v>
      </c>
      <c r="C82" s="16">
        <v>1</v>
      </c>
      <c r="D82" s="17"/>
      <c r="E82" s="2"/>
      <c r="F82" s="2"/>
      <c r="G82" s="2"/>
      <c r="H82" s="2"/>
      <c r="I82" s="27"/>
      <c r="J82" s="27"/>
      <c r="K82" s="2"/>
      <c r="L82" s="2"/>
      <c r="M82" s="2"/>
      <c r="N82" s="2"/>
      <c r="O82" s="2"/>
      <c r="P82" s="27"/>
      <c r="Q82" s="27"/>
      <c r="R82" s="2"/>
      <c r="S82" s="2"/>
      <c r="T82" s="2"/>
      <c r="U82" s="2"/>
      <c r="V82" s="2"/>
      <c r="W82" s="27"/>
      <c r="X82" s="27"/>
      <c r="Y82" s="2"/>
      <c r="Z82" s="2"/>
      <c r="AA82" s="2"/>
      <c r="AB82" s="2"/>
      <c r="AC82" s="2"/>
      <c r="AD82" s="27"/>
      <c r="AE82" s="27"/>
      <c r="AF82" s="2"/>
      <c r="AG82" s="2"/>
    </row>
    <row r="83" spans="1:33" ht="15.5" x14ac:dyDescent="0.35">
      <c r="A83" s="2" t="s">
        <v>256</v>
      </c>
      <c r="B83" s="2" t="s">
        <v>257</v>
      </c>
      <c r="C83" s="16">
        <v>1</v>
      </c>
      <c r="D83" s="17"/>
      <c r="E83" s="2"/>
      <c r="F83" s="2"/>
      <c r="G83" s="2"/>
      <c r="H83" s="2"/>
      <c r="I83" s="27"/>
      <c r="J83" s="27"/>
      <c r="K83" s="2"/>
      <c r="L83" s="2"/>
      <c r="M83" s="2"/>
      <c r="N83" s="2"/>
      <c r="O83" s="2"/>
      <c r="P83" s="27"/>
      <c r="Q83" s="27"/>
      <c r="R83" s="2"/>
      <c r="S83" s="2"/>
      <c r="T83" s="2"/>
      <c r="U83" s="2"/>
      <c r="V83" s="2"/>
      <c r="W83" s="27"/>
      <c r="X83" s="27"/>
      <c r="Y83" s="2"/>
      <c r="Z83" s="2"/>
      <c r="AA83" s="2"/>
      <c r="AB83" s="2"/>
      <c r="AC83" s="2"/>
      <c r="AD83" s="27"/>
      <c r="AE83" s="27"/>
      <c r="AF83" s="2"/>
      <c r="AG83" s="2"/>
    </row>
    <row r="84" spans="1:33" ht="15.5" x14ac:dyDescent="0.35">
      <c r="A84" s="2" t="s">
        <v>401</v>
      </c>
      <c r="B84" s="2" t="s">
        <v>402</v>
      </c>
      <c r="C84" s="16">
        <v>1</v>
      </c>
      <c r="D84" s="17"/>
      <c r="E84" s="2"/>
      <c r="F84" s="2"/>
      <c r="G84" s="2"/>
      <c r="H84" s="2"/>
      <c r="I84" s="27"/>
      <c r="J84" s="27"/>
      <c r="K84" s="2"/>
      <c r="L84" s="2"/>
      <c r="M84" s="2"/>
      <c r="N84" s="2"/>
      <c r="O84" s="2"/>
      <c r="P84" s="27"/>
      <c r="Q84" s="27"/>
      <c r="R84" s="2"/>
      <c r="S84" s="2"/>
      <c r="T84" s="2"/>
      <c r="U84" s="2"/>
      <c r="V84" s="2"/>
      <c r="W84" s="27"/>
      <c r="X84" s="27"/>
      <c r="Y84" s="2"/>
      <c r="Z84" s="2"/>
      <c r="AA84" s="2"/>
      <c r="AB84" s="2"/>
      <c r="AC84" s="2"/>
      <c r="AD84" s="27"/>
      <c r="AE84" s="27"/>
      <c r="AF84" s="2"/>
      <c r="AG84" s="2"/>
    </row>
    <row r="85" spans="1:33" ht="15.5" x14ac:dyDescent="0.35">
      <c r="A85" s="2" t="s">
        <v>399</v>
      </c>
      <c r="B85" s="2" t="s">
        <v>400</v>
      </c>
      <c r="C85" s="16">
        <v>1</v>
      </c>
      <c r="D85" s="17"/>
      <c r="E85" s="2"/>
      <c r="F85" s="2"/>
      <c r="G85" s="2"/>
      <c r="H85" s="2"/>
      <c r="I85" s="27"/>
      <c r="J85" s="27"/>
      <c r="K85" s="2"/>
      <c r="L85" s="2"/>
      <c r="M85" s="2"/>
      <c r="N85" s="2"/>
      <c r="O85" s="2"/>
      <c r="P85" s="27"/>
      <c r="Q85" s="27"/>
      <c r="R85" s="2"/>
      <c r="S85" s="2"/>
      <c r="T85" s="2"/>
      <c r="U85" s="2"/>
      <c r="V85" s="2"/>
      <c r="W85" s="27"/>
      <c r="X85" s="27"/>
      <c r="Y85" s="2"/>
      <c r="Z85" s="2"/>
      <c r="AA85" s="2"/>
      <c r="AB85" s="2"/>
      <c r="AC85" s="2"/>
      <c r="AD85" s="27"/>
      <c r="AE85" s="27"/>
      <c r="AF85" s="2"/>
      <c r="AG85" s="2"/>
    </row>
    <row r="86" spans="1:33" ht="15.5" x14ac:dyDescent="0.35">
      <c r="A86" s="2" t="s">
        <v>260</v>
      </c>
      <c r="B86" s="2" t="s">
        <v>261</v>
      </c>
      <c r="C86" s="16">
        <v>1</v>
      </c>
      <c r="D86" s="17"/>
      <c r="E86" s="2"/>
      <c r="F86" s="2"/>
      <c r="G86" s="2"/>
      <c r="H86" s="2"/>
      <c r="I86" s="27"/>
      <c r="J86" s="27"/>
      <c r="K86" s="2"/>
      <c r="L86" s="2"/>
      <c r="M86" s="2"/>
      <c r="N86" s="2"/>
      <c r="O86" s="2"/>
      <c r="P86" s="27"/>
      <c r="Q86" s="27"/>
      <c r="R86" s="2"/>
      <c r="S86" s="2"/>
      <c r="T86" s="2"/>
      <c r="U86" s="2"/>
      <c r="V86" s="2"/>
      <c r="W86" s="27"/>
      <c r="X86" s="27"/>
      <c r="Y86" s="2"/>
      <c r="Z86" s="2"/>
      <c r="AA86" s="2"/>
      <c r="AB86" s="2"/>
      <c r="AC86" s="2"/>
      <c r="AD86" s="27"/>
      <c r="AE86" s="27"/>
      <c r="AF86" s="2"/>
      <c r="AG86" s="2"/>
    </row>
    <row r="87" spans="1:33" ht="15.5" x14ac:dyDescent="0.35">
      <c r="A87" s="2" t="s">
        <v>397</v>
      </c>
      <c r="B87" s="2" t="s">
        <v>398</v>
      </c>
      <c r="C87" s="16">
        <v>1</v>
      </c>
      <c r="D87" s="17"/>
      <c r="E87" s="2"/>
      <c r="F87" s="2"/>
      <c r="G87" s="2"/>
      <c r="H87" s="2"/>
      <c r="I87" s="27"/>
      <c r="J87" s="27"/>
      <c r="K87" s="2"/>
      <c r="L87" s="2"/>
      <c r="M87" s="2"/>
      <c r="N87" s="2"/>
      <c r="O87" s="2"/>
      <c r="P87" s="27"/>
      <c r="Q87" s="27"/>
      <c r="R87" s="2"/>
      <c r="S87" s="2"/>
      <c r="T87" s="2"/>
      <c r="U87" s="2"/>
      <c r="V87" s="2"/>
      <c r="W87" s="27"/>
      <c r="X87" s="27"/>
      <c r="Y87" s="2"/>
      <c r="Z87" s="2"/>
      <c r="AA87" s="2"/>
      <c r="AB87" s="2"/>
      <c r="AC87" s="2"/>
      <c r="AD87" s="27"/>
      <c r="AE87" s="27"/>
      <c r="AF87" s="2"/>
      <c r="AG87" s="2"/>
    </row>
    <row r="88" spans="1:33" ht="15.5" x14ac:dyDescent="0.35">
      <c r="A88" s="2" t="s">
        <v>395</v>
      </c>
      <c r="B88" s="2" t="s">
        <v>396</v>
      </c>
      <c r="C88" s="16">
        <v>1</v>
      </c>
      <c r="D88" s="17"/>
      <c r="E88" s="2"/>
      <c r="F88" s="2"/>
      <c r="G88" s="2"/>
      <c r="H88" s="2"/>
      <c r="I88" s="27"/>
      <c r="J88" s="27"/>
      <c r="K88" s="2"/>
      <c r="L88" s="2"/>
      <c r="M88" s="2"/>
      <c r="N88" s="2"/>
      <c r="O88" s="2"/>
      <c r="P88" s="27"/>
      <c r="Q88" s="27"/>
      <c r="R88" s="2"/>
      <c r="S88" s="2"/>
      <c r="T88" s="2"/>
      <c r="U88" s="2"/>
      <c r="V88" s="2"/>
      <c r="W88" s="27"/>
      <c r="X88" s="27"/>
      <c r="Y88" s="2"/>
      <c r="Z88" s="2"/>
      <c r="AA88" s="2"/>
      <c r="AB88" s="2"/>
      <c r="AC88" s="2"/>
      <c r="AD88" s="27"/>
      <c r="AE88" s="27"/>
      <c r="AF88" s="2"/>
      <c r="AG88" s="2"/>
    </row>
    <row r="89" spans="1:33" ht="15.5" x14ac:dyDescent="0.35">
      <c r="A89" s="2" t="s">
        <v>254</v>
      </c>
      <c r="B89" s="2" t="s">
        <v>255</v>
      </c>
      <c r="C89" s="16">
        <v>1</v>
      </c>
      <c r="D89" s="17"/>
      <c r="E89" s="2"/>
      <c r="F89" s="2"/>
      <c r="G89" s="2"/>
      <c r="H89" s="2"/>
      <c r="I89" s="27"/>
      <c r="J89" s="27"/>
      <c r="K89" s="2"/>
      <c r="L89" s="2"/>
      <c r="M89" s="2"/>
      <c r="N89" s="2"/>
      <c r="O89" s="2"/>
      <c r="P89" s="27"/>
      <c r="Q89" s="27"/>
      <c r="R89" s="2"/>
      <c r="S89" s="2"/>
      <c r="T89" s="2"/>
      <c r="U89" s="2"/>
      <c r="V89" s="2"/>
      <c r="W89" s="27"/>
      <c r="X89" s="27"/>
      <c r="Y89" s="2"/>
      <c r="Z89" s="2"/>
      <c r="AA89" s="2"/>
      <c r="AB89" s="2"/>
      <c r="AC89" s="2"/>
      <c r="AD89" s="27"/>
      <c r="AE89" s="27"/>
      <c r="AF89" s="2"/>
      <c r="AG89" s="2"/>
    </row>
    <row r="90" spans="1:33" ht="15.5" x14ac:dyDescent="0.35">
      <c r="A90" s="2" t="s">
        <v>391</v>
      </c>
      <c r="B90" s="2" t="s">
        <v>392</v>
      </c>
      <c r="C90" s="16">
        <v>1</v>
      </c>
      <c r="D90" s="17"/>
      <c r="E90" s="2"/>
      <c r="F90" s="2"/>
      <c r="G90" s="2"/>
      <c r="H90" s="2"/>
      <c r="I90" s="27"/>
      <c r="J90" s="27"/>
      <c r="K90" s="2"/>
      <c r="L90" s="2"/>
      <c r="M90" s="2"/>
      <c r="N90" s="2"/>
      <c r="O90" s="2"/>
      <c r="P90" s="27"/>
      <c r="Q90" s="27"/>
      <c r="R90" s="2"/>
      <c r="S90" s="2"/>
      <c r="T90" s="2"/>
      <c r="U90" s="2"/>
      <c r="V90" s="2"/>
      <c r="W90" s="27"/>
      <c r="X90" s="27"/>
      <c r="Y90" s="2"/>
      <c r="Z90" s="2"/>
      <c r="AA90" s="2"/>
      <c r="AB90" s="2"/>
      <c r="AC90" s="2"/>
      <c r="AD90" s="27"/>
      <c r="AE90" s="27"/>
      <c r="AF90" s="2"/>
      <c r="AG90" s="2"/>
    </row>
    <row r="91" spans="1:33" ht="15.5" x14ac:dyDescent="0.35">
      <c r="A91" s="2" t="s">
        <v>258</v>
      </c>
      <c r="B91" s="2" t="s">
        <v>259</v>
      </c>
      <c r="C91" s="16">
        <v>1</v>
      </c>
      <c r="D91" s="17"/>
      <c r="E91" s="2"/>
      <c r="F91" s="2"/>
      <c r="G91" s="2"/>
      <c r="H91" s="2"/>
      <c r="I91" s="27"/>
      <c r="J91" s="27"/>
      <c r="K91" s="2"/>
      <c r="L91" s="2"/>
      <c r="M91" s="2"/>
      <c r="N91" s="2"/>
      <c r="O91" s="2"/>
      <c r="P91" s="27"/>
      <c r="Q91" s="27"/>
      <c r="R91" s="2"/>
      <c r="S91" s="2"/>
      <c r="T91" s="2"/>
      <c r="U91" s="2"/>
      <c r="V91" s="2"/>
      <c r="W91" s="27"/>
      <c r="X91" s="27"/>
      <c r="Y91" s="2"/>
      <c r="Z91" s="2"/>
      <c r="AA91" s="2"/>
      <c r="AB91" s="2"/>
      <c r="AC91" s="2"/>
      <c r="AD91" s="27"/>
      <c r="AE91" s="27"/>
      <c r="AF91" s="2"/>
      <c r="AG91" s="2"/>
    </row>
    <row r="92" spans="1:33" ht="15.5" x14ac:dyDescent="0.35">
      <c r="A92" s="2" t="s">
        <v>393</v>
      </c>
      <c r="B92" s="2" t="s">
        <v>394</v>
      </c>
      <c r="C92" s="16">
        <v>1</v>
      </c>
      <c r="D92" s="17"/>
      <c r="E92" s="2"/>
      <c r="F92" s="2"/>
      <c r="G92" s="2"/>
      <c r="H92" s="2"/>
      <c r="I92" s="27"/>
      <c r="J92" s="27"/>
      <c r="K92" s="2"/>
      <c r="L92" s="2"/>
      <c r="M92" s="2"/>
      <c r="N92" s="2"/>
      <c r="O92" s="2"/>
      <c r="P92" s="27"/>
      <c r="Q92" s="27"/>
      <c r="R92" s="2"/>
      <c r="S92" s="2"/>
      <c r="T92" s="2"/>
      <c r="U92" s="2"/>
      <c r="V92" s="2"/>
      <c r="W92" s="27"/>
      <c r="X92" s="27"/>
      <c r="Y92" s="2"/>
      <c r="Z92" s="2"/>
      <c r="AA92" s="2"/>
      <c r="AB92" s="2"/>
      <c r="AC92" s="2"/>
      <c r="AD92" s="27"/>
      <c r="AE92" s="27"/>
      <c r="AF92" s="2"/>
      <c r="AG92" s="2"/>
    </row>
    <row r="93" spans="1:33" ht="15.5" x14ac:dyDescent="0.35">
      <c r="A93" s="2" t="s">
        <v>246</v>
      </c>
      <c r="B93" s="2" t="s">
        <v>247</v>
      </c>
      <c r="C93" s="16">
        <v>1</v>
      </c>
      <c r="D93" s="17"/>
      <c r="E93" s="2"/>
      <c r="F93" s="2"/>
      <c r="G93" s="2"/>
      <c r="H93" s="2"/>
      <c r="I93" s="27"/>
      <c r="J93" s="27"/>
      <c r="K93" s="2"/>
      <c r="L93" s="2"/>
      <c r="M93" s="2"/>
      <c r="N93" s="2"/>
      <c r="O93" s="2"/>
      <c r="P93" s="27"/>
      <c r="Q93" s="27"/>
      <c r="R93" s="2"/>
      <c r="S93" s="2"/>
      <c r="T93" s="2"/>
      <c r="U93" s="2"/>
      <c r="V93" s="2"/>
      <c r="W93" s="27"/>
      <c r="X93" s="27"/>
      <c r="Y93" s="2"/>
      <c r="Z93" s="2"/>
      <c r="AA93" s="2"/>
      <c r="AB93" s="2"/>
      <c r="AC93" s="2"/>
      <c r="AD93" s="27"/>
      <c r="AE93" s="27"/>
      <c r="AF93" s="2"/>
      <c r="AG93" s="2"/>
    </row>
    <row r="94" spans="1:33" ht="15.5" x14ac:dyDescent="0.35">
      <c r="A94" s="2" t="s">
        <v>244</v>
      </c>
      <c r="B94" s="2" t="s">
        <v>245</v>
      </c>
      <c r="C94" s="16">
        <v>1</v>
      </c>
      <c r="D94" s="17"/>
      <c r="E94" s="2"/>
      <c r="F94" s="2"/>
      <c r="G94" s="2"/>
      <c r="H94" s="2"/>
      <c r="I94" s="27"/>
      <c r="J94" s="27"/>
      <c r="K94" s="2"/>
      <c r="L94" s="2"/>
      <c r="M94" s="2"/>
      <c r="N94" s="2"/>
      <c r="O94" s="2"/>
      <c r="P94" s="27"/>
      <c r="Q94" s="27"/>
      <c r="R94" s="2"/>
      <c r="S94" s="2"/>
      <c r="T94" s="2"/>
      <c r="U94" s="2"/>
      <c r="V94" s="2"/>
      <c r="W94" s="27"/>
      <c r="X94" s="27"/>
      <c r="Y94" s="2"/>
      <c r="Z94" s="2"/>
      <c r="AA94" s="2"/>
      <c r="AB94" s="2"/>
      <c r="AC94" s="2"/>
      <c r="AD94" s="27"/>
      <c r="AE94" s="27"/>
      <c r="AF94" s="2"/>
      <c r="AG94" s="2"/>
    </row>
    <row r="95" spans="1:33" ht="15.5" x14ac:dyDescent="0.35">
      <c r="A95" s="2" t="s">
        <v>250</v>
      </c>
      <c r="B95" s="2" t="s">
        <v>251</v>
      </c>
      <c r="C95" s="16">
        <v>1</v>
      </c>
      <c r="D95" s="17"/>
      <c r="E95" s="2"/>
      <c r="F95" s="2"/>
      <c r="G95" s="2"/>
      <c r="H95" s="2"/>
      <c r="I95" s="27"/>
      <c r="J95" s="27"/>
      <c r="K95" s="2"/>
      <c r="L95" s="2"/>
      <c r="M95" s="2"/>
      <c r="N95" s="2"/>
      <c r="O95" s="2"/>
      <c r="P95" s="27"/>
      <c r="Q95" s="27"/>
      <c r="R95" s="2"/>
      <c r="S95" s="2"/>
      <c r="T95" s="2"/>
      <c r="U95" s="2"/>
      <c r="V95" s="2"/>
      <c r="W95" s="27"/>
      <c r="X95" s="27"/>
      <c r="Y95" s="2"/>
      <c r="Z95" s="2"/>
      <c r="AA95" s="2"/>
      <c r="AB95" s="2"/>
      <c r="AC95" s="2"/>
      <c r="AD95" s="27"/>
      <c r="AE95" s="27"/>
      <c r="AF95" s="2"/>
      <c r="AG95" s="2"/>
    </row>
    <row r="96" spans="1:33" ht="15.5" x14ac:dyDescent="0.35">
      <c r="A96" s="2" t="s">
        <v>248</v>
      </c>
      <c r="B96" s="2" t="s">
        <v>249</v>
      </c>
      <c r="C96" s="16">
        <v>1</v>
      </c>
      <c r="D96" s="17"/>
      <c r="E96" s="2"/>
      <c r="F96" s="2"/>
      <c r="G96" s="2"/>
      <c r="H96" s="2"/>
      <c r="I96" s="27"/>
      <c r="J96" s="27"/>
      <c r="K96" s="2"/>
      <c r="L96" s="2"/>
      <c r="M96" s="2"/>
      <c r="N96" s="2"/>
      <c r="O96" s="2"/>
      <c r="P96" s="27"/>
      <c r="Q96" s="27"/>
      <c r="R96" s="2"/>
      <c r="S96" s="2"/>
      <c r="T96" s="2"/>
      <c r="U96" s="2"/>
      <c r="V96" s="2"/>
      <c r="W96" s="27"/>
      <c r="X96" s="27"/>
      <c r="Y96" s="2"/>
      <c r="Z96" s="2"/>
      <c r="AA96" s="2"/>
      <c r="AB96" s="2"/>
      <c r="AC96" s="2"/>
      <c r="AD96" s="27"/>
      <c r="AE96" s="27"/>
      <c r="AF96" s="2"/>
      <c r="AG96" s="2"/>
    </row>
    <row r="97" spans="1:33" ht="15.5" x14ac:dyDescent="0.35">
      <c r="A97" s="2" t="s">
        <v>262</v>
      </c>
      <c r="B97" s="2" t="s">
        <v>663</v>
      </c>
      <c r="C97" s="16">
        <v>1</v>
      </c>
      <c r="D97" s="17"/>
      <c r="E97" s="2"/>
      <c r="F97" s="2"/>
      <c r="G97" s="2"/>
      <c r="H97" s="2"/>
      <c r="I97" s="27"/>
      <c r="J97" s="27"/>
      <c r="K97" s="2"/>
      <c r="L97" s="2"/>
      <c r="M97" s="2"/>
      <c r="N97" s="2"/>
      <c r="O97" s="2"/>
      <c r="P97" s="27"/>
      <c r="Q97" s="27"/>
      <c r="R97" s="2"/>
      <c r="S97" s="2"/>
      <c r="T97" s="2"/>
      <c r="U97" s="2"/>
      <c r="V97" s="2"/>
      <c r="W97" s="27"/>
      <c r="X97" s="27"/>
      <c r="Y97" s="2"/>
      <c r="Z97" s="2"/>
      <c r="AA97" s="2"/>
      <c r="AB97" s="2"/>
      <c r="AC97" s="2"/>
      <c r="AD97" s="27"/>
      <c r="AE97" s="27"/>
      <c r="AF97" s="2"/>
      <c r="AG97" s="2"/>
    </row>
    <row r="98" spans="1:33" ht="15.5" x14ac:dyDescent="0.35">
      <c r="A98" s="2" t="s">
        <v>252</v>
      </c>
      <c r="B98" s="2" t="s">
        <v>253</v>
      </c>
      <c r="C98" s="16">
        <v>1</v>
      </c>
      <c r="D98" s="17"/>
      <c r="E98" s="2"/>
      <c r="F98" s="2"/>
      <c r="G98" s="2"/>
      <c r="H98" s="2"/>
      <c r="I98" s="27"/>
      <c r="J98" s="27"/>
      <c r="K98" s="2"/>
      <c r="L98" s="2"/>
      <c r="M98" s="2"/>
      <c r="N98" s="2"/>
      <c r="O98" s="2"/>
      <c r="P98" s="27"/>
      <c r="Q98" s="27"/>
      <c r="R98" s="2"/>
      <c r="S98" s="2"/>
      <c r="T98" s="2"/>
      <c r="U98" s="2"/>
      <c r="V98" s="2"/>
      <c r="W98" s="27"/>
      <c r="X98" s="27"/>
      <c r="Y98" s="2"/>
      <c r="Z98" s="2"/>
      <c r="AA98" s="2"/>
      <c r="AB98" s="2"/>
      <c r="AC98" s="2"/>
      <c r="AD98" s="27"/>
      <c r="AE98" s="27"/>
      <c r="AF98" s="2"/>
      <c r="AG98" s="2"/>
    </row>
    <row r="99" spans="1:33" ht="15.5" x14ac:dyDescent="0.35">
      <c r="A99" s="2" t="s">
        <v>389</v>
      </c>
      <c r="B99" s="2" t="s">
        <v>390</v>
      </c>
      <c r="C99" s="16">
        <v>1</v>
      </c>
      <c r="D99" s="17"/>
      <c r="E99" s="2"/>
      <c r="F99" s="2"/>
      <c r="G99" s="2"/>
      <c r="H99" s="2"/>
      <c r="I99" s="27"/>
      <c r="J99" s="27"/>
      <c r="K99" s="2"/>
      <c r="L99" s="2"/>
      <c r="M99" s="2"/>
      <c r="N99" s="2"/>
      <c r="O99" s="2"/>
      <c r="P99" s="27"/>
      <c r="Q99" s="27"/>
      <c r="R99" s="2"/>
      <c r="S99" s="2"/>
      <c r="T99" s="2"/>
      <c r="U99" s="2"/>
      <c r="V99" s="2"/>
      <c r="W99" s="27"/>
      <c r="X99" s="27"/>
      <c r="Y99" s="2"/>
      <c r="Z99" s="2"/>
      <c r="AA99" s="2"/>
      <c r="AB99" s="2"/>
      <c r="AC99" s="2"/>
      <c r="AD99" s="27"/>
      <c r="AE99" s="27"/>
      <c r="AF99" s="2"/>
      <c r="AG99" s="2"/>
    </row>
    <row r="100" spans="1:33" ht="15.5" x14ac:dyDescent="0.35">
      <c r="A100" s="2" t="s">
        <v>263</v>
      </c>
      <c r="B100" s="2" t="s">
        <v>264</v>
      </c>
      <c r="C100" s="16">
        <v>1</v>
      </c>
      <c r="D100" s="17"/>
      <c r="E100" s="2"/>
      <c r="F100" s="2"/>
      <c r="G100" s="2"/>
      <c r="H100" s="2"/>
      <c r="I100" s="27"/>
      <c r="J100" s="27"/>
      <c r="K100" s="2"/>
      <c r="L100" s="2"/>
      <c r="M100" s="2"/>
      <c r="N100" s="2"/>
      <c r="O100" s="2"/>
      <c r="P100" s="27"/>
      <c r="Q100" s="27"/>
      <c r="R100" s="2"/>
      <c r="S100" s="2"/>
      <c r="T100" s="2"/>
      <c r="U100" s="2"/>
      <c r="V100" s="2"/>
      <c r="W100" s="27"/>
      <c r="X100" s="27"/>
      <c r="Y100" s="2"/>
      <c r="Z100" s="2"/>
      <c r="AA100" s="2"/>
      <c r="AB100" s="2"/>
      <c r="AC100" s="2"/>
      <c r="AD100" s="27"/>
      <c r="AE100" s="27"/>
      <c r="AF100" s="2"/>
      <c r="AG100" s="2"/>
    </row>
    <row r="101" spans="1:33" ht="15.5" x14ac:dyDescent="0.35">
      <c r="A101" s="2" t="s">
        <v>329</v>
      </c>
      <c r="B101" s="2" t="s">
        <v>330</v>
      </c>
      <c r="C101" s="16">
        <v>1</v>
      </c>
      <c r="D101" s="17"/>
      <c r="E101" s="2"/>
      <c r="F101" s="2"/>
      <c r="G101" s="2"/>
      <c r="H101" s="2"/>
      <c r="I101" s="27"/>
      <c r="J101" s="27"/>
      <c r="K101" s="2"/>
      <c r="L101" s="2"/>
      <c r="M101" s="2"/>
      <c r="N101" s="2"/>
      <c r="O101" s="2"/>
      <c r="P101" s="27"/>
      <c r="Q101" s="27"/>
      <c r="R101" s="2"/>
      <c r="S101" s="2"/>
      <c r="T101" s="2"/>
      <c r="U101" s="2"/>
      <c r="V101" s="2"/>
      <c r="W101" s="27"/>
      <c r="X101" s="27"/>
      <c r="Y101" s="2"/>
      <c r="Z101" s="2"/>
      <c r="AA101" s="2"/>
      <c r="AB101" s="2"/>
      <c r="AC101" s="2"/>
      <c r="AD101" s="27"/>
      <c r="AE101" s="27"/>
      <c r="AF101" s="2"/>
      <c r="AG101" s="2"/>
    </row>
    <row r="102" spans="1:33" ht="15.5" x14ac:dyDescent="0.35">
      <c r="A102" s="2" t="s">
        <v>355</v>
      </c>
      <c r="B102" s="2" t="s">
        <v>356</v>
      </c>
      <c r="C102" s="16">
        <v>1</v>
      </c>
      <c r="D102" s="17"/>
      <c r="E102" s="2"/>
      <c r="F102" s="2"/>
      <c r="G102" s="2"/>
      <c r="H102" s="2"/>
      <c r="I102" s="27"/>
      <c r="J102" s="27"/>
      <c r="K102" s="2"/>
      <c r="L102" s="2"/>
      <c r="M102" s="2"/>
      <c r="N102" s="2"/>
      <c r="O102" s="2"/>
      <c r="P102" s="27"/>
      <c r="Q102" s="27"/>
      <c r="R102" s="2"/>
      <c r="S102" s="2"/>
      <c r="T102" s="2"/>
      <c r="U102" s="2"/>
      <c r="V102" s="2"/>
      <c r="W102" s="27"/>
      <c r="X102" s="27"/>
      <c r="Y102" s="2"/>
      <c r="Z102" s="2"/>
      <c r="AA102" s="2"/>
      <c r="AB102" s="2"/>
      <c r="AC102" s="2"/>
      <c r="AD102" s="27"/>
      <c r="AE102" s="27"/>
      <c r="AF102" s="2"/>
      <c r="AG102" s="2"/>
    </row>
    <row r="103" spans="1:33" ht="15.5" x14ac:dyDescent="0.35">
      <c r="A103" s="2" t="s">
        <v>403</v>
      </c>
      <c r="B103" s="2" t="s">
        <v>404</v>
      </c>
      <c r="C103" s="16"/>
      <c r="D103" s="17"/>
      <c r="E103" s="2"/>
      <c r="F103" s="2"/>
      <c r="G103" s="2"/>
      <c r="H103" s="2"/>
      <c r="I103" s="27"/>
      <c r="J103" s="27"/>
      <c r="K103" s="2"/>
      <c r="L103" s="2"/>
      <c r="M103" s="2"/>
      <c r="N103" s="2"/>
      <c r="O103" s="2"/>
      <c r="P103" s="27"/>
      <c r="Q103" s="27"/>
      <c r="R103" s="2"/>
      <c r="S103" s="2"/>
      <c r="T103" s="2"/>
      <c r="U103" s="2"/>
      <c r="V103" s="2"/>
      <c r="W103" s="27"/>
      <c r="X103" s="27"/>
      <c r="Y103" s="2"/>
      <c r="Z103" s="2"/>
      <c r="AA103" s="2"/>
      <c r="AB103" s="2"/>
      <c r="AC103" s="2"/>
      <c r="AD103" s="27"/>
      <c r="AE103" s="27"/>
      <c r="AF103" s="2"/>
      <c r="AG103" s="2"/>
    </row>
    <row r="104" spans="1:33" ht="15.5" x14ac:dyDescent="0.35">
      <c r="A104" s="9"/>
      <c r="B104" s="9"/>
      <c r="C104" s="11"/>
      <c r="D104" s="9"/>
      <c r="E104" s="9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9"/>
      <c r="AA104" s="9"/>
      <c r="AB104" s="9"/>
      <c r="AC104" s="24"/>
      <c r="AD104" s="24"/>
      <c r="AE104" s="24"/>
      <c r="AF104" s="9"/>
      <c r="AG104" s="9"/>
    </row>
    <row r="105" spans="1:33" ht="15.5" x14ac:dyDescent="0.35">
      <c r="A105" s="9"/>
      <c r="B105" s="9"/>
      <c r="C105" s="11"/>
      <c r="D105" s="9"/>
      <c r="E105" s="9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9"/>
      <c r="AA105" s="9"/>
      <c r="AB105" s="9"/>
      <c r="AC105" s="24"/>
      <c r="AD105" s="24"/>
      <c r="AE105" s="24"/>
      <c r="AF105" s="9"/>
      <c r="AG105" s="9"/>
    </row>
    <row r="106" spans="1:33" ht="15.5" x14ac:dyDescent="0.35">
      <c r="A106" s="9"/>
      <c r="B106" s="9"/>
      <c r="C106" s="11"/>
      <c r="D106" s="9"/>
      <c r="E106" s="9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9"/>
      <c r="AA106" s="9"/>
      <c r="AB106" s="9"/>
      <c r="AC106" s="24"/>
      <c r="AD106" s="24"/>
      <c r="AE106" s="24"/>
      <c r="AF106" s="9"/>
      <c r="AG106" s="9"/>
    </row>
    <row r="107" spans="1:33" ht="15.5" x14ac:dyDescent="0.35">
      <c r="A107" s="2"/>
      <c r="B107" s="2"/>
      <c r="C107" s="16"/>
      <c r="D107" s="12" t="s">
        <v>568</v>
      </c>
      <c r="E107" s="12" t="s">
        <v>569</v>
      </c>
      <c r="F107" s="12" t="s">
        <v>569</v>
      </c>
      <c r="G107" s="12" t="s">
        <v>570</v>
      </c>
      <c r="H107" s="12" t="s">
        <v>571</v>
      </c>
      <c r="I107" s="25" t="s">
        <v>566</v>
      </c>
      <c r="J107" s="25" t="s">
        <v>567</v>
      </c>
      <c r="K107" s="12" t="s">
        <v>568</v>
      </c>
      <c r="L107" s="12" t="s">
        <v>569</v>
      </c>
      <c r="M107" s="12" t="s">
        <v>569</v>
      </c>
      <c r="N107" s="12" t="s">
        <v>570</v>
      </c>
      <c r="O107" s="12" t="s">
        <v>571</v>
      </c>
      <c r="P107" s="25" t="s">
        <v>566</v>
      </c>
      <c r="Q107" s="25" t="s">
        <v>567</v>
      </c>
      <c r="R107" s="12" t="s">
        <v>568</v>
      </c>
      <c r="S107" s="12" t="s">
        <v>569</v>
      </c>
      <c r="T107" s="12" t="s">
        <v>569</v>
      </c>
      <c r="U107" s="12" t="s">
        <v>570</v>
      </c>
      <c r="V107" s="12" t="s">
        <v>571</v>
      </c>
      <c r="W107" s="25" t="s">
        <v>566</v>
      </c>
      <c r="X107" s="25" t="s">
        <v>567</v>
      </c>
      <c r="Y107" s="8" t="s">
        <v>568</v>
      </c>
      <c r="Z107" s="12" t="s">
        <v>569</v>
      </c>
      <c r="AA107" s="13" t="s">
        <v>569</v>
      </c>
      <c r="AB107" s="12" t="s">
        <v>570</v>
      </c>
      <c r="AC107" s="12" t="s">
        <v>571</v>
      </c>
      <c r="AD107" s="25" t="s">
        <v>566</v>
      </c>
      <c r="AE107" s="25" t="s">
        <v>567</v>
      </c>
      <c r="AF107" s="12" t="s">
        <v>568</v>
      </c>
      <c r="AG107" s="12" t="s">
        <v>569</v>
      </c>
    </row>
    <row r="108" spans="1:33" ht="15.5" x14ac:dyDescent="0.35">
      <c r="A108" s="2"/>
      <c r="B108" s="2"/>
      <c r="C108" s="14" t="s">
        <v>560</v>
      </c>
      <c r="D108" s="15">
        <v>1</v>
      </c>
      <c r="E108" s="3">
        <f>D108+1</f>
        <v>2</v>
      </c>
      <c r="F108" s="3">
        <f t="shared" ref="F108" si="25">E108+1</f>
        <v>3</v>
      </c>
      <c r="G108" s="3">
        <f t="shared" ref="G108" si="26">F108+1</f>
        <v>4</v>
      </c>
      <c r="H108" s="3">
        <f t="shared" ref="H108" si="27">G108+1</f>
        <v>5</v>
      </c>
      <c r="I108" s="26">
        <f t="shared" ref="I108" si="28">H108+1</f>
        <v>6</v>
      </c>
      <c r="J108" s="26">
        <f t="shared" ref="J108" si="29">I108+1</f>
        <v>7</v>
      </c>
      <c r="K108" s="3">
        <f t="shared" ref="K108" si="30">J108+1</f>
        <v>8</v>
      </c>
      <c r="L108" s="31">
        <f t="shared" ref="L108" si="31">K108+1</f>
        <v>9</v>
      </c>
      <c r="M108" s="31">
        <f t="shared" ref="M108" si="32">L108+1</f>
        <v>10</v>
      </c>
      <c r="N108" s="3">
        <f t="shared" ref="N108" si="33">M108+1</f>
        <v>11</v>
      </c>
      <c r="O108" s="3">
        <f t="shared" ref="O108" si="34">N108+1</f>
        <v>12</v>
      </c>
      <c r="P108" s="26">
        <f t="shared" ref="P108" si="35">O108+1</f>
        <v>13</v>
      </c>
      <c r="Q108" s="26">
        <f t="shared" ref="Q108" si="36">P108+1</f>
        <v>14</v>
      </c>
      <c r="R108" s="3">
        <f t="shared" ref="R108" si="37">Q108+1</f>
        <v>15</v>
      </c>
      <c r="S108" s="31">
        <f t="shared" ref="S108" si="38">R108+1</f>
        <v>16</v>
      </c>
      <c r="T108" s="31">
        <f t="shared" ref="T108" si="39">S108+1</f>
        <v>17</v>
      </c>
      <c r="U108" s="3">
        <f t="shared" ref="U108" si="40">T108+1</f>
        <v>18</v>
      </c>
      <c r="V108" s="3">
        <f t="shared" ref="V108" si="41">U108+1</f>
        <v>19</v>
      </c>
      <c r="W108" s="26">
        <f t="shared" ref="W108" si="42">V108+1</f>
        <v>20</v>
      </c>
      <c r="X108" s="26">
        <f t="shared" ref="X108" si="43">W108+1</f>
        <v>21</v>
      </c>
      <c r="Y108" s="3">
        <f t="shared" ref="Y108" si="44">X108+1</f>
        <v>22</v>
      </c>
      <c r="Z108" s="3">
        <f t="shared" ref="Z108" si="45">Y108+1</f>
        <v>23</v>
      </c>
      <c r="AA108" s="31">
        <f t="shared" ref="AA108" si="46">Z108+1</f>
        <v>24</v>
      </c>
      <c r="AB108" s="31">
        <f>AA108+1</f>
        <v>25</v>
      </c>
      <c r="AC108" s="3">
        <f t="shared" ref="AC108" si="47">AB108+1</f>
        <v>26</v>
      </c>
      <c r="AD108" s="26">
        <f t="shared" ref="AD108" si="48">AC108+1</f>
        <v>27</v>
      </c>
      <c r="AE108" s="26">
        <f>AD108+1</f>
        <v>28</v>
      </c>
      <c r="AF108" s="3">
        <v>29</v>
      </c>
      <c r="AG108" s="29">
        <v>30</v>
      </c>
    </row>
    <row r="109" spans="1:33" ht="15.5" x14ac:dyDescent="0.35">
      <c r="A109" s="2" t="s">
        <v>357</v>
      </c>
      <c r="B109" s="2" t="s">
        <v>358</v>
      </c>
      <c r="C109" s="16">
        <v>1</v>
      </c>
      <c r="D109" s="17"/>
      <c r="E109" s="2"/>
      <c r="F109" s="2"/>
      <c r="G109" s="2"/>
      <c r="H109" s="2"/>
      <c r="I109" s="27"/>
      <c r="J109" s="27"/>
      <c r="K109" s="2"/>
      <c r="L109" s="2"/>
      <c r="M109" s="2"/>
      <c r="N109" s="2"/>
      <c r="O109" s="2"/>
      <c r="P109" s="27"/>
      <c r="Q109" s="27"/>
      <c r="R109" s="2"/>
      <c r="S109" s="2"/>
      <c r="T109" s="2"/>
      <c r="U109" s="2"/>
      <c r="V109" s="2"/>
      <c r="W109" s="27"/>
      <c r="X109" s="27"/>
      <c r="Y109" s="2"/>
      <c r="Z109" s="2"/>
      <c r="AA109" s="2"/>
      <c r="AB109" s="2"/>
      <c r="AC109" s="2"/>
      <c r="AD109" s="27"/>
      <c r="AE109" s="27"/>
      <c r="AF109" s="2"/>
      <c r="AG109" s="2"/>
    </row>
    <row r="110" spans="1:33" ht="15.5" x14ac:dyDescent="0.35">
      <c r="A110" s="2" t="s">
        <v>405</v>
      </c>
      <c r="B110" s="2" t="s">
        <v>406</v>
      </c>
      <c r="C110" s="16">
        <v>1</v>
      </c>
      <c r="D110" s="17"/>
      <c r="E110" s="2"/>
      <c r="F110" s="2"/>
      <c r="G110" s="2"/>
      <c r="H110" s="2"/>
      <c r="I110" s="27"/>
      <c r="J110" s="27"/>
      <c r="K110" s="2"/>
      <c r="L110" s="2"/>
      <c r="M110" s="2"/>
      <c r="N110" s="2"/>
      <c r="O110" s="2"/>
      <c r="P110" s="27"/>
      <c r="Q110" s="27"/>
      <c r="R110" s="2"/>
      <c r="S110" s="2"/>
      <c r="T110" s="2"/>
      <c r="U110" s="2"/>
      <c r="V110" s="2"/>
      <c r="W110" s="27"/>
      <c r="X110" s="27"/>
      <c r="Y110" s="2"/>
      <c r="Z110" s="2"/>
      <c r="AA110" s="2"/>
      <c r="AB110" s="2"/>
      <c r="AC110" s="2"/>
      <c r="AD110" s="27"/>
      <c r="AE110" s="27"/>
      <c r="AF110" s="2"/>
      <c r="AG110" s="2"/>
    </row>
    <row r="111" spans="1:33" ht="15.5" x14ac:dyDescent="0.35">
      <c r="A111" s="2" t="s">
        <v>317</v>
      </c>
      <c r="B111" s="2" t="s">
        <v>318</v>
      </c>
      <c r="C111" s="16">
        <v>1</v>
      </c>
      <c r="D111" s="17"/>
      <c r="E111" s="2"/>
      <c r="F111" s="2"/>
      <c r="G111" s="2"/>
      <c r="H111" s="2"/>
      <c r="I111" s="27"/>
      <c r="J111" s="27"/>
      <c r="K111" s="2"/>
      <c r="L111" s="2"/>
      <c r="M111" s="2"/>
      <c r="N111" s="2"/>
      <c r="O111" s="2"/>
      <c r="P111" s="27"/>
      <c r="Q111" s="27"/>
      <c r="R111" s="2"/>
      <c r="S111" s="2"/>
      <c r="T111" s="2"/>
      <c r="U111" s="2"/>
      <c r="V111" s="2"/>
      <c r="W111" s="27"/>
      <c r="X111" s="27"/>
      <c r="Y111" s="2"/>
      <c r="Z111" s="2"/>
      <c r="AA111" s="2"/>
      <c r="AB111" s="2"/>
      <c r="AC111" s="2"/>
      <c r="AD111" s="27"/>
      <c r="AE111" s="27"/>
      <c r="AF111" s="2"/>
      <c r="AG111" s="2"/>
    </row>
    <row r="112" spans="1:33" ht="15.5" x14ac:dyDescent="0.35">
      <c r="A112" s="2" t="s">
        <v>114</v>
      </c>
      <c r="B112" s="2" t="s">
        <v>115</v>
      </c>
      <c r="C112" s="16">
        <v>1</v>
      </c>
      <c r="D112" s="17"/>
      <c r="E112" s="2"/>
      <c r="F112" s="2"/>
      <c r="G112" s="2"/>
      <c r="H112" s="2"/>
      <c r="I112" s="27"/>
      <c r="J112" s="27"/>
      <c r="K112" s="2"/>
      <c r="L112" s="2"/>
      <c r="M112" s="2"/>
      <c r="N112" s="2"/>
      <c r="O112" s="2"/>
      <c r="P112" s="27"/>
      <c r="Q112" s="27"/>
      <c r="R112" s="2"/>
      <c r="S112" s="2"/>
      <c r="T112" s="2"/>
      <c r="U112" s="2"/>
      <c r="V112" s="2"/>
      <c r="W112" s="27"/>
      <c r="X112" s="27"/>
      <c r="Y112" s="2"/>
      <c r="Z112" s="2"/>
      <c r="AA112" s="2"/>
      <c r="AB112" s="2"/>
      <c r="AC112" s="2"/>
      <c r="AD112" s="27"/>
      <c r="AE112" s="27"/>
      <c r="AF112" s="2"/>
      <c r="AG112" s="2"/>
    </row>
    <row r="113" spans="1:33" ht="15.5" x14ac:dyDescent="0.35">
      <c r="A113" s="2" t="s">
        <v>112</v>
      </c>
      <c r="B113" s="2" t="s">
        <v>113</v>
      </c>
      <c r="C113" s="16">
        <v>1</v>
      </c>
      <c r="D113" s="17"/>
      <c r="E113" s="2"/>
      <c r="F113" s="2"/>
      <c r="G113" s="2"/>
      <c r="H113" s="2"/>
      <c r="I113" s="27"/>
      <c r="J113" s="27"/>
      <c r="K113" s="2"/>
      <c r="L113" s="2"/>
      <c r="M113" s="2"/>
      <c r="N113" s="2"/>
      <c r="O113" s="2"/>
      <c r="P113" s="27"/>
      <c r="Q113" s="27"/>
      <c r="R113" s="2"/>
      <c r="S113" s="2"/>
      <c r="T113" s="2"/>
      <c r="U113" s="2"/>
      <c r="V113" s="2"/>
      <c r="W113" s="27"/>
      <c r="X113" s="27"/>
      <c r="Y113" s="2"/>
      <c r="Z113" s="2"/>
      <c r="AA113" s="2"/>
      <c r="AB113" s="2"/>
      <c r="AC113" s="2"/>
      <c r="AD113" s="27"/>
      <c r="AE113" s="27"/>
      <c r="AF113" s="2"/>
      <c r="AG113" s="2"/>
    </row>
    <row r="114" spans="1:33" ht="15.5" x14ac:dyDescent="0.35">
      <c r="A114" s="2" t="s">
        <v>116</v>
      </c>
      <c r="B114" s="2" t="s">
        <v>117</v>
      </c>
      <c r="C114" s="16">
        <v>1</v>
      </c>
      <c r="D114" s="17"/>
      <c r="E114" s="2"/>
      <c r="F114" s="2"/>
      <c r="G114" s="2"/>
      <c r="H114" s="2"/>
      <c r="I114" s="27"/>
      <c r="J114" s="27"/>
      <c r="K114" s="2"/>
      <c r="L114" s="2"/>
      <c r="M114" s="2"/>
      <c r="N114" s="2"/>
      <c r="O114" s="2"/>
      <c r="P114" s="27"/>
      <c r="Q114" s="27"/>
      <c r="R114" s="2"/>
      <c r="S114" s="2"/>
      <c r="T114" s="2"/>
      <c r="U114" s="2"/>
      <c r="V114" s="2"/>
      <c r="W114" s="27"/>
      <c r="X114" s="27"/>
      <c r="Y114" s="2"/>
      <c r="Z114" s="2"/>
      <c r="AA114" s="2"/>
      <c r="AB114" s="2"/>
      <c r="AC114" s="2"/>
      <c r="AD114" s="27"/>
      <c r="AE114" s="27"/>
      <c r="AF114" s="2"/>
      <c r="AG114" s="2"/>
    </row>
    <row r="115" spans="1:33" ht="15.5" x14ac:dyDescent="0.35">
      <c r="A115" s="2" t="s">
        <v>140</v>
      </c>
      <c r="B115" s="2" t="s">
        <v>141</v>
      </c>
      <c r="C115" s="16">
        <v>1</v>
      </c>
      <c r="D115" s="17"/>
      <c r="E115" s="2"/>
      <c r="F115" s="2"/>
      <c r="G115" s="2"/>
      <c r="H115" s="2"/>
      <c r="I115" s="27"/>
      <c r="J115" s="27"/>
      <c r="K115" s="2"/>
      <c r="L115" s="2"/>
      <c r="M115" s="2"/>
      <c r="N115" s="2"/>
      <c r="O115" s="2"/>
      <c r="P115" s="27"/>
      <c r="Q115" s="27"/>
      <c r="R115" s="2"/>
      <c r="S115" s="2"/>
      <c r="T115" s="2"/>
      <c r="U115" s="2"/>
      <c r="V115" s="2"/>
      <c r="W115" s="27"/>
      <c r="X115" s="27"/>
      <c r="Y115" s="2"/>
      <c r="Z115" s="2"/>
      <c r="AA115" s="2"/>
      <c r="AB115" s="2"/>
      <c r="AC115" s="2"/>
      <c r="AD115" s="27"/>
      <c r="AE115" s="27"/>
      <c r="AF115" s="2"/>
      <c r="AG115" s="2"/>
    </row>
    <row r="116" spans="1:33" ht="15.5" x14ac:dyDescent="0.35">
      <c r="A116" s="2" t="s">
        <v>138</v>
      </c>
      <c r="B116" s="2" t="s">
        <v>139</v>
      </c>
      <c r="C116" s="16">
        <v>1</v>
      </c>
      <c r="D116" s="17"/>
      <c r="E116" s="2"/>
      <c r="F116" s="2"/>
      <c r="G116" s="2"/>
      <c r="H116" s="2"/>
      <c r="I116" s="27"/>
      <c r="J116" s="27"/>
      <c r="K116" s="2"/>
      <c r="L116" s="2"/>
      <c r="M116" s="2"/>
      <c r="N116" s="2"/>
      <c r="O116" s="2"/>
      <c r="P116" s="27"/>
      <c r="Q116" s="27"/>
      <c r="R116" s="2"/>
      <c r="S116" s="2"/>
      <c r="T116" s="2"/>
      <c r="U116" s="2"/>
      <c r="V116" s="2"/>
      <c r="W116" s="27"/>
      <c r="X116" s="27"/>
      <c r="Y116" s="2"/>
      <c r="Z116" s="2"/>
      <c r="AA116" s="2"/>
      <c r="AB116" s="2"/>
      <c r="AC116" s="2"/>
      <c r="AD116" s="27"/>
      <c r="AE116" s="27"/>
      <c r="AF116" s="2"/>
      <c r="AG116" s="2"/>
    </row>
    <row r="117" spans="1:33" ht="15.5" x14ac:dyDescent="0.35">
      <c r="A117" s="2" t="s">
        <v>275</v>
      </c>
      <c r="B117" s="2" t="s">
        <v>276</v>
      </c>
      <c r="C117" s="16">
        <v>1</v>
      </c>
      <c r="D117" s="17"/>
      <c r="E117" s="2"/>
      <c r="F117" s="2"/>
      <c r="G117" s="2"/>
      <c r="H117" s="2"/>
      <c r="I117" s="27"/>
      <c r="J117" s="27"/>
      <c r="K117" s="2"/>
      <c r="L117" s="2"/>
      <c r="M117" s="2"/>
      <c r="N117" s="2"/>
      <c r="O117" s="2"/>
      <c r="P117" s="27"/>
      <c r="Q117" s="27"/>
      <c r="R117" s="2"/>
      <c r="S117" s="2"/>
      <c r="T117" s="2"/>
      <c r="U117" s="2"/>
      <c r="V117" s="2"/>
      <c r="W117" s="27"/>
      <c r="X117" s="27"/>
      <c r="Y117" s="2"/>
      <c r="Z117" s="2"/>
      <c r="AA117" s="2"/>
      <c r="AB117" s="2"/>
      <c r="AC117" s="2"/>
      <c r="AD117" s="27"/>
      <c r="AE117" s="27"/>
      <c r="AF117" s="2"/>
      <c r="AG117" s="2"/>
    </row>
    <row r="118" spans="1:33" ht="15.5" x14ac:dyDescent="0.35">
      <c r="A118" s="2" t="s">
        <v>277</v>
      </c>
      <c r="B118" s="2" t="s">
        <v>278</v>
      </c>
      <c r="C118" s="16">
        <v>1</v>
      </c>
      <c r="D118" s="17"/>
      <c r="E118" s="2"/>
      <c r="F118" s="2"/>
      <c r="G118" s="2"/>
      <c r="H118" s="2"/>
      <c r="I118" s="27"/>
      <c r="J118" s="27"/>
      <c r="K118" s="2"/>
      <c r="L118" s="2"/>
      <c r="M118" s="2"/>
      <c r="N118" s="2"/>
      <c r="O118" s="2"/>
      <c r="P118" s="27"/>
      <c r="Q118" s="27"/>
      <c r="R118" s="2"/>
      <c r="S118" s="2"/>
      <c r="T118" s="2"/>
      <c r="U118" s="2"/>
      <c r="V118" s="2"/>
      <c r="W118" s="27"/>
      <c r="X118" s="27"/>
      <c r="Y118" s="2"/>
      <c r="Z118" s="2"/>
      <c r="AA118" s="2"/>
      <c r="AB118" s="2"/>
      <c r="AC118" s="2"/>
      <c r="AD118" s="27"/>
      <c r="AE118" s="27"/>
      <c r="AF118" s="2"/>
      <c r="AG118" s="2"/>
    </row>
    <row r="119" spans="1:33" ht="15.5" x14ac:dyDescent="0.35">
      <c r="A119" s="2" t="s">
        <v>279</v>
      </c>
      <c r="B119" s="2" t="s">
        <v>280</v>
      </c>
      <c r="C119" s="16">
        <v>1</v>
      </c>
      <c r="D119" s="17"/>
      <c r="E119" s="2"/>
      <c r="F119" s="2"/>
      <c r="G119" s="2"/>
      <c r="H119" s="2"/>
      <c r="I119" s="27"/>
      <c r="J119" s="27"/>
      <c r="K119" s="2"/>
      <c r="L119" s="2"/>
      <c r="M119" s="2"/>
      <c r="N119" s="2"/>
      <c r="O119" s="2"/>
      <c r="P119" s="27"/>
      <c r="Q119" s="27"/>
      <c r="R119" s="2"/>
      <c r="S119" s="2"/>
      <c r="T119" s="2"/>
      <c r="U119" s="2"/>
      <c r="V119" s="2"/>
      <c r="W119" s="27"/>
      <c r="X119" s="27"/>
      <c r="Y119" s="2"/>
      <c r="Z119" s="2"/>
      <c r="AA119" s="2"/>
      <c r="AB119" s="2"/>
      <c r="AC119" s="2"/>
      <c r="AD119" s="27"/>
      <c r="AE119" s="27"/>
      <c r="AF119" s="2"/>
      <c r="AG119" s="2"/>
    </row>
    <row r="120" spans="1:33" ht="15.5" x14ac:dyDescent="0.35">
      <c r="A120" s="2" t="s">
        <v>0</v>
      </c>
      <c r="B120" s="2" t="s">
        <v>1</v>
      </c>
      <c r="C120" s="16">
        <v>1</v>
      </c>
      <c r="D120" s="17"/>
      <c r="E120" s="2"/>
      <c r="F120" s="2"/>
      <c r="G120" s="2"/>
      <c r="H120" s="2"/>
      <c r="I120" s="27"/>
      <c r="J120" s="27"/>
      <c r="K120" s="2"/>
      <c r="L120" s="2"/>
      <c r="M120" s="2"/>
      <c r="N120" s="2"/>
      <c r="O120" s="2"/>
      <c r="P120" s="27"/>
      <c r="Q120" s="27"/>
      <c r="R120" s="2"/>
      <c r="S120" s="2"/>
      <c r="T120" s="2"/>
      <c r="U120" s="2"/>
      <c r="V120" s="2"/>
      <c r="W120" s="27"/>
      <c r="X120" s="27"/>
      <c r="Y120" s="2"/>
      <c r="Z120" s="2"/>
      <c r="AA120" s="2"/>
      <c r="AB120" s="2"/>
      <c r="AC120" s="2"/>
      <c r="AD120" s="27"/>
      <c r="AE120" s="27"/>
      <c r="AF120" s="2"/>
      <c r="AG120" s="2"/>
    </row>
    <row r="121" spans="1:33" ht="15.5" x14ac:dyDescent="0.35">
      <c r="A121" s="2"/>
      <c r="B121" s="7" t="s">
        <v>562</v>
      </c>
      <c r="C121" s="16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 ht="15.5" x14ac:dyDescent="0.35">
      <c r="A122" s="2" t="s">
        <v>323</v>
      </c>
      <c r="B122" s="2" t="s">
        <v>324</v>
      </c>
      <c r="C122" s="16">
        <v>1</v>
      </c>
      <c r="D122" s="17"/>
      <c r="E122" s="2"/>
      <c r="F122" s="2"/>
      <c r="G122" s="2"/>
      <c r="H122" s="2"/>
      <c r="I122" s="27"/>
      <c r="J122" s="27"/>
      <c r="K122" s="2"/>
      <c r="L122" s="2"/>
      <c r="M122" s="2"/>
      <c r="N122" s="2"/>
      <c r="O122" s="2"/>
      <c r="P122" s="27"/>
      <c r="Q122" s="27"/>
      <c r="R122" s="2"/>
      <c r="S122" s="2"/>
      <c r="T122" s="2"/>
      <c r="U122" s="2"/>
      <c r="V122" s="2"/>
      <c r="W122" s="27"/>
      <c r="X122" s="27"/>
      <c r="Y122" s="2"/>
      <c r="Z122" s="2"/>
      <c r="AA122" s="2"/>
      <c r="AB122" s="2"/>
      <c r="AC122" s="2"/>
      <c r="AD122" s="27"/>
      <c r="AE122" s="27"/>
      <c r="AF122" s="2"/>
      <c r="AG122" s="2"/>
    </row>
    <row r="123" spans="1:33" ht="15.5" x14ac:dyDescent="0.35">
      <c r="A123" s="2" t="s">
        <v>325</v>
      </c>
      <c r="B123" s="2" t="s">
        <v>326</v>
      </c>
      <c r="C123" s="16">
        <v>1</v>
      </c>
      <c r="D123" s="17"/>
      <c r="E123" s="2"/>
      <c r="F123" s="2"/>
      <c r="G123" s="2"/>
      <c r="H123" s="2"/>
      <c r="I123" s="27"/>
      <c r="J123" s="27"/>
      <c r="K123" s="2"/>
      <c r="L123" s="2"/>
      <c r="M123" s="2"/>
      <c r="N123" s="2"/>
      <c r="O123" s="2"/>
      <c r="P123" s="27"/>
      <c r="Q123" s="27"/>
      <c r="R123" s="2"/>
      <c r="S123" s="2"/>
      <c r="T123" s="2"/>
      <c r="U123" s="2"/>
      <c r="V123" s="2"/>
      <c r="W123" s="27"/>
      <c r="X123" s="27"/>
      <c r="Y123" s="2"/>
      <c r="Z123" s="2"/>
      <c r="AA123" s="2"/>
      <c r="AB123" s="2"/>
      <c r="AC123" s="2"/>
      <c r="AD123" s="27"/>
      <c r="AE123" s="27"/>
      <c r="AF123" s="2"/>
      <c r="AG123" s="2"/>
    </row>
    <row r="124" spans="1:33" ht="15.5" x14ac:dyDescent="0.35">
      <c r="A124" s="2" t="s">
        <v>367</v>
      </c>
      <c r="B124" s="2" t="s">
        <v>368</v>
      </c>
      <c r="C124" s="16">
        <v>1</v>
      </c>
      <c r="D124" s="17"/>
      <c r="E124" s="2"/>
      <c r="F124" s="2"/>
      <c r="G124" s="2"/>
      <c r="H124" s="2"/>
      <c r="I124" s="27"/>
      <c r="J124" s="27"/>
      <c r="K124" s="2"/>
      <c r="L124" s="2"/>
      <c r="M124" s="2"/>
      <c r="N124" s="2"/>
      <c r="O124" s="2"/>
      <c r="P124" s="27"/>
      <c r="Q124" s="27"/>
      <c r="R124" s="2"/>
      <c r="S124" s="2"/>
      <c r="T124" s="2"/>
      <c r="U124" s="2"/>
      <c r="V124" s="2"/>
      <c r="W124" s="27"/>
      <c r="X124" s="27"/>
      <c r="Y124" s="2"/>
      <c r="Z124" s="2"/>
      <c r="AA124" s="2"/>
      <c r="AB124" s="2"/>
      <c r="AC124" s="2"/>
      <c r="AD124" s="27"/>
      <c r="AE124" s="27"/>
      <c r="AF124" s="2"/>
      <c r="AG124" s="2"/>
    </row>
    <row r="125" spans="1:33" ht="15.5" x14ac:dyDescent="0.35">
      <c r="A125" s="2" t="s">
        <v>369</v>
      </c>
      <c r="B125" s="2" t="s">
        <v>370</v>
      </c>
      <c r="C125" s="16">
        <v>1</v>
      </c>
      <c r="D125" s="17"/>
      <c r="E125" s="2"/>
      <c r="F125" s="2"/>
      <c r="G125" s="2"/>
      <c r="H125" s="2"/>
      <c r="I125" s="27"/>
      <c r="J125" s="27"/>
      <c r="K125" s="2"/>
      <c r="L125" s="2"/>
      <c r="M125" s="2"/>
      <c r="N125" s="2"/>
      <c r="O125" s="2"/>
      <c r="P125" s="27"/>
      <c r="Q125" s="27"/>
      <c r="R125" s="2"/>
      <c r="S125" s="2"/>
      <c r="T125" s="2"/>
      <c r="U125" s="2"/>
      <c r="V125" s="2"/>
      <c r="W125" s="27"/>
      <c r="X125" s="27"/>
      <c r="Y125" s="2"/>
      <c r="Z125" s="2"/>
      <c r="AA125" s="2"/>
      <c r="AB125" s="2"/>
      <c r="AC125" s="2"/>
      <c r="AD125" s="27"/>
      <c r="AE125" s="27"/>
      <c r="AF125" s="2"/>
      <c r="AG125" s="2"/>
    </row>
    <row r="126" spans="1:33" ht="15.5" x14ac:dyDescent="0.35">
      <c r="A126" s="2" t="s">
        <v>192</v>
      </c>
      <c r="B126" s="2" t="s">
        <v>193</v>
      </c>
      <c r="C126" s="16">
        <v>1</v>
      </c>
      <c r="D126" s="17"/>
      <c r="E126" s="2"/>
      <c r="F126" s="2"/>
      <c r="G126" s="2"/>
      <c r="H126" s="2"/>
      <c r="I126" s="27"/>
      <c r="J126" s="27"/>
      <c r="K126" s="2"/>
      <c r="L126" s="2"/>
      <c r="M126" s="2"/>
      <c r="N126" s="2"/>
      <c r="O126" s="2"/>
      <c r="P126" s="27"/>
      <c r="Q126" s="27"/>
      <c r="R126" s="2"/>
      <c r="S126" s="2"/>
      <c r="T126" s="2"/>
      <c r="U126" s="2"/>
      <c r="V126" s="2"/>
      <c r="W126" s="27"/>
      <c r="X126" s="27"/>
      <c r="Y126" s="2"/>
      <c r="Z126" s="2"/>
      <c r="AA126" s="2"/>
      <c r="AB126" s="2"/>
      <c r="AC126" s="2"/>
      <c r="AD126" s="27"/>
      <c r="AE126" s="27"/>
      <c r="AF126" s="2"/>
      <c r="AG126" s="2"/>
    </row>
    <row r="127" spans="1:33" ht="15.5" x14ac:dyDescent="0.35">
      <c r="A127" s="2" t="s">
        <v>359</v>
      </c>
      <c r="B127" s="2" t="s">
        <v>360</v>
      </c>
      <c r="C127" s="16">
        <v>1</v>
      </c>
      <c r="D127" s="17"/>
      <c r="E127" s="2"/>
      <c r="F127" s="2"/>
      <c r="G127" s="2"/>
      <c r="H127" s="2"/>
      <c r="I127" s="27"/>
      <c r="J127" s="27"/>
      <c r="K127" s="2"/>
      <c r="L127" s="2"/>
      <c r="M127" s="2"/>
      <c r="N127" s="2"/>
      <c r="O127" s="2"/>
      <c r="P127" s="27"/>
      <c r="Q127" s="27"/>
      <c r="R127" s="2"/>
      <c r="S127" s="2"/>
      <c r="T127" s="2"/>
      <c r="U127" s="2"/>
      <c r="V127" s="2"/>
      <c r="W127" s="27"/>
      <c r="X127" s="27"/>
      <c r="Y127" s="2"/>
      <c r="Z127" s="2"/>
      <c r="AA127" s="2"/>
      <c r="AB127" s="2"/>
      <c r="AC127" s="2"/>
      <c r="AD127" s="27"/>
      <c r="AE127" s="27"/>
      <c r="AF127" s="2"/>
      <c r="AG127" s="2"/>
    </row>
    <row r="128" spans="1:33" ht="15.5" x14ac:dyDescent="0.35">
      <c r="A128" s="2" t="s">
        <v>363</v>
      </c>
      <c r="B128" s="2" t="s">
        <v>364</v>
      </c>
      <c r="C128" s="16">
        <v>1</v>
      </c>
      <c r="D128" s="17"/>
      <c r="E128" s="2"/>
      <c r="F128" s="2"/>
      <c r="G128" s="2"/>
      <c r="H128" s="2"/>
      <c r="I128" s="27"/>
      <c r="J128" s="27"/>
      <c r="K128" s="2"/>
      <c r="L128" s="2"/>
      <c r="M128" s="2"/>
      <c r="N128" s="2"/>
      <c r="O128" s="2"/>
      <c r="P128" s="27"/>
      <c r="Q128" s="27"/>
      <c r="R128" s="2"/>
      <c r="S128" s="2"/>
      <c r="T128" s="2"/>
      <c r="U128" s="2"/>
      <c r="V128" s="2"/>
      <c r="W128" s="27"/>
      <c r="X128" s="27"/>
      <c r="Y128" s="2"/>
      <c r="Z128" s="2"/>
      <c r="AA128" s="2"/>
      <c r="AB128" s="2"/>
      <c r="AC128" s="2"/>
      <c r="AD128" s="27"/>
      <c r="AE128" s="27"/>
      <c r="AF128" s="2"/>
      <c r="AG128" s="2"/>
    </row>
    <row r="129" spans="1:33" ht="15.5" x14ac:dyDescent="0.35">
      <c r="A129" s="2" t="s">
        <v>365</v>
      </c>
      <c r="B129" s="2" t="s">
        <v>366</v>
      </c>
      <c r="C129" s="16">
        <v>1</v>
      </c>
      <c r="D129" s="17"/>
      <c r="E129" s="2"/>
      <c r="F129" s="2"/>
      <c r="G129" s="2"/>
      <c r="H129" s="2"/>
      <c r="I129" s="27"/>
      <c r="J129" s="27"/>
      <c r="K129" s="2"/>
      <c r="L129" s="2"/>
      <c r="M129" s="2"/>
      <c r="N129" s="2"/>
      <c r="O129" s="2"/>
      <c r="P129" s="27"/>
      <c r="Q129" s="27"/>
      <c r="R129" s="2"/>
      <c r="S129" s="2"/>
      <c r="T129" s="2"/>
      <c r="U129" s="2"/>
      <c r="V129" s="2"/>
      <c r="W129" s="27"/>
      <c r="X129" s="27"/>
      <c r="Y129" s="2"/>
      <c r="Z129" s="2"/>
      <c r="AA129" s="2"/>
      <c r="AB129" s="2"/>
      <c r="AC129" s="2"/>
      <c r="AD129" s="27"/>
      <c r="AE129" s="27"/>
      <c r="AF129" s="2"/>
      <c r="AG129" s="2"/>
    </row>
    <row r="130" spans="1:33" ht="15.5" x14ac:dyDescent="0.35">
      <c r="A130" s="2" t="s">
        <v>361</v>
      </c>
      <c r="B130" s="2" t="s">
        <v>362</v>
      </c>
      <c r="C130" s="16">
        <v>1</v>
      </c>
      <c r="D130" s="17"/>
      <c r="E130" s="2"/>
      <c r="F130" s="2"/>
      <c r="G130" s="2"/>
      <c r="H130" s="2"/>
      <c r="I130" s="27"/>
      <c r="J130" s="27"/>
      <c r="K130" s="2"/>
      <c r="L130" s="2"/>
      <c r="M130" s="2"/>
      <c r="N130" s="2"/>
      <c r="O130" s="2"/>
      <c r="P130" s="27"/>
      <c r="Q130" s="27"/>
      <c r="R130" s="2"/>
      <c r="S130" s="2"/>
      <c r="T130" s="2"/>
      <c r="U130" s="2"/>
      <c r="V130" s="2"/>
      <c r="W130" s="27"/>
      <c r="X130" s="27"/>
      <c r="Y130" s="2"/>
      <c r="Z130" s="2"/>
      <c r="AA130" s="2"/>
      <c r="AB130" s="2"/>
      <c r="AC130" s="2"/>
      <c r="AD130" s="27"/>
      <c r="AE130" s="27"/>
      <c r="AF130" s="2"/>
      <c r="AG130" s="2"/>
    </row>
    <row r="131" spans="1:33" ht="15.5" x14ac:dyDescent="0.35">
      <c r="A131" s="2" t="s">
        <v>188</v>
      </c>
      <c r="B131" s="2" t="s">
        <v>189</v>
      </c>
      <c r="C131" s="16">
        <v>1</v>
      </c>
      <c r="D131" s="17"/>
      <c r="E131" s="2"/>
      <c r="F131" s="2"/>
      <c r="G131" s="2"/>
      <c r="H131" s="2"/>
      <c r="I131" s="27"/>
      <c r="J131" s="27"/>
      <c r="K131" s="2"/>
      <c r="L131" s="2"/>
      <c r="M131" s="2"/>
      <c r="N131" s="2"/>
      <c r="O131" s="2"/>
      <c r="P131" s="27"/>
      <c r="Q131" s="27"/>
      <c r="R131" s="2"/>
      <c r="S131" s="2"/>
      <c r="T131" s="2"/>
      <c r="U131" s="2"/>
      <c r="V131" s="2"/>
      <c r="W131" s="27"/>
      <c r="X131" s="27"/>
      <c r="Y131" s="2"/>
      <c r="Z131" s="2"/>
      <c r="AA131" s="2"/>
      <c r="AB131" s="2"/>
      <c r="AC131" s="2"/>
      <c r="AD131" s="27"/>
      <c r="AE131" s="27"/>
      <c r="AF131" s="2"/>
      <c r="AG131" s="2"/>
    </row>
    <row r="132" spans="1:33" ht="15.5" x14ac:dyDescent="0.35">
      <c r="A132" s="2" t="s">
        <v>190</v>
      </c>
      <c r="B132" s="2" t="s">
        <v>191</v>
      </c>
      <c r="C132" s="16">
        <v>1</v>
      </c>
      <c r="D132" s="17"/>
      <c r="E132" s="2"/>
      <c r="F132" s="2"/>
      <c r="G132" s="2"/>
      <c r="H132" s="2"/>
      <c r="I132" s="27"/>
      <c r="J132" s="27"/>
      <c r="K132" s="2"/>
      <c r="L132" s="2"/>
      <c r="M132" s="2"/>
      <c r="N132" s="2"/>
      <c r="O132" s="2"/>
      <c r="P132" s="27"/>
      <c r="Q132" s="27"/>
      <c r="R132" s="2"/>
      <c r="S132" s="2"/>
      <c r="T132" s="2"/>
      <c r="U132" s="2"/>
      <c r="V132" s="2"/>
      <c r="W132" s="27"/>
      <c r="X132" s="27"/>
      <c r="Y132" s="2"/>
      <c r="Z132" s="2"/>
      <c r="AA132" s="2"/>
      <c r="AB132" s="2"/>
      <c r="AC132" s="2"/>
      <c r="AD132" s="27"/>
      <c r="AE132" s="27"/>
      <c r="AF132" s="2"/>
      <c r="AG132" s="2"/>
    </row>
    <row r="133" spans="1:33" ht="15.5" x14ac:dyDescent="0.35">
      <c r="A133" s="2" t="s">
        <v>375</v>
      </c>
      <c r="B133" s="2" t="s">
        <v>376</v>
      </c>
      <c r="C133" s="16">
        <v>1</v>
      </c>
      <c r="D133" s="17"/>
      <c r="E133" s="2"/>
      <c r="F133" s="2"/>
      <c r="G133" s="2"/>
      <c r="H133" s="2"/>
      <c r="I133" s="27"/>
      <c r="J133" s="27"/>
      <c r="K133" s="2"/>
      <c r="L133" s="2"/>
      <c r="M133" s="2"/>
      <c r="N133" s="2"/>
      <c r="O133" s="2"/>
      <c r="P133" s="27"/>
      <c r="Q133" s="27"/>
      <c r="R133" s="2"/>
      <c r="S133" s="2"/>
      <c r="T133" s="2"/>
      <c r="U133" s="2"/>
      <c r="V133" s="2"/>
      <c r="W133" s="27"/>
      <c r="X133" s="27"/>
      <c r="Y133" s="2"/>
      <c r="Z133" s="2"/>
      <c r="AA133" s="2"/>
      <c r="AB133" s="2"/>
      <c r="AC133" s="2"/>
      <c r="AD133" s="27"/>
      <c r="AE133" s="27"/>
      <c r="AF133" s="2"/>
      <c r="AG133" s="2"/>
    </row>
    <row r="134" spans="1:33" ht="15.5" x14ac:dyDescent="0.35">
      <c r="A134" s="2" t="s">
        <v>377</v>
      </c>
      <c r="B134" s="2" t="s">
        <v>378</v>
      </c>
      <c r="C134" s="16">
        <v>1</v>
      </c>
      <c r="D134" s="17"/>
      <c r="E134" s="2"/>
      <c r="F134" s="2"/>
      <c r="G134" s="2"/>
      <c r="H134" s="2"/>
      <c r="I134" s="27"/>
      <c r="J134" s="27"/>
      <c r="K134" s="2"/>
      <c r="L134" s="2"/>
      <c r="M134" s="2"/>
      <c r="N134" s="2"/>
      <c r="O134" s="2"/>
      <c r="P134" s="27"/>
      <c r="Q134" s="27"/>
      <c r="R134" s="2"/>
      <c r="S134" s="2"/>
      <c r="T134" s="2"/>
      <c r="U134" s="2"/>
      <c r="V134" s="2"/>
      <c r="W134" s="27"/>
      <c r="X134" s="27"/>
      <c r="Y134" s="2"/>
      <c r="Z134" s="2"/>
      <c r="AA134" s="2"/>
      <c r="AB134" s="2"/>
      <c r="AC134" s="2"/>
      <c r="AD134" s="27"/>
      <c r="AE134" s="27"/>
      <c r="AF134" s="2"/>
      <c r="AG134" s="2"/>
    </row>
    <row r="135" spans="1:33" ht="15.5" x14ac:dyDescent="0.35">
      <c r="A135" s="2" t="s">
        <v>379</v>
      </c>
      <c r="B135" s="2" t="s">
        <v>380</v>
      </c>
      <c r="C135" s="16">
        <v>1</v>
      </c>
      <c r="D135" s="17"/>
      <c r="E135" s="2"/>
      <c r="F135" s="2"/>
      <c r="G135" s="2"/>
      <c r="H135" s="2"/>
      <c r="I135" s="27"/>
      <c r="J135" s="27"/>
      <c r="K135" s="2"/>
      <c r="L135" s="2"/>
      <c r="M135" s="2"/>
      <c r="N135" s="2"/>
      <c r="O135" s="2"/>
      <c r="P135" s="27"/>
      <c r="Q135" s="27"/>
      <c r="R135" s="2"/>
      <c r="S135" s="2"/>
      <c r="T135" s="2"/>
      <c r="U135" s="2"/>
      <c r="V135" s="2"/>
      <c r="W135" s="27"/>
      <c r="X135" s="27"/>
      <c r="Y135" s="2"/>
      <c r="Z135" s="2"/>
      <c r="AA135" s="2"/>
      <c r="AB135" s="2"/>
      <c r="AC135" s="2"/>
      <c r="AD135" s="27"/>
      <c r="AE135" s="27"/>
      <c r="AF135" s="2"/>
      <c r="AG135" s="2"/>
    </row>
    <row r="136" spans="1:33" ht="15.5" x14ac:dyDescent="0.35">
      <c r="A136" s="2" t="s">
        <v>381</v>
      </c>
      <c r="B136" s="2" t="s">
        <v>382</v>
      </c>
      <c r="C136" s="16">
        <v>1</v>
      </c>
      <c r="D136" s="17"/>
      <c r="E136" s="2"/>
      <c r="F136" s="2"/>
      <c r="G136" s="2"/>
      <c r="H136" s="2"/>
      <c r="I136" s="27"/>
      <c r="J136" s="27"/>
      <c r="K136" s="2"/>
      <c r="L136" s="2"/>
      <c r="M136" s="2"/>
      <c r="N136" s="2"/>
      <c r="O136" s="2"/>
      <c r="P136" s="27"/>
      <c r="Q136" s="27"/>
      <c r="R136" s="2"/>
      <c r="S136" s="2"/>
      <c r="T136" s="2"/>
      <c r="U136" s="2"/>
      <c r="V136" s="2"/>
      <c r="W136" s="27"/>
      <c r="X136" s="27"/>
      <c r="Y136" s="2"/>
      <c r="Z136" s="2"/>
      <c r="AA136" s="2"/>
      <c r="AB136" s="2"/>
      <c r="AC136" s="2"/>
      <c r="AD136" s="27"/>
      <c r="AE136" s="27"/>
      <c r="AF136" s="2"/>
      <c r="AG136" s="2"/>
    </row>
    <row r="137" spans="1:33" ht="15.5" x14ac:dyDescent="0.35">
      <c r="A137" s="2" t="s">
        <v>383</v>
      </c>
      <c r="B137" s="2" t="s">
        <v>384</v>
      </c>
      <c r="C137" s="16">
        <v>1</v>
      </c>
      <c r="D137" s="17"/>
      <c r="E137" s="2"/>
      <c r="F137" s="2"/>
      <c r="G137" s="2"/>
      <c r="H137" s="2"/>
      <c r="I137" s="27"/>
      <c r="J137" s="27"/>
      <c r="K137" s="2"/>
      <c r="L137" s="2"/>
      <c r="M137" s="2"/>
      <c r="N137" s="2"/>
      <c r="O137" s="2"/>
      <c r="P137" s="27"/>
      <c r="Q137" s="27"/>
      <c r="R137" s="2"/>
      <c r="S137" s="2"/>
      <c r="T137" s="2"/>
      <c r="U137" s="2"/>
      <c r="V137" s="2"/>
      <c r="W137" s="27"/>
      <c r="X137" s="27"/>
      <c r="Y137" s="2"/>
      <c r="Z137" s="2"/>
      <c r="AA137" s="2"/>
      <c r="AB137" s="2"/>
      <c r="AC137" s="2"/>
      <c r="AD137" s="27"/>
      <c r="AE137" s="27"/>
      <c r="AF137" s="2"/>
      <c r="AG137" s="2"/>
    </row>
    <row r="138" spans="1:33" ht="15.5" x14ac:dyDescent="0.35">
      <c r="A138" s="2" t="s">
        <v>385</v>
      </c>
      <c r="B138" s="2" t="s">
        <v>386</v>
      </c>
      <c r="C138" s="11" t="s">
        <v>575</v>
      </c>
      <c r="D138" s="17"/>
      <c r="E138" s="2"/>
      <c r="F138" s="2"/>
      <c r="G138" s="2"/>
      <c r="H138" s="2"/>
      <c r="I138" s="27"/>
      <c r="J138" s="27"/>
      <c r="K138" s="2"/>
      <c r="L138" s="2"/>
      <c r="M138" s="2"/>
      <c r="N138" s="2"/>
      <c r="O138" s="2"/>
      <c r="P138" s="27"/>
      <c r="Q138" s="27"/>
      <c r="R138" s="2"/>
      <c r="S138" s="2"/>
      <c r="T138" s="2"/>
      <c r="U138" s="2"/>
      <c r="V138" s="2"/>
      <c r="W138" s="27"/>
      <c r="X138" s="27"/>
      <c r="Y138" s="2"/>
      <c r="Z138" s="2"/>
      <c r="AA138" s="2"/>
      <c r="AB138" s="2"/>
      <c r="AC138" s="2"/>
      <c r="AD138" s="27"/>
      <c r="AE138" s="27"/>
      <c r="AF138" s="2"/>
      <c r="AG138" s="2"/>
    </row>
    <row r="139" spans="1:33" ht="15.5" x14ac:dyDescent="0.35">
      <c r="A139" s="2" t="s">
        <v>597</v>
      </c>
      <c r="B139" s="2" t="s">
        <v>596</v>
      </c>
      <c r="C139" s="16">
        <v>1</v>
      </c>
      <c r="D139" s="17"/>
      <c r="E139" s="2"/>
      <c r="F139" s="2"/>
      <c r="G139" s="2"/>
      <c r="H139" s="2"/>
      <c r="I139" s="27"/>
      <c r="J139" s="27"/>
      <c r="K139" s="2"/>
      <c r="L139" s="2"/>
      <c r="M139" s="2"/>
      <c r="N139" s="2"/>
      <c r="O139" s="2"/>
      <c r="P139" s="27"/>
      <c r="Q139" s="27"/>
      <c r="R139" s="2"/>
      <c r="S139" s="2"/>
      <c r="T139" s="2"/>
      <c r="U139" s="2"/>
      <c r="V139" s="2"/>
      <c r="W139" s="27"/>
      <c r="X139" s="27"/>
      <c r="Y139" s="2"/>
      <c r="Z139" s="2"/>
      <c r="AA139" s="2"/>
      <c r="AB139" s="2"/>
      <c r="AC139" s="2"/>
      <c r="AD139" s="27"/>
      <c r="AE139" s="27"/>
      <c r="AF139" s="2"/>
      <c r="AG139" s="2"/>
    </row>
    <row r="140" spans="1:33" ht="15.5" x14ac:dyDescent="0.35">
      <c r="A140" s="2" t="s">
        <v>612</v>
      </c>
      <c r="B140" s="2" t="s">
        <v>613</v>
      </c>
      <c r="C140" s="16" t="s">
        <v>575</v>
      </c>
      <c r="D140" s="17"/>
      <c r="E140" s="2"/>
      <c r="F140" s="2"/>
      <c r="G140" s="2"/>
      <c r="H140" s="2"/>
      <c r="I140" s="27"/>
      <c r="J140" s="27"/>
      <c r="K140" s="2"/>
      <c r="L140" s="2"/>
      <c r="M140" s="2"/>
      <c r="N140" s="2"/>
      <c r="O140" s="2"/>
      <c r="P140" s="27"/>
      <c r="Q140" s="27"/>
      <c r="R140" s="2"/>
      <c r="S140" s="2"/>
      <c r="T140" s="2"/>
      <c r="U140" s="2"/>
      <c r="V140" s="2"/>
      <c r="W140" s="27"/>
      <c r="X140" s="27"/>
      <c r="Y140" s="2"/>
      <c r="Z140" s="2"/>
      <c r="AA140" s="2"/>
      <c r="AB140" s="2"/>
      <c r="AC140" s="2"/>
      <c r="AD140" s="27"/>
      <c r="AE140" s="27"/>
      <c r="AF140" s="2"/>
      <c r="AG140" s="2"/>
    </row>
    <row r="141" spans="1:33" ht="15.5" x14ac:dyDescent="0.35">
      <c r="A141" s="2" t="s">
        <v>345</v>
      </c>
      <c r="B141" s="2" t="s">
        <v>346</v>
      </c>
      <c r="C141" s="16">
        <v>1</v>
      </c>
      <c r="D141" s="17"/>
      <c r="E141" s="2"/>
      <c r="F141" s="2"/>
      <c r="G141" s="2"/>
      <c r="H141" s="2"/>
      <c r="I141" s="27"/>
      <c r="J141" s="27"/>
      <c r="K141" s="2"/>
      <c r="L141" s="2"/>
      <c r="M141" s="2"/>
      <c r="N141" s="2"/>
      <c r="O141" s="2"/>
      <c r="P141" s="27"/>
      <c r="Q141" s="27"/>
      <c r="R141" s="2"/>
      <c r="S141" s="2"/>
      <c r="T141" s="2"/>
      <c r="U141" s="2"/>
      <c r="V141" s="2"/>
      <c r="W141" s="27"/>
      <c r="X141" s="27"/>
      <c r="Y141" s="2"/>
      <c r="Z141" s="2"/>
      <c r="AA141" s="2"/>
      <c r="AB141" s="2"/>
      <c r="AC141" s="2"/>
      <c r="AD141" s="27"/>
      <c r="AE141" s="27"/>
      <c r="AF141" s="2"/>
      <c r="AG141" s="2"/>
    </row>
    <row r="142" spans="1:33" ht="15.5" x14ac:dyDescent="0.35">
      <c r="A142" s="2" t="s">
        <v>287</v>
      </c>
      <c r="B142" s="2" t="s">
        <v>288</v>
      </c>
      <c r="C142" s="16">
        <v>1</v>
      </c>
      <c r="D142" s="17"/>
      <c r="E142" s="2"/>
      <c r="F142" s="2"/>
      <c r="G142" s="2"/>
      <c r="H142" s="2"/>
      <c r="I142" s="27"/>
      <c r="J142" s="27"/>
      <c r="K142" s="2"/>
      <c r="L142" s="2"/>
      <c r="M142" s="2"/>
      <c r="N142" s="2"/>
      <c r="O142" s="2"/>
      <c r="P142" s="27"/>
      <c r="Q142" s="27"/>
      <c r="R142" s="2"/>
      <c r="S142" s="2"/>
      <c r="T142" s="2"/>
      <c r="U142" s="2"/>
      <c r="V142" s="2"/>
      <c r="W142" s="27"/>
      <c r="X142" s="27"/>
      <c r="Y142" s="2"/>
      <c r="Z142" s="2"/>
      <c r="AA142" s="2"/>
      <c r="AB142" s="2"/>
      <c r="AC142" s="2"/>
      <c r="AD142" s="27"/>
      <c r="AE142" s="27"/>
      <c r="AF142" s="2"/>
      <c r="AG142" s="2"/>
    </row>
    <row r="143" spans="1:33" ht="15.5" x14ac:dyDescent="0.35">
      <c r="A143" s="2" t="s">
        <v>283</v>
      </c>
      <c r="B143" s="2" t="s">
        <v>284</v>
      </c>
      <c r="C143" s="16">
        <v>1</v>
      </c>
      <c r="D143" s="17"/>
      <c r="E143" s="2"/>
      <c r="F143" s="2"/>
      <c r="G143" s="2"/>
      <c r="H143" s="2"/>
      <c r="I143" s="27"/>
      <c r="J143" s="27"/>
      <c r="K143" s="2"/>
      <c r="L143" s="2"/>
      <c r="M143" s="2"/>
      <c r="N143" s="2"/>
      <c r="O143" s="2"/>
      <c r="P143" s="27"/>
      <c r="Q143" s="27"/>
      <c r="R143" s="2"/>
      <c r="S143" s="2"/>
      <c r="T143" s="2"/>
      <c r="U143" s="2"/>
      <c r="V143" s="2"/>
      <c r="W143" s="27"/>
      <c r="X143" s="27"/>
      <c r="Y143" s="2"/>
      <c r="Z143" s="2"/>
      <c r="AA143" s="2"/>
      <c r="AB143" s="2"/>
      <c r="AC143" s="2"/>
      <c r="AD143" s="27"/>
      <c r="AE143" s="27"/>
      <c r="AF143" s="2"/>
      <c r="AG143" s="2"/>
    </row>
    <row r="144" spans="1:33" ht="15.5" x14ac:dyDescent="0.35">
      <c r="A144" s="2" t="s">
        <v>553</v>
      </c>
      <c r="B144" s="2" t="s">
        <v>616</v>
      </c>
      <c r="C144" s="16">
        <v>1</v>
      </c>
      <c r="D144" s="17"/>
      <c r="E144" s="2"/>
      <c r="F144" s="2"/>
      <c r="G144" s="2"/>
      <c r="H144" s="2"/>
      <c r="I144" s="27"/>
      <c r="J144" s="27"/>
      <c r="K144" s="2"/>
      <c r="L144" s="2"/>
      <c r="M144" s="2"/>
      <c r="N144" s="2"/>
      <c r="O144" s="2"/>
      <c r="P144" s="27"/>
      <c r="Q144" s="27"/>
      <c r="R144" s="2"/>
      <c r="S144" s="2"/>
      <c r="T144" s="2"/>
      <c r="U144" s="2"/>
      <c r="V144" s="2"/>
      <c r="W144" s="27"/>
      <c r="X144" s="27"/>
      <c r="Y144" s="2"/>
      <c r="Z144" s="2"/>
      <c r="AA144" s="2"/>
      <c r="AB144" s="2"/>
      <c r="AC144" s="2"/>
      <c r="AD144" s="27"/>
      <c r="AE144" s="27"/>
      <c r="AF144" s="2"/>
      <c r="AG144" s="2"/>
    </row>
    <row r="145" spans="1:33" ht="15.5" x14ac:dyDescent="0.35">
      <c r="A145" s="2" t="s">
        <v>285</v>
      </c>
      <c r="B145" s="2" t="s">
        <v>286</v>
      </c>
      <c r="C145" s="16">
        <v>1</v>
      </c>
      <c r="D145" s="17"/>
      <c r="E145" s="2"/>
      <c r="F145" s="2"/>
      <c r="G145" s="2"/>
      <c r="H145" s="2"/>
      <c r="I145" s="27"/>
      <c r="J145" s="27"/>
      <c r="K145" s="2"/>
      <c r="L145" s="2"/>
      <c r="M145" s="2"/>
      <c r="N145" s="2"/>
      <c r="O145" s="2"/>
      <c r="P145" s="27"/>
      <c r="Q145" s="27"/>
      <c r="R145" s="2"/>
      <c r="S145" s="2"/>
      <c r="T145" s="2"/>
      <c r="U145" s="2"/>
      <c r="V145" s="2"/>
      <c r="W145" s="27"/>
      <c r="X145" s="27"/>
      <c r="Y145" s="2"/>
      <c r="Z145" s="2"/>
      <c r="AA145" s="2"/>
      <c r="AB145" s="2"/>
      <c r="AC145" s="2"/>
      <c r="AD145" s="27"/>
      <c r="AE145" s="27"/>
      <c r="AF145" s="2"/>
      <c r="AG145" s="2"/>
    </row>
    <row r="146" spans="1:33" ht="15.5" x14ac:dyDescent="0.35">
      <c r="A146" s="2" t="s">
        <v>547</v>
      </c>
      <c r="B146" s="2" t="s">
        <v>548</v>
      </c>
      <c r="C146" s="16">
        <v>1</v>
      </c>
      <c r="D146" s="17"/>
      <c r="E146" s="2"/>
      <c r="F146" s="2"/>
      <c r="G146" s="2"/>
      <c r="H146" s="2"/>
      <c r="I146" s="27"/>
      <c r="J146" s="27"/>
      <c r="K146" s="2"/>
      <c r="L146" s="2"/>
      <c r="M146" s="2"/>
      <c r="N146" s="2"/>
      <c r="O146" s="2"/>
      <c r="P146" s="27"/>
      <c r="Q146" s="27"/>
      <c r="R146" s="2"/>
      <c r="S146" s="2"/>
      <c r="T146" s="2"/>
      <c r="U146" s="2"/>
      <c r="V146" s="2"/>
      <c r="W146" s="27"/>
      <c r="X146" s="27"/>
      <c r="Y146" s="2"/>
      <c r="Z146" s="2"/>
      <c r="AA146" s="2"/>
      <c r="AB146" s="2"/>
      <c r="AC146" s="2"/>
      <c r="AD146" s="27"/>
      <c r="AE146" s="27"/>
      <c r="AF146" s="2"/>
      <c r="AG146" s="2"/>
    </row>
    <row r="147" spans="1:33" ht="15.5" x14ac:dyDescent="0.35">
      <c r="A147" s="2" t="s">
        <v>221</v>
      </c>
      <c r="B147" s="2" t="s">
        <v>222</v>
      </c>
      <c r="C147" s="16">
        <v>1</v>
      </c>
      <c r="D147" s="17"/>
      <c r="E147" s="2"/>
      <c r="F147" s="2"/>
      <c r="G147" s="2"/>
      <c r="H147" s="2"/>
      <c r="I147" s="27"/>
      <c r="J147" s="27"/>
      <c r="K147" s="2"/>
      <c r="L147" s="2"/>
      <c r="M147" s="2"/>
      <c r="N147" s="2"/>
      <c r="O147" s="2"/>
      <c r="P147" s="27"/>
      <c r="Q147" s="27"/>
      <c r="R147" s="2"/>
      <c r="S147" s="2"/>
      <c r="T147" s="2"/>
      <c r="U147" s="2"/>
      <c r="V147" s="2"/>
      <c r="W147" s="27"/>
      <c r="X147" s="27"/>
      <c r="Y147" s="2"/>
      <c r="Z147" s="2"/>
      <c r="AA147" s="2"/>
      <c r="AB147" s="2"/>
      <c r="AC147" s="2"/>
      <c r="AD147" s="27"/>
      <c r="AE147" s="27"/>
      <c r="AF147" s="2"/>
      <c r="AG147" s="2"/>
    </row>
    <row r="148" spans="1:33" ht="15.5" x14ac:dyDescent="0.35">
      <c r="A148" s="2" t="s">
        <v>223</v>
      </c>
      <c r="B148" s="2" t="s">
        <v>224</v>
      </c>
      <c r="C148" s="16">
        <v>1</v>
      </c>
      <c r="D148" s="17"/>
      <c r="E148" s="2"/>
      <c r="F148" s="2"/>
      <c r="G148" s="2"/>
      <c r="H148" s="2"/>
      <c r="I148" s="27"/>
      <c r="J148" s="27"/>
      <c r="K148" s="2"/>
      <c r="L148" s="2"/>
      <c r="M148" s="2"/>
      <c r="N148" s="2"/>
      <c r="O148" s="2"/>
      <c r="P148" s="27"/>
      <c r="Q148" s="27"/>
      <c r="R148" s="2"/>
      <c r="S148" s="2"/>
      <c r="T148" s="2"/>
      <c r="U148" s="2"/>
      <c r="V148" s="2"/>
      <c r="W148" s="27"/>
      <c r="X148" s="27"/>
      <c r="Y148" s="2"/>
      <c r="Z148" s="2"/>
      <c r="AA148" s="2"/>
      <c r="AB148" s="2"/>
      <c r="AC148" s="2"/>
      <c r="AD148" s="27"/>
      <c r="AE148" s="27"/>
      <c r="AF148" s="2"/>
      <c r="AG148" s="2"/>
    </row>
    <row r="149" spans="1:33" ht="15.5" x14ac:dyDescent="0.35">
      <c r="A149" s="2" t="s">
        <v>225</v>
      </c>
      <c r="B149" s="2" t="s">
        <v>226</v>
      </c>
      <c r="C149" s="16">
        <v>1</v>
      </c>
      <c r="D149" s="17"/>
      <c r="E149" s="2"/>
      <c r="F149" s="2"/>
      <c r="G149" s="2"/>
      <c r="H149" s="2"/>
      <c r="I149" s="27"/>
      <c r="J149" s="27"/>
      <c r="K149" s="2"/>
      <c r="L149" s="2"/>
      <c r="M149" s="2"/>
      <c r="N149" s="2"/>
      <c r="O149" s="2"/>
      <c r="P149" s="27"/>
      <c r="Q149" s="27"/>
      <c r="R149" s="2"/>
      <c r="S149" s="2"/>
      <c r="T149" s="2"/>
      <c r="U149" s="2"/>
      <c r="V149" s="2"/>
      <c r="W149" s="27"/>
      <c r="X149" s="27"/>
      <c r="Y149" s="2"/>
      <c r="Z149" s="2"/>
      <c r="AA149" s="2"/>
      <c r="AB149" s="2"/>
      <c r="AC149" s="2"/>
      <c r="AD149" s="27"/>
      <c r="AE149" s="27"/>
      <c r="AF149" s="2"/>
      <c r="AG149" s="2"/>
    </row>
    <row r="150" spans="1:33" ht="15.5" x14ac:dyDescent="0.35">
      <c r="A150" s="2" t="s">
        <v>227</v>
      </c>
      <c r="B150" s="2" t="s">
        <v>228</v>
      </c>
      <c r="C150" s="16">
        <v>1</v>
      </c>
      <c r="D150" s="17"/>
      <c r="E150" s="2"/>
      <c r="F150" s="2"/>
      <c r="G150" s="2"/>
      <c r="H150" s="2"/>
      <c r="I150" s="27"/>
      <c r="J150" s="27"/>
      <c r="K150" s="2"/>
      <c r="L150" s="2"/>
      <c r="M150" s="2"/>
      <c r="N150" s="2"/>
      <c r="O150" s="2"/>
      <c r="P150" s="27"/>
      <c r="Q150" s="27"/>
      <c r="R150" s="2"/>
      <c r="S150" s="2"/>
      <c r="T150" s="2"/>
      <c r="U150" s="2"/>
      <c r="V150" s="2"/>
      <c r="W150" s="27"/>
      <c r="X150" s="27"/>
      <c r="Y150" s="2"/>
      <c r="Z150" s="2"/>
      <c r="AA150" s="2"/>
      <c r="AB150" s="2"/>
      <c r="AC150" s="2"/>
      <c r="AD150" s="27"/>
      <c r="AE150" s="27"/>
      <c r="AF150" s="2"/>
      <c r="AG150" s="2"/>
    </row>
    <row r="151" spans="1:33" ht="15.5" x14ac:dyDescent="0.35">
      <c r="A151" s="2" t="s">
        <v>229</v>
      </c>
      <c r="B151" s="2" t="s">
        <v>230</v>
      </c>
      <c r="C151" s="16">
        <v>1</v>
      </c>
      <c r="D151" s="17"/>
      <c r="E151" s="2"/>
      <c r="F151" s="2"/>
      <c r="G151" s="2"/>
      <c r="H151" s="2"/>
      <c r="I151" s="27"/>
      <c r="J151" s="27"/>
      <c r="K151" s="2"/>
      <c r="L151" s="2"/>
      <c r="M151" s="2"/>
      <c r="N151" s="2"/>
      <c r="O151" s="2"/>
      <c r="P151" s="27"/>
      <c r="Q151" s="27"/>
      <c r="R151" s="2"/>
      <c r="S151" s="2"/>
      <c r="T151" s="2"/>
      <c r="U151" s="2"/>
      <c r="V151" s="2"/>
      <c r="W151" s="27"/>
      <c r="X151" s="27"/>
      <c r="Y151" s="2"/>
      <c r="Z151" s="2"/>
      <c r="AA151" s="2"/>
      <c r="AB151" s="2"/>
      <c r="AC151" s="2"/>
      <c r="AD151" s="27"/>
      <c r="AE151" s="27"/>
      <c r="AF151" s="2"/>
      <c r="AG151" s="2"/>
    </row>
    <row r="152" spans="1:33" ht="15.5" x14ac:dyDescent="0.35">
      <c r="A152" s="2" t="s">
        <v>594</v>
      </c>
      <c r="B152" s="2" t="s">
        <v>591</v>
      </c>
      <c r="C152" s="16" t="s">
        <v>575</v>
      </c>
      <c r="D152" s="17"/>
      <c r="E152" s="2"/>
      <c r="F152" s="2"/>
      <c r="G152" s="2"/>
      <c r="H152" s="2"/>
      <c r="I152" s="27"/>
      <c r="J152" s="27"/>
      <c r="K152" s="2"/>
      <c r="L152" s="2"/>
      <c r="M152" s="2"/>
      <c r="N152" s="2"/>
      <c r="O152" s="2"/>
      <c r="P152" s="27"/>
      <c r="Q152" s="27"/>
      <c r="R152" s="2"/>
      <c r="S152" s="2"/>
      <c r="T152" s="2"/>
      <c r="U152" s="2"/>
      <c r="V152" s="2"/>
      <c r="W152" s="27"/>
      <c r="X152" s="27"/>
      <c r="Y152" s="2"/>
      <c r="Z152" s="2"/>
      <c r="AA152" s="2"/>
      <c r="AB152" s="2"/>
      <c r="AC152" s="2"/>
      <c r="AD152" s="27"/>
      <c r="AE152" s="27"/>
      <c r="AF152" s="2"/>
      <c r="AG152" s="2"/>
    </row>
    <row r="153" spans="1:33" ht="15.5" x14ac:dyDescent="0.35">
      <c r="A153" s="2" t="s">
        <v>309</v>
      </c>
      <c r="B153" s="2" t="s">
        <v>310</v>
      </c>
      <c r="C153" s="16">
        <v>1</v>
      </c>
      <c r="D153" s="17"/>
      <c r="E153" s="2"/>
      <c r="F153" s="2"/>
      <c r="G153" s="2"/>
      <c r="H153" s="2"/>
      <c r="I153" s="27"/>
      <c r="J153" s="27"/>
      <c r="K153" s="2"/>
      <c r="L153" s="2"/>
      <c r="M153" s="2"/>
      <c r="N153" s="2"/>
      <c r="O153" s="2"/>
      <c r="P153" s="27"/>
      <c r="Q153" s="27"/>
      <c r="R153" s="2"/>
      <c r="S153" s="2"/>
      <c r="T153" s="2"/>
      <c r="U153" s="2"/>
      <c r="V153" s="2"/>
      <c r="W153" s="27"/>
      <c r="X153" s="27"/>
      <c r="Y153" s="2"/>
      <c r="Z153" s="2"/>
      <c r="AA153" s="2"/>
      <c r="AB153" s="2"/>
      <c r="AC153" s="2"/>
      <c r="AD153" s="27"/>
      <c r="AE153" s="27"/>
      <c r="AF153" s="2"/>
      <c r="AG153" s="2"/>
    </row>
    <row r="154" spans="1:33" ht="15.5" x14ac:dyDescent="0.35">
      <c r="A154" s="9"/>
      <c r="B154" s="9"/>
      <c r="C154" s="11"/>
      <c r="D154" s="9"/>
      <c r="E154" s="9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9"/>
      <c r="AA154" s="9"/>
      <c r="AB154" s="9"/>
      <c r="AC154" s="24"/>
      <c r="AD154" s="24"/>
      <c r="AE154" s="24"/>
      <c r="AF154" s="9"/>
      <c r="AG154" s="9"/>
    </row>
    <row r="155" spans="1:33" ht="15.5" x14ac:dyDescent="0.35">
      <c r="A155" s="9"/>
      <c r="B155" s="9"/>
      <c r="C155" s="11"/>
      <c r="D155" s="9"/>
      <c r="E155" s="9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9"/>
      <c r="AA155" s="9"/>
      <c r="AB155" s="9"/>
      <c r="AC155" s="24"/>
      <c r="AD155" s="24"/>
      <c r="AE155" s="24"/>
      <c r="AF155" s="9"/>
      <c r="AG155" s="9"/>
    </row>
    <row r="156" spans="1:33" ht="15.5" x14ac:dyDescent="0.35">
      <c r="A156" s="9"/>
      <c r="B156" s="9"/>
      <c r="C156" s="11"/>
      <c r="D156" s="9"/>
      <c r="E156" s="9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9"/>
      <c r="AA156" s="9"/>
      <c r="AB156" s="9"/>
      <c r="AC156" s="24"/>
      <c r="AD156" s="24"/>
      <c r="AE156" s="24"/>
      <c r="AF156" s="9"/>
      <c r="AG156" s="9"/>
    </row>
    <row r="157" spans="1:33" ht="15.5" x14ac:dyDescent="0.35">
      <c r="A157" s="2"/>
      <c r="B157" s="2"/>
      <c r="C157" s="16"/>
      <c r="D157" s="12" t="s">
        <v>568</v>
      </c>
      <c r="E157" s="12" t="s">
        <v>569</v>
      </c>
      <c r="F157" s="12" t="s">
        <v>569</v>
      </c>
      <c r="G157" s="12" t="s">
        <v>570</v>
      </c>
      <c r="H157" s="12" t="s">
        <v>571</v>
      </c>
      <c r="I157" s="25" t="s">
        <v>566</v>
      </c>
      <c r="J157" s="25" t="s">
        <v>567</v>
      </c>
      <c r="K157" s="12" t="s">
        <v>568</v>
      </c>
      <c r="L157" s="12" t="s">
        <v>569</v>
      </c>
      <c r="M157" s="12" t="s">
        <v>569</v>
      </c>
      <c r="N157" s="12" t="s">
        <v>570</v>
      </c>
      <c r="O157" s="12" t="s">
        <v>571</v>
      </c>
      <c r="P157" s="25" t="s">
        <v>566</v>
      </c>
      <c r="Q157" s="25" t="s">
        <v>567</v>
      </c>
      <c r="R157" s="12" t="s">
        <v>568</v>
      </c>
      <c r="S157" s="12" t="s">
        <v>569</v>
      </c>
      <c r="T157" s="12" t="s">
        <v>569</v>
      </c>
      <c r="U157" s="12" t="s">
        <v>570</v>
      </c>
      <c r="V157" s="12" t="s">
        <v>571</v>
      </c>
      <c r="W157" s="25" t="s">
        <v>566</v>
      </c>
      <c r="X157" s="25" t="s">
        <v>567</v>
      </c>
      <c r="Y157" s="8" t="s">
        <v>568</v>
      </c>
      <c r="Z157" s="12" t="s">
        <v>569</v>
      </c>
      <c r="AA157" s="13" t="s">
        <v>569</v>
      </c>
      <c r="AB157" s="12" t="s">
        <v>570</v>
      </c>
      <c r="AC157" s="12" t="s">
        <v>571</v>
      </c>
      <c r="AD157" s="25" t="s">
        <v>566</v>
      </c>
      <c r="AE157" s="25" t="s">
        <v>567</v>
      </c>
      <c r="AF157" s="12" t="s">
        <v>568</v>
      </c>
      <c r="AG157" s="12" t="s">
        <v>569</v>
      </c>
    </row>
    <row r="158" spans="1:33" ht="15.5" x14ac:dyDescent="0.35">
      <c r="A158" s="2"/>
      <c r="B158" s="2"/>
      <c r="C158" s="14" t="s">
        <v>560</v>
      </c>
      <c r="D158" s="15">
        <v>1</v>
      </c>
      <c r="E158" s="3">
        <f>D158+1</f>
        <v>2</v>
      </c>
      <c r="F158" s="3">
        <f t="shared" ref="F158" si="49">E158+1</f>
        <v>3</v>
      </c>
      <c r="G158" s="3">
        <f t="shared" ref="G158" si="50">F158+1</f>
        <v>4</v>
      </c>
      <c r="H158" s="3">
        <f t="shared" ref="H158" si="51">G158+1</f>
        <v>5</v>
      </c>
      <c r="I158" s="26">
        <f t="shared" ref="I158" si="52">H158+1</f>
        <v>6</v>
      </c>
      <c r="J158" s="26">
        <f t="shared" ref="J158" si="53">I158+1</f>
        <v>7</v>
      </c>
      <c r="K158" s="3">
        <f t="shared" ref="K158" si="54">J158+1</f>
        <v>8</v>
      </c>
      <c r="L158" s="31">
        <f t="shared" ref="L158" si="55">K158+1</f>
        <v>9</v>
      </c>
      <c r="M158" s="31">
        <f t="shared" ref="M158" si="56">L158+1</f>
        <v>10</v>
      </c>
      <c r="N158" s="3">
        <f t="shared" ref="N158" si="57">M158+1</f>
        <v>11</v>
      </c>
      <c r="O158" s="3">
        <f t="shared" ref="O158" si="58">N158+1</f>
        <v>12</v>
      </c>
      <c r="P158" s="26">
        <f t="shared" ref="P158" si="59">O158+1</f>
        <v>13</v>
      </c>
      <c r="Q158" s="26">
        <f t="shared" ref="Q158" si="60">P158+1</f>
        <v>14</v>
      </c>
      <c r="R158" s="3">
        <f t="shared" ref="R158" si="61">Q158+1</f>
        <v>15</v>
      </c>
      <c r="S158" s="31">
        <f t="shared" ref="S158" si="62">R158+1</f>
        <v>16</v>
      </c>
      <c r="T158" s="31">
        <f t="shared" ref="T158" si="63">S158+1</f>
        <v>17</v>
      </c>
      <c r="U158" s="3">
        <f t="shared" ref="U158" si="64">T158+1</f>
        <v>18</v>
      </c>
      <c r="V158" s="3">
        <f t="shared" ref="V158" si="65">U158+1</f>
        <v>19</v>
      </c>
      <c r="W158" s="26">
        <f t="shared" ref="W158" si="66">V158+1</f>
        <v>20</v>
      </c>
      <c r="X158" s="26">
        <f t="shared" ref="X158" si="67">W158+1</f>
        <v>21</v>
      </c>
      <c r="Y158" s="3">
        <f t="shared" ref="Y158" si="68">X158+1</f>
        <v>22</v>
      </c>
      <c r="Z158" s="3">
        <f t="shared" ref="Z158" si="69">Y158+1</f>
        <v>23</v>
      </c>
      <c r="AA158" s="31">
        <f t="shared" ref="AA158" si="70">Z158+1</f>
        <v>24</v>
      </c>
      <c r="AB158" s="31">
        <f>AA158+1</f>
        <v>25</v>
      </c>
      <c r="AC158" s="3">
        <f t="shared" ref="AC158" si="71">AB158+1</f>
        <v>26</v>
      </c>
      <c r="AD158" s="26">
        <f t="shared" ref="AD158" si="72">AC158+1</f>
        <v>27</v>
      </c>
      <c r="AE158" s="26">
        <f>AD158+1</f>
        <v>28</v>
      </c>
      <c r="AF158" s="3">
        <v>29</v>
      </c>
      <c r="AG158" s="29">
        <v>30</v>
      </c>
    </row>
    <row r="159" spans="1:33" ht="15.5" x14ac:dyDescent="0.35">
      <c r="A159" s="2" t="s">
        <v>349</v>
      </c>
      <c r="B159" s="2" t="s">
        <v>350</v>
      </c>
      <c r="C159" s="16">
        <v>1</v>
      </c>
      <c r="D159" s="2"/>
      <c r="E159" s="2"/>
      <c r="F159" s="2"/>
      <c r="G159" s="2"/>
      <c r="H159" s="2"/>
      <c r="I159" s="27"/>
      <c r="J159" s="27"/>
      <c r="K159" s="2"/>
      <c r="L159" s="2"/>
      <c r="M159" s="2"/>
      <c r="N159" s="2"/>
      <c r="O159" s="2"/>
      <c r="P159" s="27"/>
      <c r="Q159" s="27"/>
      <c r="R159" s="2"/>
      <c r="S159" s="2"/>
      <c r="T159" s="2"/>
      <c r="U159" s="2"/>
      <c r="V159" s="2"/>
      <c r="W159" s="27"/>
      <c r="X159" s="27"/>
      <c r="Y159" s="2"/>
      <c r="Z159" s="2"/>
      <c r="AA159" s="2"/>
      <c r="AB159" s="2"/>
      <c r="AC159" s="2"/>
      <c r="AD159" s="27"/>
      <c r="AE159" s="27"/>
      <c r="AF159" s="2"/>
      <c r="AG159" s="2"/>
    </row>
    <row r="160" spans="1:33" ht="15.5" x14ac:dyDescent="0.35">
      <c r="A160" s="2" t="s">
        <v>351</v>
      </c>
      <c r="B160" s="2" t="s">
        <v>352</v>
      </c>
      <c r="C160" s="16">
        <v>1</v>
      </c>
      <c r="D160" s="2"/>
      <c r="E160" s="2"/>
      <c r="F160" s="2"/>
      <c r="G160" s="2"/>
      <c r="H160" s="2"/>
      <c r="I160" s="27"/>
      <c r="J160" s="27"/>
      <c r="K160" s="2"/>
      <c r="L160" s="2"/>
      <c r="M160" s="2"/>
      <c r="N160" s="2"/>
      <c r="O160" s="2"/>
      <c r="P160" s="27"/>
      <c r="Q160" s="27"/>
      <c r="R160" s="2"/>
      <c r="S160" s="2"/>
      <c r="T160" s="2"/>
      <c r="U160" s="2"/>
      <c r="V160" s="2"/>
      <c r="W160" s="27"/>
      <c r="X160" s="27"/>
      <c r="Y160" s="2"/>
      <c r="Z160" s="2"/>
      <c r="AA160" s="2"/>
      <c r="AB160" s="2"/>
      <c r="AC160" s="2"/>
      <c r="AD160" s="27"/>
      <c r="AE160" s="27"/>
      <c r="AF160" s="2"/>
      <c r="AG160" s="2"/>
    </row>
    <row r="161" spans="1:33" ht="15.5" x14ac:dyDescent="0.35">
      <c r="A161" s="2" t="s">
        <v>347</v>
      </c>
      <c r="B161" s="2" t="s">
        <v>689</v>
      </c>
      <c r="C161" s="16">
        <v>1</v>
      </c>
      <c r="D161" s="2"/>
      <c r="E161" s="2"/>
      <c r="F161" s="2"/>
      <c r="G161" s="2"/>
      <c r="H161" s="2"/>
      <c r="I161" s="27"/>
      <c r="J161" s="27"/>
      <c r="K161" s="2"/>
      <c r="L161" s="2"/>
      <c r="M161" s="2"/>
      <c r="N161" s="2"/>
      <c r="O161" s="2"/>
      <c r="P161" s="27"/>
      <c r="Q161" s="27"/>
      <c r="R161" s="2"/>
      <c r="S161" s="2"/>
      <c r="T161" s="2"/>
      <c r="U161" s="2"/>
      <c r="V161" s="2"/>
      <c r="W161" s="27"/>
      <c r="X161" s="27"/>
      <c r="Y161" s="2"/>
      <c r="Z161" s="2"/>
      <c r="AA161" s="2"/>
      <c r="AB161" s="2"/>
      <c r="AC161" s="2"/>
      <c r="AD161" s="27"/>
      <c r="AE161" s="27"/>
      <c r="AF161" s="2"/>
      <c r="AG161" s="2"/>
    </row>
    <row r="162" spans="1:33" ht="15.5" x14ac:dyDescent="0.35">
      <c r="A162" s="2" t="s">
        <v>541</v>
      </c>
      <c r="B162" s="2" t="s">
        <v>682</v>
      </c>
      <c r="C162" s="16" t="s">
        <v>575</v>
      </c>
      <c r="D162" s="2"/>
      <c r="E162" s="2"/>
      <c r="F162" s="2"/>
      <c r="G162" s="2"/>
      <c r="H162" s="2"/>
      <c r="I162" s="27"/>
      <c r="J162" s="27"/>
      <c r="K162" s="2"/>
      <c r="L162" s="2"/>
      <c r="M162" s="2"/>
      <c r="N162" s="2"/>
      <c r="O162" s="2"/>
      <c r="P162" s="27"/>
      <c r="Q162" s="27"/>
      <c r="R162" s="2"/>
      <c r="S162" s="2"/>
      <c r="T162" s="2"/>
      <c r="U162" s="2"/>
      <c r="V162" s="2"/>
      <c r="W162" s="27"/>
      <c r="X162" s="27"/>
      <c r="Y162" s="2"/>
      <c r="Z162" s="2"/>
      <c r="AA162" s="2"/>
      <c r="AB162" s="2"/>
      <c r="AC162" s="2"/>
      <c r="AD162" s="27"/>
      <c r="AE162" s="27"/>
      <c r="AF162" s="2"/>
      <c r="AG162" s="2"/>
    </row>
    <row r="163" spans="1:33" ht="15.5" x14ac:dyDescent="0.35">
      <c r="A163" s="2" t="s">
        <v>543</v>
      </c>
      <c r="B163" s="2" t="s">
        <v>683</v>
      </c>
      <c r="C163" s="16">
        <v>1</v>
      </c>
      <c r="D163" s="2"/>
      <c r="E163" s="2"/>
      <c r="F163" s="2"/>
      <c r="G163" s="2"/>
      <c r="H163" s="2"/>
      <c r="I163" s="27"/>
      <c r="J163" s="27"/>
      <c r="K163" s="2"/>
      <c r="L163" s="2"/>
      <c r="M163" s="2"/>
      <c r="N163" s="2"/>
      <c r="O163" s="2"/>
      <c r="P163" s="27"/>
      <c r="Q163" s="27"/>
      <c r="R163" s="2"/>
      <c r="S163" s="2"/>
      <c r="T163" s="2"/>
      <c r="U163" s="2"/>
      <c r="V163" s="2"/>
      <c r="W163" s="27"/>
      <c r="X163" s="27"/>
      <c r="Y163" s="2"/>
      <c r="Z163" s="2"/>
      <c r="AA163" s="2"/>
      <c r="AB163" s="2"/>
      <c r="AC163" s="2"/>
      <c r="AD163" s="27"/>
      <c r="AE163" s="27"/>
      <c r="AF163" s="2"/>
      <c r="AG163" s="2"/>
    </row>
    <row r="164" spans="1:33" ht="15.5" x14ac:dyDescent="0.35">
      <c r="A164" s="2" t="s">
        <v>545</v>
      </c>
      <c r="B164" s="2" t="s">
        <v>684</v>
      </c>
      <c r="C164" s="16">
        <v>1</v>
      </c>
      <c r="D164" s="2"/>
      <c r="E164" s="2"/>
      <c r="F164" s="2"/>
      <c r="G164" s="2"/>
      <c r="H164" s="2"/>
      <c r="I164" s="27"/>
      <c r="J164" s="27"/>
      <c r="K164" s="2"/>
      <c r="L164" s="2"/>
      <c r="M164" s="2"/>
      <c r="N164" s="2"/>
      <c r="O164" s="2"/>
      <c r="P164" s="27"/>
      <c r="Q164" s="27"/>
      <c r="R164" s="2"/>
      <c r="S164" s="2"/>
      <c r="T164" s="2"/>
      <c r="U164" s="2"/>
      <c r="V164" s="2"/>
      <c r="W164" s="27"/>
      <c r="X164" s="27"/>
      <c r="Y164" s="2"/>
      <c r="Z164" s="2"/>
      <c r="AA164" s="2"/>
      <c r="AB164" s="2"/>
      <c r="AC164" s="2"/>
      <c r="AD164" s="27"/>
      <c r="AE164" s="27"/>
      <c r="AF164" s="2"/>
      <c r="AG164" s="2"/>
    </row>
    <row r="165" spans="1:33" ht="15.5" x14ac:dyDescent="0.35">
      <c r="A165" s="2" t="s">
        <v>610</v>
      </c>
      <c r="B165" s="2" t="s">
        <v>685</v>
      </c>
      <c r="C165" s="16" t="s">
        <v>575</v>
      </c>
      <c r="D165" s="2"/>
      <c r="E165" s="2"/>
      <c r="F165" s="2"/>
      <c r="G165" s="2"/>
      <c r="H165" s="2"/>
      <c r="I165" s="27"/>
      <c r="J165" s="27"/>
      <c r="K165" s="2"/>
      <c r="L165" s="2"/>
      <c r="M165" s="2"/>
      <c r="N165" s="2"/>
      <c r="O165" s="2"/>
      <c r="P165" s="27"/>
      <c r="Q165" s="27"/>
      <c r="R165" s="2"/>
      <c r="S165" s="2"/>
      <c r="T165" s="2"/>
      <c r="U165" s="2"/>
      <c r="V165" s="2"/>
      <c r="W165" s="27"/>
      <c r="X165" s="27"/>
      <c r="Y165" s="2"/>
      <c r="Z165" s="2"/>
      <c r="AA165" s="2"/>
      <c r="AB165" s="2"/>
      <c r="AC165" s="2"/>
      <c r="AD165" s="27"/>
      <c r="AE165" s="27"/>
      <c r="AF165" s="2"/>
      <c r="AG165" s="2"/>
    </row>
    <row r="166" spans="1:33" ht="15.5" x14ac:dyDescent="0.35">
      <c r="A166" s="2" t="s">
        <v>535</v>
      </c>
      <c r="B166" s="2" t="s">
        <v>686</v>
      </c>
      <c r="C166" s="16">
        <v>1</v>
      </c>
      <c r="D166" s="2"/>
      <c r="E166" s="2"/>
      <c r="F166" s="2"/>
      <c r="G166" s="2"/>
      <c r="H166" s="2"/>
      <c r="I166" s="27"/>
      <c r="J166" s="27"/>
      <c r="K166" s="2"/>
      <c r="L166" s="2"/>
      <c r="M166" s="2"/>
      <c r="N166" s="2"/>
      <c r="O166" s="2"/>
      <c r="P166" s="27"/>
      <c r="Q166" s="27"/>
      <c r="R166" s="2"/>
      <c r="S166" s="2"/>
      <c r="T166" s="2"/>
      <c r="U166" s="2"/>
      <c r="V166" s="2"/>
      <c r="W166" s="27"/>
      <c r="X166" s="27"/>
      <c r="Y166" s="2"/>
      <c r="Z166" s="2"/>
      <c r="AA166" s="2"/>
      <c r="AB166" s="2"/>
      <c r="AC166" s="2"/>
      <c r="AD166" s="27"/>
      <c r="AE166" s="27"/>
      <c r="AF166" s="2"/>
      <c r="AG166" s="2"/>
    </row>
    <row r="167" spans="1:33" ht="15.5" x14ac:dyDescent="0.35">
      <c r="A167" s="2" t="s">
        <v>537</v>
      </c>
      <c r="B167" s="2" t="s">
        <v>687</v>
      </c>
      <c r="C167" s="16">
        <v>1</v>
      </c>
      <c r="D167" s="2"/>
      <c r="E167" s="2"/>
      <c r="F167" s="2"/>
      <c r="G167" s="2"/>
      <c r="H167" s="2"/>
      <c r="I167" s="27"/>
      <c r="J167" s="27"/>
      <c r="K167" s="2"/>
      <c r="L167" s="2"/>
      <c r="M167" s="2"/>
      <c r="N167" s="2"/>
      <c r="O167" s="2"/>
      <c r="P167" s="27"/>
      <c r="Q167" s="27"/>
      <c r="R167" s="2"/>
      <c r="S167" s="2"/>
      <c r="T167" s="2"/>
      <c r="U167" s="2"/>
      <c r="V167" s="2"/>
      <c r="W167" s="27"/>
      <c r="X167" s="27"/>
      <c r="Y167" s="2"/>
      <c r="Z167" s="2"/>
      <c r="AA167" s="2"/>
      <c r="AB167" s="2"/>
      <c r="AC167" s="2"/>
      <c r="AD167" s="27"/>
      <c r="AE167" s="27"/>
      <c r="AF167" s="2"/>
      <c r="AG167" s="2"/>
    </row>
    <row r="168" spans="1:33" ht="15.5" x14ac:dyDescent="0.35">
      <c r="A168" s="2" t="s">
        <v>539</v>
      </c>
      <c r="B168" s="2" t="s">
        <v>688</v>
      </c>
      <c r="C168" s="16">
        <v>1</v>
      </c>
      <c r="D168" s="2"/>
      <c r="E168" s="2"/>
      <c r="F168" s="2"/>
      <c r="G168" s="2"/>
      <c r="H168" s="2"/>
      <c r="I168" s="27"/>
      <c r="J168" s="27"/>
      <c r="K168" s="2"/>
      <c r="L168" s="2"/>
      <c r="M168" s="2"/>
      <c r="N168" s="2"/>
      <c r="O168" s="2"/>
      <c r="P168" s="27"/>
      <c r="Q168" s="27"/>
      <c r="R168" s="2"/>
      <c r="S168" s="2"/>
      <c r="T168" s="2"/>
      <c r="U168" s="2"/>
      <c r="V168" s="2"/>
      <c r="W168" s="27"/>
      <c r="X168" s="27"/>
      <c r="Y168" s="2"/>
      <c r="Z168" s="2"/>
      <c r="AA168" s="2"/>
      <c r="AB168" s="2"/>
      <c r="AC168" s="2"/>
      <c r="AD168" s="27"/>
      <c r="AE168" s="27"/>
      <c r="AF168" s="2"/>
      <c r="AG168" s="2"/>
    </row>
    <row r="169" spans="1:33" ht="15.5" x14ac:dyDescent="0.35">
      <c r="A169" s="2" t="s">
        <v>496</v>
      </c>
      <c r="B169" s="2" t="s">
        <v>676</v>
      </c>
      <c r="C169" s="16">
        <v>1</v>
      </c>
      <c r="D169" s="2"/>
      <c r="E169" s="2"/>
      <c r="F169" s="2"/>
      <c r="G169" s="2"/>
      <c r="H169" s="2"/>
      <c r="I169" s="27"/>
      <c r="J169" s="27"/>
      <c r="K169" s="2"/>
      <c r="L169" s="2"/>
      <c r="M169" s="2"/>
      <c r="N169" s="2"/>
      <c r="O169" s="2"/>
      <c r="P169" s="27"/>
      <c r="Q169" s="27"/>
      <c r="R169" s="2"/>
      <c r="S169" s="2"/>
      <c r="T169" s="2"/>
      <c r="U169" s="2"/>
      <c r="V169" s="2"/>
      <c r="W169" s="27"/>
      <c r="X169" s="27"/>
      <c r="Y169" s="2"/>
      <c r="Z169" s="2"/>
      <c r="AA169" s="2"/>
      <c r="AB169" s="2"/>
      <c r="AC169" s="2"/>
      <c r="AD169" s="27"/>
      <c r="AE169" s="27"/>
      <c r="AF169" s="2"/>
      <c r="AG169" s="2"/>
    </row>
    <row r="170" spans="1:33" ht="15.5" x14ac:dyDescent="0.35">
      <c r="A170" s="2" t="s">
        <v>498</v>
      </c>
      <c r="B170" s="2" t="s">
        <v>677</v>
      </c>
      <c r="C170" s="16">
        <v>1</v>
      </c>
      <c r="D170" s="2"/>
      <c r="E170" s="2"/>
      <c r="F170" s="2"/>
      <c r="G170" s="2"/>
      <c r="H170" s="2"/>
      <c r="I170" s="27"/>
      <c r="J170" s="27"/>
      <c r="K170" s="2"/>
      <c r="L170" s="2"/>
      <c r="M170" s="2"/>
      <c r="N170" s="2"/>
      <c r="O170" s="2"/>
      <c r="P170" s="27"/>
      <c r="Q170" s="27"/>
      <c r="R170" s="2"/>
      <c r="S170" s="2"/>
      <c r="T170" s="2"/>
      <c r="U170" s="2"/>
      <c r="V170" s="2"/>
      <c r="W170" s="27"/>
      <c r="X170" s="27"/>
      <c r="Y170" s="2"/>
      <c r="Z170" s="2"/>
      <c r="AA170" s="2"/>
      <c r="AB170" s="2"/>
      <c r="AC170" s="2"/>
      <c r="AD170" s="27"/>
      <c r="AE170" s="27"/>
      <c r="AF170" s="2"/>
      <c r="AG170" s="2"/>
    </row>
    <row r="171" spans="1:33" ht="15.5" x14ac:dyDescent="0.35">
      <c r="A171" s="2" t="s">
        <v>337</v>
      </c>
      <c r="B171" s="2" t="s">
        <v>678</v>
      </c>
      <c r="C171" s="16">
        <v>1</v>
      </c>
      <c r="D171" s="2"/>
      <c r="E171" s="2"/>
      <c r="F171" s="2"/>
      <c r="G171" s="2"/>
      <c r="H171" s="2"/>
      <c r="I171" s="27"/>
      <c r="J171" s="27"/>
      <c r="K171" s="2"/>
      <c r="L171" s="2"/>
      <c r="M171" s="2"/>
      <c r="N171" s="2"/>
      <c r="O171" s="2"/>
      <c r="P171" s="27"/>
      <c r="Q171" s="27"/>
      <c r="R171" s="2"/>
      <c r="S171" s="2"/>
      <c r="T171" s="2"/>
      <c r="U171" s="2"/>
      <c r="V171" s="2"/>
      <c r="W171" s="27"/>
      <c r="X171" s="27"/>
      <c r="Y171" s="2"/>
      <c r="Z171" s="2"/>
      <c r="AA171" s="2"/>
      <c r="AB171" s="2"/>
      <c r="AC171" s="2"/>
      <c r="AD171" s="27"/>
      <c r="AE171" s="27"/>
      <c r="AF171" s="2"/>
      <c r="AG171" s="2"/>
    </row>
    <row r="172" spans="1:33" ht="15.5" x14ac:dyDescent="0.35">
      <c r="A172" s="2" t="s">
        <v>339</v>
      </c>
      <c r="B172" s="2" t="s">
        <v>679</v>
      </c>
      <c r="C172" s="16">
        <v>1</v>
      </c>
      <c r="D172" s="2"/>
      <c r="E172" s="2"/>
      <c r="F172" s="2"/>
      <c r="G172" s="2"/>
      <c r="H172" s="2"/>
      <c r="I172" s="27"/>
      <c r="J172" s="27"/>
      <c r="K172" s="2"/>
      <c r="L172" s="2"/>
      <c r="M172" s="2"/>
      <c r="N172" s="2"/>
      <c r="O172" s="2"/>
      <c r="P172" s="27"/>
      <c r="Q172" s="27"/>
      <c r="R172" s="2"/>
      <c r="S172" s="2"/>
      <c r="T172" s="2"/>
      <c r="U172" s="2"/>
      <c r="V172" s="2"/>
      <c r="W172" s="27"/>
      <c r="X172" s="27"/>
      <c r="Y172" s="2"/>
      <c r="Z172" s="2"/>
      <c r="AA172" s="2"/>
      <c r="AB172" s="2"/>
      <c r="AC172" s="2"/>
      <c r="AD172" s="27"/>
      <c r="AE172" s="27"/>
      <c r="AF172" s="2"/>
      <c r="AG172" s="2"/>
    </row>
    <row r="173" spans="1:33" ht="15.5" x14ac:dyDescent="0.35">
      <c r="A173" s="2" t="s">
        <v>341</v>
      </c>
      <c r="B173" s="2" t="s">
        <v>680</v>
      </c>
      <c r="C173" s="16">
        <v>1</v>
      </c>
      <c r="D173" s="2"/>
      <c r="E173" s="2"/>
      <c r="F173" s="2"/>
      <c r="G173" s="2"/>
      <c r="H173" s="2"/>
      <c r="I173" s="27"/>
      <c r="J173" s="27"/>
      <c r="K173" s="2"/>
      <c r="L173" s="2"/>
      <c r="M173" s="2"/>
      <c r="N173" s="2"/>
      <c r="O173" s="2"/>
      <c r="P173" s="27"/>
      <c r="Q173" s="27"/>
      <c r="R173" s="2"/>
      <c r="S173" s="2"/>
      <c r="T173" s="2"/>
      <c r="U173" s="2"/>
      <c r="V173" s="2"/>
      <c r="W173" s="27"/>
      <c r="X173" s="27"/>
      <c r="Y173" s="2"/>
      <c r="Z173" s="2"/>
      <c r="AA173" s="2"/>
      <c r="AB173" s="2"/>
      <c r="AC173" s="2"/>
      <c r="AD173" s="27"/>
      <c r="AE173" s="27"/>
      <c r="AF173" s="2"/>
      <c r="AG173" s="2"/>
    </row>
    <row r="174" spans="1:33" ht="15.5" x14ac:dyDescent="0.35">
      <c r="A174" s="2" t="s">
        <v>343</v>
      </c>
      <c r="B174" s="2" t="s">
        <v>681</v>
      </c>
      <c r="C174" s="16">
        <v>1</v>
      </c>
      <c r="D174" s="2"/>
      <c r="E174" s="2"/>
      <c r="F174" s="2"/>
      <c r="G174" s="2"/>
      <c r="H174" s="2"/>
      <c r="I174" s="27"/>
      <c r="J174" s="27"/>
      <c r="K174" s="2"/>
      <c r="L174" s="2"/>
      <c r="M174" s="2"/>
      <c r="N174" s="2"/>
      <c r="O174" s="2"/>
      <c r="P174" s="27"/>
      <c r="Q174" s="27"/>
      <c r="R174" s="2"/>
      <c r="S174" s="2"/>
      <c r="T174" s="2"/>
      <c r="U174" s="2"/>
      <c r="V174" s="2"/>
      <c r="W174" s="27"/>
      <c r="X174" s="27"/>
      <c r="Y174" s="2"/>
      <c r="Z174" s="2"/>
      <c r="AA174" s="2"/>
      <c r="AB174" s="2"/>
      <c r="AC174" s="2"/>
      <c r="AD174" s="27"/>
      <c r="AE174" s="27"/>
      <c r="AF174" s="2"/>
      <c r="AG174" s="2"/>
    </row>
    <row r="175" spans="1:33" ht="15.5" x14ac:dyDescent="0.35">
      <c r="A175" s="2" t="s">
        <v>331</v>
      </c>
      <c r="B175" s="2" t="s">
        <v>332</v>
      </c>
      <c r="C175" s="16">
        <v>1</v>
      </c>
      <c r="D175" s="2"/>
      <c r="E175" s="2"/>
      <c r="F175" s="2"/>
      <c r="G175" s="2"/>
      <c r="H175" s="2"/>
      <c r="I175" s="27"/>
      <c r="J175" s="27"/>
      <c r="K175" s="2"/>
      <c r="L175" s="2"/>
      <c r="M175" s="2"/>
      <c r="N175" s="2"/>
      <c r="O175" s="2"/>
      <c r="P175" s="27"/>
      <c r="Q175" s="27"/>
      <c r="R175" s="2"/>
      <c r="S175" s="2"/>
      <c r="T175" s="2"/>
      <c r="U175" s="2"/>
      <c r="V175" s="2"/>
      <c r="W175" s="27"/>
      <c r="X175" s="27"/>
      <c r="Y175" s="2"/>
      <c r="Z175" s="2"/>
      <c r="AA175" s="2"/>
      <c r="AB175" s="2"/>
      <c r="AC175" s="2"/>
      <c r="AD175" s="27"/>
      <c r="AE175" s="27"/>
      <c r="AF175" s="2"/>
      <c r="AG175" s="2"/>
    </row>
    <row r="176" spans="1:33" ht="15.5" x14ac:dyDescent="0.35">
      <c r="A176" s="2" t="s">
        <v>335</v>
      </c>
      <c r="B176" s="2" t="s">
        <v>574</v>
      </c>
      <c r="C176" s="16">
        <v>1</v>
      </c>
      <c r="D176" s="2"/>
      <c r="E176" s="2"/>
      <c r="F176" s="2"/>
      <c r="G176" s="2"/>
      <c r="H176" s="2"/>
      <c r="I176" s="27"/>
      <c r="J176" s="27"/>
      <c r="K176" s="2"/>
      <c r="L176" s="2"/>
      <c r="M176" s="2"/>
      <c r="N176" s="2"/>
      <c r="O176" s="2"/>
      <c r="P176" s="27"/>
      <c r="Q176" s="27"/>
      <c r="R176" s="2"/>
      <c r="S176" s="2"/>
      <c r="T176" s="2"/>
      <c r="U176" s="2"/>
      <c r="V176" s="2"/>
      <c r="W176" s="27"/>
      <c r="X176" s="27"/>
      <c r="Y176" s="2"/>
      <c r="Z176" s="2"/>
      <c r="AA176" s="2"/>
      <c r="AB176" s="2"/>
      <c r="AC176" s="2"/>
      <c r="AD176" s="27"/>
      <c r="AE176" s="27"/>
      <c r="AF176" s="2"/>
      <c r="AG176" s="2"/>
    </row>
    <row r="177" spans="1:33" ht="15.5" x14ac:dyDescent="0.35">
      <c r="A177" s="2" t="s">
        <v>333</v>
      </c>
      <c r="B177" s="2" t="s">
        <v>334</v>
      </c>
      <c r="C177" s="16">
        <v>1</v>
      </c>
      <c r="D177" s="2"/>
      <c r="E177" s="2"/>
      <c r="F177" s="2"/>
      <c r="G177" s="2"/>
      <c r="H177" s="2"/>
      <c r="I177" s="27"/>
      <c r="J177" s="27"/>
      <c r="K177" s="2"/>
      <c r="L177" s="2"/>
      <c r="M177" s="2"/>
      <c r="N177" s="2"/>
      <c r="O177" s="2"/>
      <c r="P177" s="27"/>
      <c r="Q177" s="27"/>
      <c r="R177" s="2"/>
      <c r="S177" s="2"/>
      <c r="T177" s="2"/>
      <c r="U177" s="2"/>
      <c r="V177" s="2"/>
      <c r="W177" s="27"/>
      <c r="X177" s="27"/>
      <c r="Y177" s="2"/>
      <c r="Z177" s="2"/>
      <c r="AA177" s="2"/>
      <c r="AB177" s="2"/>
      <c r="AC177" s="2"/>
      <c r="AD177" s="27"/>
      <c r="AE177" s="27"/>
      <c r="AF177" s="2"/>
      <c r="AG177" s="2"/>
    </row>
    <row r="178" spans="1:33" ht="15.5" x14ac:dyDescent="0.35">
      <c r="A178" s="2" t="s">
        <v>336</v>
      </c>
      <c r="B178" s="2" t="s">
        <v>609</v>
      </c>
      <c r="C178" s="16">
        <v>1</v>
      </c>
      <c r="D178" s="2"/>
      <c r="E178" s="2"/>
      <c r="F178" s="2"/>
      <c r="G178" s="2"/>
      <c r="H178" s="2"/>
      <c r="I178" s="27"/>
      <c r="J178" s="27"/>
      <c r="K178" s="2"/>
      <c r="L178" s="2"/>
      <c r="M178" s="2"/>
      <c r="N178" s="2"/>
      <c r="O178" s="2"/>
      <c r="P178" s="27"/>
      <c r="Q178" s="27"/>
      <c r="R178" s="2"/>
      <c r="S178" s="2"/>
      <c r="T178" s="2"/>
      <c r="U178" s="2"/>
      <c r="V178" s="2"/>
      <c r="W178" s="27"/>
      <c r="X178" s="27"/>
      <c r="Y178" s="2"/>
      <c r="Z178" s="2"/>
      <c r="AA178" s="2"/>
      <c r="AB178" s="2"/>
      <c r="AC178" s="2"/>
      <c r="AD178" s="27"/>
      <c r="AE178" s="27"/>
      <c r="AF178" s="2"/>
      <c r="AG178" s="2"/>
    </row>
    <row r="179" spans="1:33" ht="15.5" x14ac:dyDescent="0.35">
      <c r="A179" s="2" t="s">
        <v>614</v>
      </c>
      <c r="B179" s="2" t="s">
        <v>615</v>
      </c>
      <c r="C179" s="16"/>
      <c r="D179" s="2"/>
      <c r="E179" s="2"/>
      <c r="F179" s="2"/>
      <c r="G179" s="2"/>
      <c r="H179" s="2"/>
      <c r="I179" s="27"/>
      <c r="J179" s="27"/>
      <c r="K179" s="2"/>
      <c r="L179" s="2"/>
      <c r="M179" s="2"/>
      <c r="N179" s="2"/>
      <c r="O179" s="2"/>
      <c r="P179" s="27"/>
      <c r="Q179" s="27"/>
      <c r="R179" s="2"/>
      <c r="S179" s="2"/>
      <c r="T179" s="2"/>
      <c r="U179" s="2"/>
      <c r="V179" s="2"/>
      <c r="W179" s="27"/>
      <c r="X179" s="27"/>
      <c r="Y179" s="2"/>
      <c r="Z179" s="2"/>
      <c r="AA179" s="2"/>
      <c r="AB179" s="2"/>
      <c r="AC179" s="2"/>
      <c r="AD179" s="27"/>
      <c r="AE179" s="27"/>
      <c r="AF179" s="2"/>
      <c r="AG179" s="2"/>
    </row>
    <row r="180" spans="1:33" ht="15.5" x14ac:dyDescent="0.35">
      <c r="A180" s="2" t="s">
        <v>521</v>
      </c>
      <c r="B180" s="2" t="s">
        <v>522</v>
      </c>
      <c r="C180" s="16">
        <v>1</v>
      </c>
      <c r="D180" s="2"/>
      <c r="E180" s="2"/>
      <c r="F180" s="2"/>
      <c r="G180" s="2"/>
      <c r="H180" s="2"/>
      <c r="I180" s="27"/>
      <c r="J180" s="27"/>
      <c r="K180" s="2"/>
      <c r="L180" s="2"/>
      <c r="M180" s="2"/>
      <c r="N180" s="2"/>
      <c r="O180" s="2"/>
      <c r="P180" s="27"/>
      <c r="Q180" s="27"/>
      <c r="R180" s="2"/>
      <c r="S180" s="2"/>
      <c r="T180" s="2"/>
      <c r="U180" s="2"/>
      <c r="V180" s="2"/>
      <c r="W180" s="27"/>
      <c r="X180" s="27"/>
      <c r="Y180" s="2"/>
      <c r="Z180" s="2"/>
      <c r="AA180" s="2"/>
      <c r="AB180" s="2"/>
      <c r="AC180" s="2"/>
      <c r="AD180" s="27"/>
      <c r="AE180" s="27"/>
      <c r="AF180" s="2"/>
      <c r="AG180" s="2"/>
    </row>
    <row r="181" spans="1:33" ht="15.5" x14ac:dyDescent="0.35">
      <c r="A181" s="2" t="s">
        <v>523</v>
      </c>
      <c r="B181" s="2" t="s">
        <v>524</v>
      </c>
      <c r="C181" s="16">
        <v>1</v>
      </c>
      <c r="D181" s="2"/>
      <c r="E181" s="2"/>
      <c r="F181" s="2"/>
      <c r="G181" s="2"/>
      <c r="H181" s="2"/>
      <c r="I181" s="27"/>
      <c r="J181" s="27"/>
      <c r="K181" s="2"/>
      <c r="L181" s="2"/>
      <c r="M181" s="2"/>
      <c r="N181" s="2"/>
      <c r="O181" s="2"/>
      <c r="P181" s="27"/>
      <c r="Q181" s="27"/>
      <c r="R181" s="2"/>
      <c r="S181" s="2"/>
      <c r="T181" s="2"/>
      <c r="U181" s="2"/>
      <c r="V181" s="2"/>
      <c r="W181" s="27"/>
      <c r="X181" s="27"/>
      <c r="Y181" s="2"/>
      <c r="Z181" s="2"/>
      <c r="AA181" s="2"/>
      <c r="AB181" s="2"/>
      <c r="AC181" s="2"/>
      <c r="AD181" s="27"/>
      <c r="AE181" s="27"/>
      <c r="AF181" s="2"/>
      <c r="AG181" s="2"/>
    </row>
    <row r="182" spans="1:33" ht="15.5" x14ac:dyDescent="0.35">
      <c r="A182" s="2" t="s">
        <v>517</v>
      </c>
      <c r="B182" s="2" t="s">
        <v>518</v>
      </c>
      <c r="C182" s="16">
        <v>1</v>
      </c>
      <c r="D182" s="2"/>
      <c r="E182" s="2"/>
      <c r="F182" s="2"/>
      <c r="G182" s="2"/>
      <c r="H182" s="2"/>
      <c r="I182" s="27"/>
      <c r="J182" s="27"/>
      <c r="K182" s="2"/>
      <c r="L182" s="2"/>
      <c r="M182" s="2"/>
      <c r="N182" s="2"/>
      <c r="O182" s="2"/>
      <c r="P182" s="27"/>
      <c r="Q182" s="27"/>
      <c r="R182" s="2"/>
      <c r="S182" s="2"/>
      <c r="T182" s="2"/>
      <c r="U182" s="2"/>
      <c r="V182" s="2"/>
      <c r="W182" s="27"/>
      <c r="X182" s="27"/>
      <c r="Y182" s="2"/>
      <c r="Z182" s="2"/>
      <c r="AA182" s="2"/>
      <c r="AB182" s="2"/>
      <c r="AC182" s="2"/>
      <c r="AD182" s="27"/>
      <c r="AE182" s="27"/>
      <c r="AF182" s="2"/>
      <c r="AG182" s="2"/>
    </row>
    <row r="183" spans="1:33" ht="15.5" x14ac:dyDescent="0.35">
      <c r="A183" s="2" t="s">
        <v>519</v>
      </c>
      <c r="B183" s="2" t="s">
        <v>520</v>
      </c>
      <c r="C183" s="16">
        <v>1</v>
      </c>
      <c r="D183" s="2"/>
      <c r="E183" s="2"/>
      <c r="F183" s="2"/>
      <c r="G183" s="2"/>
      <c r="H183" s="2"/>
      <c r="I183" s="27"/>
      <c r="J183" s="27"/>
      <c r="K183" s="2"/>
      <c r="L183" s="2"/>
      <c r="M183" s="2"/>
      <c r="N183" s="2"/>
      <c r="O183" s="2"/>
      <c r="P183" s="27"/>
      <c r="Q183" s="27"/>
      <c r="R183" s="2"/>
      <c r="S183" s="2"/>
      <c r="T183" s="2"/>
      <c r="U183" s="2"/>
      <c r="V183" s="2"/>
      <c r="W183" s="27"/>
      <c r="X183" s="27"/>
      <c r="Y183" s="2"/>
      <c r="Z183" s="2"/>
      <c r="AA183" s="2"/>
      <c r="AB183" s="2"/>
      <c r="AC183" s="2"/>
      <c r="AD183" s="27"/>
      <c r="AE183" s="27"/>
      <c r="AF183" s="2"/>
      <c r="AG183" s="2"/>
    </row>
    <row r="184" spans="1:33" ht="15.5" x14ac:dyDescent="0.35">
      <c r="A184" s="2" t="s">
        <v>291</v>
      </c>
      <c r="B184" s="2" t="s">
        <v>292</v>
      </c>
      <c r="C184" s="16">
        <v>1</v>
      </c>
      <c r="D184" s="2"/>
      <c r="E184" s="2"/>
      <c r="F184" s="2"/>
      <c r="G184" s="2"/>
      <c r="H184" s="2"/>
      <c r="I184" s="27"/>
      <c r="J184" s="27"/>
      <c r="K184" s="2"/>
      <c r="L184" s="2"/>
      <c r="M184" s="2"/>
      <c r="N184" s="2"/>
      <c r="O184" s="2"/>
      <c r="P184" s="27"/>
      <c r="Q184" s="27"/>
      <c r="R184" s="2"/>
      <c r="S184" s="2"/>
      <c r="T184" s="2"/>
      <c r="U184" s="2"/>
      <c r="V184" s="2"/>
      <c r="W184" s="27"/>
      <c r="X184" s="27"/>
      <c r="Y184" s="2"/>
      <c r="Z184" s="2"/>
      <c r="AA184" s="2"/>
      <c r="AB184" s="2"/>
      <c r="AC184" s="2"/>
      <c r="AD184" s="27"/>
      <c r="AE184" s="27"/>
      <c r="AF184" s="2"/>
      <c r="AG184" s="2"/>
    </row>
    <row r="185" spans="1:33" ht="15.5" x14ac:dyDescent="0.35">
      <c r="A185" s="2" t="s">
        <v>319</v>
      </c>
      <c r="B185" s="2" t="s">
        <v>320</v>
      </c>
      <c r="C185" s="16">
        <v>1</v>
      </c>
      <c r="D185" s="2"/>
      <c r="E185" s="2"/>
      <c r="F185" s="2"/>
      <c r="G185" s="2"/>
      <c r="H185" s="2"/>
      <c r="I185" s="27"/>
      <c r="J185" s="27"/>
      <c r="K185" s="2"/>
      <c r="L185" s="2"/>
      <c r="M185" s="2"/>
      <c r="N185" s="2"/>
      <c r="O185" s="2"/>
      <c r="P185" s="27"/>
      <c r="Q185" s="27"/>
      <c r="R185" s="2"/>
      <c r="S185" s="2"/>
      <c r="T185" s="2"/>
      <c r="U185" s="2"/>
      <c r="V185" s="2"/>
      <c r="W185" s="27"/>
      <c r="X185" s="27"/>
      <c r="Y185" s="2"/>
      <c r="Z185" s="2"/>
      <c r="AA185" s="2"/>
      <c r="AB185" s="2"/>
      <c r="AC185" s="2"/>
      <c r="AD185" s="27"/>
      <c r="AE185" s="27"/>
      <c r="AF185" s="2"/>
      <c r="AG185" s="2"/>
    </row>
    <row r="186" spans="1:33" ht="15.5" x14ac:dyDescent="0.35">
      <c r="A186" s="2" t="s">
        <v>194</v>
      </c>
      <c r="B186" s="2" t="s">
        <v>195</v>
      </c>
      <c r="C186" s="16">
        <v>1</v>
      </c>
      <c r="D186" s="2"/>
      <c r="E186" s="2"/>
      <c r="F186" s="2"/>
      <c r="G186" s="2"/>
      <c r="H186" s="2"/>
      <c r="I186" s="27"/>
      <c r="J186" s="27"/>
      <c r="K186" s="2"/>
      <c r="L186" s="2"/>
      <c r="M186" s="2"/>
      <c r="N186" s="2"/>
      <c r="O186" s="2"/>
      <c r="P186" s="27"/>
      <c r="Q186" s="27"/>
      <c r="R186" s="2"/>
      <c r="S186" s="2"/>
      <c r="T186" s="2"/>
      <c r="U186" s="2"/>
      <c r="V186" s="2"/>
      <c r="W186" s="27"/>
      <c r="X186" s="27"/>
      <c r="Y186" s="2"/>
      <c r="Z186" s="2"/>
      <c r="AA186" s="2"/>
      <c r="AB186" s="2"/>
      <c r="AC186" s="2"/>
      <c r="AD186" s="27"/>
      <c r="AE186" s="27"/>
      <c r="AF186" s="2"/>
      <c r="AG186" s="2"/>
    </row>
    <row r="187" spans="1:33" ht="15.5" x14ac:dyDescent="0.35">
      <c r="A187" s="2" t="s">
        <v>353</v>
      </c>
      <c r="B187" s="2" t="s">
        <v>354</v>
      </c>
      <c r="C187" s="16">
        <v>1</v>
      </c>
      <c r="D187" s="2"/>
      <c r="E187" s="2"/>
      <c r="F187" s="2"/>
      <c r="G187" s="2"/>
      <c r="H187" s="2"/>
      <c r="I187" s="27"/>
      <c r="J187" s="27"/>
      <c r="K187" s="2"/>
      <c r="L187" s="2"/>
      <c r="M187" s="2"/>
      <c r="N187" s="2"/>
      <c r="O187" s="2"/>
      <c r="P187" s="27"/>
      <c r="Q187" s="27"/>
      <c r="R187" s="2"/>
      <c r="S187" s="2"/>
      <c r="T187" s="2"/>
      <c r="U187" s="2"/>
      <c r="V187" s="2"/>
      <c r="W187" s="27"/>
      <c r="X187" s="27"/>
      <c r="Y187" s="2"/>
      <c r="Z187" s="2"/>
      <c r="AA187" s="2"/>
      <c r="AB187" s="2"/>
      <c r="AC187" s="2"/>
      <c r="AD187" s="27"/>
      <c r="AE187" s="27"/>
      <c r="AF187" s="2"/>
      <c r="AG187" s="2"/>
    </row>
    <row r="188" spans="1:33" ht="15.5" x14ac:dyDescent="0.35">
      <c r="A188" s="2" t="s">
        <v>327</v>
      </c>
      <c r="B188" s="2" t="s">
        <v>328</v>
      </c>
      <c r="C188" s="16">
        <v>1</v>
      </c>
      <c r="D188" s="2"/>
      <c r="E188" s="2"/>
      <c r="F188" s="2"/>
      <c r="G188" s="2"/>
      <c r="H188" s="2"/>
      <c r="I188" s="27"/>
      <c r="J188" s="27"/>
      <c r="K188" s="2"/>
      <c r="L188" s="2"/>
      <c r="M188" s="2"/>
      <c r="N188" s="2"/>
      <c r="O188" s="2"/>
      <c r="P188" s="27"/>
      <c r="Q188" s="27"/>
      <c r="R188" s="2"/>
      <c r="S188" s="2"/>
      <c r="T188" s="2"/>
      <c r="U188" s="2"/>
      <c r="V188" s="2"/>
      <c r="W188" s="27"/>
      <c r="X188" s="27"/>
      <c r="Y188" s="2"/>
      <c r="Z188" s="2"/>
      <c r="AA188" s="2"/>
      <c r="AB188" s="2"/>
      <c r="AC188" s="2"/>
      <c r="AD188" s="27"/>
      <c r="AE188" s="27"/>
      <c r="AF188" s="2"/>
      <c r="AG188" s="2"/>
    </row>
    <row r="189" spans="1:33" ht="15.5" x14ac:dyDescent="0.35">
      <c r="A189" s="2" t="s">
        <v>506</v>
      </c>
      <c r="B189" s="2" t="s">
        <v>507</v>
      </c>
      <c r="C189" s="16">
        <v>1</v>
      </c>
      <c r="D189" s="2"/>
      <c r="E189" s="2"/>
      <c r="F189" s="2"/>
      <c r="G189" s="2"/>
      <c r="H189" s="2"/>
      <c r="I189" s="27"/>
      <c r="J189" s="27"/>
      <c r="K189" s="2"/>
      <c r="L189" s="2"/>
      <c r="M189" s="2"/>
      <c r="N189" s="2"/>
      <c r="O189" s="2"/>
      <c r="P189" s="27"/>
      <c r="Q189" s="27"/>
      <c r="R189" s="2"/>
      <c r="S189" s="2"/>
      <c r="T189" s="2"/>
      <c r="U189" s="2"/>
      <c r="V189" s="2"/>
      <c r="W189" s="27"/>
      <c r="X189" s="27"/>
      <c r="Y189" s="2"/>
      <c r="Z189" s="2"/>
      <c r="AA189" s="2"/>
      <c r="AB189" s="2"/>
      <c r="AC189" s="2"/>
      <c r="AD189" s="27"/>
      <c r="AE189" s="27"/>
      <c r="AF189" s="2"/>
      <c r="AG189" s="2"/>
    </row>
    <row r="190" spans="1:33" ht="15.5" x14ac:dyDescent="0.35">
      <c r="A190" s="2" t="s">
        <v>146</v>
      </c>
      <c r="B190" s="2" t="s">
        <v>147</v>
      </c>
      <c r="C190" s="16">
        <v>1</v>
      </c>
      <c r="D190" s="2"/>
      <c r="E190" s="2"/>
      <c r="F190" s="2"/>
      <c r="G190" s="2"/>
      <c r="H190" s="2"/>
      <c r="I190" s="27"/>
      <c r="J190" s="27"/>
      <c r="K190" s="2"/>
      <c r="L190" s="2"/>
      <c r="M190" s="2"/>
      <c r="N190" s="2"/>
      <c r="O190" s="2"/>
      <c r="P190" s="27"/>
      <c r="Q190" s="27"/>
      <c r="R190" s="2"/>
      <c r="S190" s="2"/>
      <c r="T190" s="2"/>
      <c r="U190" s="2"/>
      <c r="V190" s="2"/>
      <c r="W190" s="27"/>
      <c r="X190" s="27"/>
      <c r="Y190" s="2"/>
      <c r="Z190" s="2"/>
      <c r="AA190" s="2"/>
      <c r="AB190" s="2"/>
      <c r="AC190" s="2"/>
      <c r="AD190" s="27"/>
      <c r="AE190" s="27"/>
      <c r="AF190" s="2"/>
      <c r="AG190" s="2"/>
    </row>
    <row r="191" spans="1:33" ht="15.5" x14ac:dyDescent="0.35">
      <c r="A191" s="2" t="s">
        <v>148</v>
      </c>
      <c r="B191" s="2" t="s">
        <v>690</v>
      </c>
      <c r="C191" s="16">
        <v>1</v>
      </c>
      <c r="D191" s="2"/>
      <c r="E191" s="2"/>
      <c r="F191" s="2"/>
      <c r="G191" s="2"/>
      <c r="H191" s="2"/>
      <c r="I191" s="27"/>
      <c r="J191" s="27"/>
      <c r="K191" s="2"/>
      <c r="L191" s="2"/>
      <c r="M191" s="2"/>
      <c r="N191" s="2"/>
      <c r="O191" s="2"/>
      <c r="P191" s="27"/>
      <c r="Q191" s="27"/>
      <c r="R191" s="2"/>
      <c r="S191" s="2"/>
      <c r="T191" s="2"/>
      <c r="U191" s="2"/>
      <c r="V191" s="2"/>
      <c r="W191" s="27"/>
      <c r="X191" s="27"/>
      <c r="Y191" s="2"/>
      <c r="Z191" s="2"/>
      <c r="AA191" s="2"/>
      <c r="AB191" s="2"/>
      <c r="AC191" s="2"/>
      <c r="AD191" s="27"/>
      <c r="AE191" s="27"/>
      <c r="AF191" s="2"/>
      <c r="AG191" s="2"/>
    </row>
    <row r="192" spans="1:33" ht="15.5" x14ac:dyDescent="0.35">
      <c r="A192" s="2" t="s">
        <v>152</v>
      </c>
      <c r="B192" s="2" t="s">
        <v>153</v>
      </c>
      <c r="C192" s="16">
        <v>1</v>
      </c>
      <c r="D192" s="2"/>
      <c r="E192" s="2"/>
      <c r="F192" s="2"/>
      <c r="G192" s="2"/>
      <c r="H192" s="2"/>
      <c r="I192" s="27"/>
      <c r="J192" s="27"/>
      <c r="K192" s="2"/>
      <c r="L192" s="2"/>
      <c r="M192" s="2"/>
      <c r="N192" s="2"/>
      <c r="O192" s="2"/>
      <c r="P192" s="27"/>
      <c r="Q192" s="27"/>
      <c r="R192" s="2"/>
      <c r="S192" s="2"/>
      <c r="T192" s="2"/>
      <c r="U192" s="2"/>
      <c r="V192" s="2"/>
      <c r="W192" s="27"/>
      <c r="X192" s="27"/>
      <c r="Y192" s="2"/>
      <c r="Z192" s="2"/>
      <c r="AA192" s="2"/>
      <c r="AB192" s="2"/>
      <c r="AC192" s="2"/>
      <c r="AD192" s="27"/>
      <c r="AE192" s="27"/>
      <c r="AF192" s="2"/>
      <c r="AG192" s="2"/>
    </row>
    <row r="193" spans="1:33" ht="15.5" x14ac:dyDescent="0.35">
      <c r="A193" s="2" t="s">
        <v>150</v>
      </c>
      <c r="B193" s="2" t="s">
        <v>151</v>
      </c>
      <c r="C193" s="16">
        <v>1</v>
      </c>
      <c r="D193" s="2"/>
      <c r="E193" s="2"/>
      <c r="F193" s="2"/>
      <c r="G193" s="2"/>
      <c r="H193" s="2"/>
      <c r="I193" s="27"/>
      <c r="J193" s="27"/>
      <c r="K193" s="2"/>
      <c r="L193" s="2"/>
      <c r="M193" s="2"/>
      <c r="N193" s="2"/>
      <c r="O193" s="2"/>
      <c r="P193" s="27"/>
      <c r="Q193" s="27"/>
      <c r="R193" s="2"/>
      <c r="S193" s="2"/>
      <c r="T193" s="2"/>
      <c r="U193" s="2"/>
      <c r="V193" s="2"/>
      <c r="W193" s="27"/>
      <c r="X193" s="27"/>
      <c r="Y193" s="2"/>
      <c r="Z193" s="2"/>
      <c r="AA193" s="2"/>
      <c r="AB193" s="2"/>
      <c r="AC193" s="2"/>
      <c r="AD193" s="27"/>
      <c r="AE193" s="27"/>
      <c r="AF193" s="2"/>
      <c r="AG193" s="2"/>
    </row>
    <row r="194" spans="1:33" ht="15.5" x14ac:dyDescent="0.35">
      <c r="A194" s="2" t="s">
        <v>462</v>
      </c>
      <c r="B194" s="2" t="s">
        <v>463</v>
      </c>
      <c r="C194" s="16">
        <v>1</v>
      </c>
      <c r="D194" s="2"/>
      <c r="E194" s="2"/>
      <c r="F194" s="2"/>
      <c r="G194" s="2"/>
      <c r="H194" s="2"/>
      <c r="I194" s="27"/>
      <c r="J194" s="27"/>
      <c r="K194" s="2"/>
      <c r="L194" s="2"/>
      <c r="M194" s="2"/>
      <c r="N194" s="2"/>
      <c r="O194" s="2"/>
      <c r="P194" s="27"/>
      <c r="Q194" s="27"/>
      <c r="R194" s="2"/>
      <c r="S194" s="2"/>
      <c r="T194" s="2"/>
      <c r="U194" s="2"/>
      <c r="V194" s="2"/>
      <c r="W194" s="27"/>
      <c r="X194" s="27"/>
      <c r="Y194" s="2"/>
      <c r="Z194" s="2"/>
      <c r="AA194" s="2"/>
      <c r="AB194" s="2"/>
      <c r="AC194" s="2"/>
      <c r="AD194" s="27"/>
      <c r="AE194" s="27"/>
      <c r="AF194" s="2"/>
      <c r="AG194" s="2"/>
    </row>
    <row r="195" spans="1:33" ht="15.5" x14ac:dyDescent="0.35">
      <c r="A195" s="2" t="s">
        <v>464</v>
      </c>
      <c r="B195" s="2" t="s">
        <v>465</v>
      </c>
      <c r="C195" s="16">
        <v>1</v>
      </c>
      <c r="D195" s="2"/>
      <c r="E195" s="2"/>
      <c r="F195" s="2"/>
      <c r="G195" s="2"/>
      <c r="H195" s="2"/>
      <c r="I195" s="27"/>
      <c r="J195" s="27"/>
      <c r="K195" s="2"/>
      <c r="L195" s="2"/>
      <c r="M195" s="2"/>
      <c r="N195" s="2"/>
      <c r="O195" s="2"/>
      <c r="P195" s="27"/>
      <c r="Q195" s="27"/>
      <c r="R195" s="2"/>
      <c r="S195" s="2"/>
      <c r="T195" s="2"/>
      <c r="U195" s="2"/>
      <c r="V195" s="2"/>
      <c r="W195" s="27"/>
      <c r="X195" s="27"/>
      <c r="Y195" s="2"/>
      <c r="Z195" s="2"/>
      <c r="AA195" s="2"/>
      <c r="AB195" s="2"/>
      <c r="AC195" s="2"/>
      <c r="AD195" s="27"/>
      <c r="AE195" s="27"/>
      <c r="AF195" s="2"/>
      <c r="AG195" s="2"/>
    </row>
    <row r="196" spans="1:33" ht="15.5" x14ac:dyDescent="0.35">
      <c r="A196" s="2" t="s">
        <v>453</v>
      </c>
      <c r="B196" s="2" t="s">
        <v>454</v>
      </c>
      <c r="C196" s="16">
        <v>1</v>
      </c>
      <c r="D196" s="2"/>
      <c r="E196" s="2"/>
      <c r="F196" s="2"/>
      <c r="G196" s="2"/>
      <c r="H196" s="2"/>
      <c r="I196" s="27"/>
      <c r="J196" s="27"/>
      <c r="K196" s="2"/>
      <c r="L196" s="2"/>
      <c r="M196" s="2"/>
      <c r="N196" s="2"/>
      <c r="O196" s="2"/>
      <c r="P196" s="27"/>
      <c r="Q196" s="27"/>
      <c r="R196" s="2"/>
      <c r="S196" s="2"/>
      <c r="T196" s="2"/>
      <c r="U196" s="2"/>
      <c r="V196" s="2"/>
      <c r="W196" s="27"/>
      <c r="X196" s="27"/>
      <c r="Y196" s="2"/>
      <c r="Z196" s="2"/>
      <c r="AA196" s="2"/>
      <c r="AB196" s="2"/>
      <c r="AC196" s="2"/>
      <c r="AD196" s="27"/>
      <c r="AE196" s="27"/>
      <c r="AF196" s="2"/>
      <c r="AG196" s="2"/>
    </row>
    <row r="197" spans="1:33" ht="15.5" x14ac:dyDescent="0.35">
      <c r="A197" s="2" t="s">
        <v>439</v>
      </c>
      <c r="B197" s="2" t="s">
        <v>440</v>
      </c>
      <c r="C197" s="16">
        <v>1</v>
      </c>
      <c r="D197" s="2"/>
      <c r="E197" s="2"/>
      <c r="F197" s="2"/>
      <c r="G197" s="2"/>
      <c r="H197" s="2"/>
      <c r="I197" s="27"/>
      <c r="J197" s="27"/>
      <c r="K197" s="2"/>
      <c r="L197" s="2"/>
      <c r="M197" s="2"/>
      <c r="N197" s="2"/>
      <c r="O197" s="2"/>
      <c r="P197" s="27"/>
      <c r="Q197" s="27"/>
      <c r="R197" s="2"/>
      <c r="S197" s="2"/>
      <c r="T197" s="2"/>
      <c r="U197" s="2"/>
      <c r="V197" s="2"/>
      <c r="W197" s="27"/>
      <c r="X197" s="27"/>
      <c r="Y197" s="2"/>
      <c r="Z197" s="2"/>
      <c r="AA197" s="2"/>
      <c r="AB197" s="2"/>
      <c r="AC197" s="2"/>
      <c r="AD197" s="27"/>
      <c r="AE197" s="27"/>
      <c r="AF197" s="2"/>
      <c r="AG197" s="2"/>
    </row>
    <row r="198" spans="1:33" ht="15.5" x14ac:dyDescent="0.35">
      <c r="A198" s="2" t="s">
        <v>441</v>
      </c>
      <c r="B198" s="2" t="s">
        <v>442</v>
      </c>
      <c r="C198" s="16">
        <v>1</v>
      </c>
      <c r="D198" s="2"/>
      <c r="E198" s="2"/>
      <c r="F198" s="2"/>
      <c r="G198" s="2"/>
      <c r="H198" s="2"/>
      <c r="I198" s="27"/>
      <c r="J198" s="27"/>
      <c r="K198" s="2"/>
      <c r="L198" s="2"/>
      <c r="M198" s="2"/>
      <c r="N198" s="2"/>
      <c r="O198" s="2"/>
      <c r="P198" s="27"/>
      <c r="Q198" s="27"/>
      <c r="R198" s="2"/>
      <c r="S198" s="2"/>
      <c r="T198" s="2"/>
      <c r="U198" s="2"/>
      <c r="V198" s="2"/>
      <c r="W198" s="27"/>
      <c r="X198" s="27"/>
      <c r="Y198" s="2"/>
      <c r="Z198" s="2"/>
      <c r="AA198" s="2"/>
      <c r="AB198" s="2"/>
      <c r="AC198" s="2"/>
      <c r="AD198" s="27"/>
      <c r="AE198" s="27"/>
      <c r="AF198" s="2"/>
      <c r="AG198" s="2"/>
    </row>
    <row r="199" spans="1:33" ht="15.5" x14ac:dyDescent="0.35">
      <c r="A199" s="2" t="s">
        <v>443</v>
      </c>
      <c r="B199" s="2" t="s">
        <v>444</v>
      </c>
      <c r="C199" s="16">
        <v>1</v>
      </c>
      <c r="D199" s="2"/>
      <c r="E199" s="2"/>
      <c r="F199" s="2"/>
      <c r="G199" s="2"/>
      <c r="H199" s="2"/>
      <c r="I199" s="27"/>
      <c r="J199" s="27"/>
      <c r="K199" s="2"/>
      <c r="L199" s="2"/>
      <c r="M199" s="2"/>
      <c r="N199" s="2"/>
      <c r="O199" s="2"/>
      <c r="P199" s="27"/>
      <c r="Q199" s="27"/>
      <c r="R199" s="2"/>
      <c r="S199" s="2"/>
      <c r="T199" s="2"/>
      <c r="U199" s="2"/>
      <c r="V199" s="2"/>
      <c r="W199" s="27"/>
      <c r="X199" s="27"/>
      <c r="Y199" s="2"/>
      <c r="Z199" s="2"/>
      <c r="AA199" s="2"/>
      <c r="AB199" s="2"/>
      <c r="AC199" s="2"/>
      <c r="AD199" s="27"/>
      <c r="AE199" s="27"/>
      <c r="AF199" s="2"/>
      <c r="AG199" s="2"/>
    </row>
    <row r="200" spans="1:33" ht="15.5" x14ac:dyDescent="0.35">
      <c r="A200" s="2" t="s">
        <v>445</v>
      </c>
      <c r="B200" s="2" t="s">
        <v>446</v>
      </c>
      <c r="C200" s="16">
        <v>1</v>
      </c>
      <c r="D200" s="2"/>
      <c r="E200" s="2"/>
      <c r="F200" s="2"/>
      <c r="G200" s="2"/>
      <c r="H200" s="2"/>
      <c r="I200" s="27"/>
      <c r="J200" s="27"/>
      <c r="K200" s="2"/>
      <c r="L200" s="2"/>
      <c r="M200" s="2"/>
      <c r="N200" s="2"/>
      <c r="O200" s="2"/>
      <c r="P200" s="27"/>
      <c r="Q200" s="27"/>
      <c r="R200" s="2"/>
      <c r="S200" s="2"/>
      <c r="T200" s="2"/>
      <c r="U200" s="2"/>
      <c r="V200" s="2"/>
      <c r="W200" s="27"/>
      <c r="X200" s="27"/>
      <c r="Y200" s="2"/>
      <c r="Z200" s="2"/>
      <c r="AA200" s="2"/>
      <c r="AB200" s="2"/>
      <c r="AC200" s="2"/>
      <c r="AD200" s="27"/>
      <c r="AE200" s="27"/>
      <c r="AF200" s="2"/>
      <c r="AG200" s="2"/>
    </row>
    <row r="201" spans="1:33" ht="15.5" x14ac:dyDescent="0.35">
      <c r="A201" s="2" t="s">
        <v>447</v>
      </c>
      <c r="B201" s="2" t="s">
        <v>448</v>
      </c>
      <c r="C201" s="16">
        <v>1</v>
      </c>
      <c r="D201" s="2"/>
      <c r="E201" s="2"/>
      <c r="F201" s="2"/>
      <c r="G201" s="2"/>
      <c r="H201" s="2"/>
      <c r="I201" s="27"/>
      <c r="J201" s="27"/>
      <c r="K201" s="2"/>
      <c r="L201" s="2"/>
      <c r="M201" s="2"/>
      <c r="N201" s="2"/>
      <c r="O201" s="2"/>
      <c r="P201" s="27"/>
      <c r="Q201" s="27"/>
      <c r="R201" s="2"/>
      <c r="S201" s="2"/>
      <c r="T201" s="2"/>
      <c r="U201" s="2"/>
      <c r="V201" s="2"/>
      <c r="W201" s="27"/>
      <c r="X201" s="27"/>
      <c r="Y201" s="2"/>
      <c r="Z201" s="2"/>
      <c r="AA201" s="2"/>
      <c r="AB201" s="2"/>
      <c r="AC201" s="2"/>
      <c r="AD201" s="27"/>
      <c r="AE201" s="27"/>
      <c r="AF201" s="2"/>
      <c r="AG201" s="2"/>
    </row>
    <row r="202" spans="1:33" ht="15.5" x14ac:dyDescent="0.35">
      <c r="A202" s="9"/>
      <c r="B202" s="9"/>
      <c r="C202" s="11"/>
      <c r="D202" s="9"/>
      <c r="E202" s="9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9"/>
      <c r="AA202" s="9"/>
      <c r="AB202" s="9"/>
      <c r="AC202" s="24"/>
      <c r="AD202" s="24"/>
      <c r="AE202" s="24"/>
      <c r="AF202" s="9"/>
      <c r="AG202" s="9"/>
    </row>
    <row r="203" spans="1:33" ht="15.5" x14ac:dyDescent="0.35">
      <c r="A203" s="9"/>
      <c r="B203" s="9"/>
      <c r="C203" s="11"/>
      <c r="D203" s="9"/>
      <c r="E203" s="9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9"/>
      <c r="AA203" s="9"/>
      <c r="AB203" s="9"/>
      <c r="AC203" s="24"/>
      <c r="AD203" s="24"/>
      <c r="AE203" s="24"/>
      <c r="AF203" s="9"/>
      <c r="AG203" s="9"/>
    </row>
    <row r="204" spans="1:33" ht="15.5" x14ac:dyDescent="0.35">
      <c r="A204" s="9"/>
      <c r="B204" s="9"/>
      <c r="C204" s="11"/>
      <c r="D204" s="9"/>
      <c r="E204" s="9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9"/>
      <c r="AA204" s="9"/>
      <c r="AB204" s="9"/>
      <c r="AC204" s="24"/>
      <c r="AD204" s="24"/>
      <c r="AE204" s="24"/>
      <c r="AF204" s="9"/>
      <c r="AG204" s="9"/>
    </row>
    <row r="205" spans="1:33" ht="15.5" x14ac:dyDescent="0.35">
      <c r="A205" s="9"/>
      <c r="B205" s="9"/>
      <c r="C205" s="11"/>
      <c r="D205" s="9"/>
      <c r="E205" s="9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9"/>
      <c r="AA205" s="9"/>
      <c r="AB205" s="9"/>
      <c r="AC205" s="24"/>
      <c r="AD205" s="24"/>
      <c r="AE205" s="24"/>
      <c r="AF205" s="9"/>
      <c r="AG205" s="9"/>
    </row>
    <row r="206" spans="1:33" ht="15.5" x14ac:dyDescent="0.35">
      <c r="A206" s="2"/>
      <c r="B206" s="2"/>
      <c r="C206" s="16"/>
      <c r="D206" s="12" t="s">
        <v>568</v>
      </c>
      <c r="E206" s="12" t="s">
        <v>569</v>
      </c>
      <c r="F206" s="12" t="s">
        <v>569</v>
      </c>
      <c r="G206" s="12" t="s">
        <v>570</v>
      </c>
      <c r="H206" s="12" t="s">
        <v>571</v>
      </c>
      <c r="I206" s="25" t="s">
        <v>566</v>
      </c>
      <c r="J206" s="25" t="s">
        <v>567</v>
      </c>
      <c r="K206" s="12" t="s">
        <v>568</v>
      </c>
      <c r="L206" s="12" t="s">
        <v>569</v>
      </c>
      <c r="M206" s="12" t="s">
        <v>569</v>
      </c>
      <c r="N206" s="12" t="s">
        <v>570</v>
      </c>
      <c r="O206" s="12" t="s">
        <v>571</v>
      </c>
      <c r="P206" s="25" t="s">
        <v>566</v>
      </c>
      <c r="Q206" s="25" t="s">
        <v>567</v>
      </c>
      <c r="R206" s="12" t="s">
        <v>568</v>
      </c>
      <c r="S206" s="12" t="s">
        <v>569</v>
      </c>
      <c r="T206" s="12" t="s">
        <v>569</v>
      </c>
      <c r="U206" s="12" t="s">
        <v>570</v>
      </c>
      <c r="V206" s="12" t="s">
        <v>571</v>
      </c>
      <c r="W206" s="25" t="s">
        <v>566</v>
      </c>
      <c r="X206" s="25" t="s">
        <v>567</v>
      </c>
      <c r="Y206" s="8" t="s">
        <v>568</v>
      </c>
      <c r="Z206" s="12" t="s">
        <v>569</v>
      </c>
      <c r="AA206" s="13" t="s">
        <v>569</v>
      </c>
      <c r="AB206" s="12" t="s">
        <v>570</v>
      </c>
      <c r="AC206" s="12" t="s">
        <v>571</v>
      </c>
      <c r="AD206" s="25" t="s">
        <v>566</v>
      </c>
      <c r="AE206" s="25" t="s">
        <v>567</v>
      </c>
      <c r="AF206" s="12" t="s">
        <v>568</v>
      </c>
      <c r="AG206" s="12" t="s">
        <v>569</v>
      </c>
    </row>
    <row r="207" spans="1:33" ht="15.5" x14ac:dyDescent="0.35">
      <c r="A207" s="2"/>
      <c r="B207" s="2"/>
      <c r="C207" s="14" t="s">
        <v>560</v>
      </c>
      <c r="D207" s="15">
        <v>1</v>
      </c>
      <c r="E207" s="3">
        <f>D207+1</f>
        <v>2</v>
      </c>
      <c r="F207" s="3">
        <f t="shared" ref="F207" si="73">E207+1</f>
        <v>3</v>
      </c>
      <c r="G207" s="3">
        <f t="shared" ref="G207" si="74">F207+1</f>
        <v>4</v>
      </c>
      <c r="H207" s="3">
        <f t="shared" ref="H207" si="75">G207+1</f>
        <v>5</v>
      </c>
      <c r="I207" s="26">
        <f t="shared" ref="I207" si="76">H207+1</f>
        <v>6</v>
      </c>
      <c r="J207" s="26">
        <f t="shared" ref="J207" si="77">I207+1</f>
        <v>7</v>
      </c>
      <c r="K207" s="3">
        <f t="shared" ref="K207" si="78">J207+1</f>
        <v>8</v>
      </c>
      <c r="L207" s="31">
        <f t="shared" ref="L207" si="79">K207+1</f>
        <v>9</v>
      </c>
      <c r="M207" s="31">
        <f t="shared" ref="M207" si="80">L207+1</f>
        <v>10</v>
      </c>
      <c r="N207" s="3">
        <f t="shared" ref="N207" si="81">M207+1</f>
        <v>11</v>
      </c>
      <c r="O207" s="3">
        <f t="shared" ref="O207" si="82">N207+1</f>
        <v>12</v>
      </c>
      <c r="P207" s="26">
        <f t="shared" ref="P207" si="83">O207+1</f>
        <v>13</v>
      </c>
      <c r="Q207" s="26">
        <f t="shared" ref="Q207" si="84">P207+1</f>
        <v>14</v>
      </c>
      <c r="R207" s="3">
        <f t="shared" ref="R207" si="85">Q207+1</f>
        <v>15</v>
      </c>
      <c r="S207" s="31">
        <f t="shared" ref="S207" si="86">R207+1</f>
        <v>16</v>
      </c>
      <c r="T207" s="31">
        <f t="shared" ref="T207" si="87">S207+1</f>
        <v>17</v>
      </c>
      <c r="U207" s="3">
        <f t="shared" ref="U207" si="88">T207+1</f>
        <v>18</v>
      </c>
      <c r="V207" s="3">
        <f t="shared" ref="V207" si="89">U207+1</f>
        <v>19</v>
      </c>
      <c r="W207" s="26">
        <f t="shared" ref="W207" si="90">V207+1</f>
        <v>20</v>
      </c>
      <c r="X207" s="26">
        <f t="shared" ref="X207" si="91">W207+1</f>
        <v>21</v>
      </c>
      <c r="Y207" s="3">
        <f t="shared" ref="Y207" si="92">X207+1</f>
        <v>22</v>
      </c>
      <c r="Z207" s="3">
        <f t="shared" ref="Z207" si="93">Y207+1</f>
        <v>23</v>
      </c>
      <c r="AA207" s="31">
        <f t="shared" ref="AA207" si="94">Z207+1</f>
        <v>24</v>
      </c>
      <c r="AB207" s="31">
        <f>AA207+1</f>
        <v>25</v>
      </c>
      <c r="AC207" s="3">
        <f t="shared" ref="AC207" si="95">AB207+1</f>
        <v>26</v>
      </c>
      <c r="AD207" s="26">
        <f t="shared" ref="AD207" si="96">AC207+1</f>
        <v>27</v>
      </c>
      <c r="AE207" s="26">
        <f>AD207+1</f>
        <v>28</v>
      </c>
      <c r="AF207" s="3">
        <v>29</v>
      </c>
      <c r="AG207" s="29">
        <v>30</v>
      </c>
    </row>
    <row r="208" spans="1:33" ht="15.5" x14ac:dyDescent="0.35">
      <c r="A208" s="2" t="s">
        <v>232</v>
      </c>
      <c r="B208" s="2" t="s">
        <v>705</v>
      </c>
      <c r="C208" s="16">
        <v>1</v>
      </c>
      <c r="D208" s="17"/>
      <c r="E208" s="2"/>
      <c r="F208" s="2"/>
      <c r="G208" s="2"/>
      <c r="H208" s="2"/>
      <c r="I208" s="27"/>
      <c r="J208" s="27"/>
      <c r="K208" s="2"/>
      <c r="L208" s="2"/>
      <c r="M208" s="2"/>
      <c r="N208" s="2"/>
      <c r="O208" s="2"/>
      <c r="P208" s="27"/>
      <c r="Q208" s="27"/>
      <c r="R208" s="2"/>
      <c r="S208" s="2"/>
      <c r="T208" s="2"/>
      <c r="U208" s="2"/>
      <c r="V208" s="2"/>
      <c r="W208" s="27"/>
      <c r="X208" s="27"/>
      <c r="Y208" s="2"/>
      <c r="Z208" s="2"/>
      <c r="AA208" s="2"/>
      <c r="AB208" s="2"/>
      <c r="AC208" s="2"/>
      <c r="AD208" s="27"/>
      <c r="AE208" s="27"/>
      <c r="AF208" s="2"/>
      <c r="AG208" s="2"/>
    </row>
    <row r="209" spans="1:33" ht="15.5" x14ac:dyDescent="0.35">
      <c r="A209" s="2" t="s">
        <v>240</v>
      </c>
      <c r="B209" s="2" t="s">
        <v>706</v>
      </c>
      <c r="C209" s="16">
        <v>1</v>
      </c>
      <c r="D209" s="17"/>
      <c r="E209" s="2"/>
      <c r="F209" s="2"/>
      <c r="G209" s="2"/>
      <c r="H209" s="2"/>
      <c r="I209" s="27"/>
      <c r="J209" s="27"/>
      <c r="K209" s="2"/>
      <c r="L209" s="2"/>
      <c r="M209" s="2"/>
      <c r="N209" s="2"/>
      <c r="O209" s="2"/>
      <c r="P209" s="27"/>
      <c r="Q209" s="27"/>
      <c r="R209" s="2"/>
      <c r="S209" s="2"/>
      <c r="T209" s="2"/>
      <c r="U209" s="2"/>
      <c r="V209" s="2"/>
      <c r="W209" s="27"/>
      <c r="X209" s="27"/>
      <c r="Y209" s="2"/>
      <c r="Z209" s="2"/>
      <c r="AA209" s="2"/>
      <c r="AB209" s="2"/>
      <c r="AC209" s="2"/>
      <c r="AD209" s="27"/>
      <c r="AE209" s="27"/>
      <c r="AF209" s="2"/>
      <c r="AG209" s="2"/>
    </row>
    <row r="210" spans="1:33" ht="15.5" x14ac:dyDescent="0.35">
      <c r="A210" s="2" t="s">
        <v>231</v>
      </c>
      <c r="B210" s="2" t="s">
        <v>708</v>
      </c>
      <c r="C210" s="16">
        <v>1</v>
      </c>
      <c r="D210" s="17"/>
      <c r="E210" s="2"/>
      <c r="F210" s="2"/>
      <c r="G210" s="2"/>
      <c r="H210" s="2"/>
      <c r="I210" s="27"/>
      <c r="J210" s="27"/>
      <c r="K210" s="2"/>
      <c r="L210" s="2"/>
      <c r="M210" s="2"/>
      <c r="N210" s="2"/>
      <c r="O210" s="2"/>
      <c r="P210" s="27"/>
      <c r="Q210" s="27"/>
      <c r="R210" s="2"/>
      <c r="S210" s="2"/>
      <c r="T210" s="2"/>
      <c r="U210" s="2"/>
      <c r="V210" s="2"/>
      <c r="W210" s="27"/>
      <c r="X210" s="27"/>
      <c r="Y210" s="2"/>
      <c r="Z210" s="2"/>
      <c r="AA210" s="2"/>
      <c r="AB210" s="2"/>
      <c r="AC210" s="2"/>
      <c r="AD210" s="27"/>
      <c r="AE210" s="27"/>
      <c r="AF210" s="2"/>
      <c r="AG210" s="2"/>
    </row>
    <row r="211" spans="1:33" ht="15.5" x14ac:dyDescent="0.35">
      <c r="A211" s="2" t="s">
        <v>595</v>
      </c>
      <c r="B211" s="2" t="s">
        <v>707</v>
      </c>
      <c r="C211" s="16" t="s">
        <v>575</v>
      </c>
      <c r="D211" s="17"/>
      <c r="E211" s="2"/>
      <c r="F211" s="2"/>
      <c r="G211" s="2"/>
      <c r="H211" s="2"/>
      <c r="I211" s="27"/>
      <c r="J211" s="27"/>
      <c r="K211" s="2"/>
      <c r="L211" s="2"/>
      <c r="M211" s="2"/>
      <c r="N211" s="2"/>
      <c r="O211" s="2"/>
      <c r="P211" s="27"/>
      <c r="Q211" s="27"/>
      <c r="R211" s="2"/>
      <c r="S211" s="2"/>
      <c r="T211" s="2"/>
      <c r="U211" s="2"/>
      <c r="V211" s="2"/>
      <c r="W211" s="27"/>
      <c r="X211" s="27"/>
      <c r="Y211" s="2"/>
      <c r="Z211" s="2"/>
      <c r="AA211" s="2"/>
      <c r="AB211" s="2"/>
      <c r="AC211" s="2"/>
      <c r="AD211" s="27"/>
      <c r="AE211" s="27"/>
      <c r="AF211" s="2"/>
      <c r="AG211" s="2"/>
    </row>
    <row r="212" spans="1:33" ht="15.5" x14ac:dyDescent="0.35">
      <c r="A212" s="2" t="s">
        <v>234</v>
      </c>
      <c r="B212" s="2" t="s">
        <v>709</v>
      </c>
      <c r="C212" s="16">
        <v>1</v>
      </c>
      <c r="D212" s="17"/>
      <c r="E212" s="2"/>
      <c r="F212" s="2"/>
      <c r="G212" s="2"/>
      <c r="H212" s="2"/>
      <c r="I212" s="27"/>
      <c r="J212" s="27"/>
      <c r="K212" s="2"/>
      <c r="L212" s="2"/>
      <c r="M212" s="2"/>
      <c r="N212" s="2"/>
      <c r="O212" s="2"/>
      <c r="P212" s="27"/>
      <c r="Q212" s="27"/>
      <c r="R212" s="2"/>
      <c r="S212" s="2"/>
      <c r="T212" s="2"/>
      <c r="U212" s="2"/>
      <c r="V212" s="2"/>
      <c r="W212" s="27"/>
      <c r="X212" s="27"/>
      <c r="Y212" s="2"/>
      <c r="Z212" s="2"/>
      <c r="AA212" s="2"/>
      <c r="AB212" s="2"/>
      <c r="AC212" s="2"/>
      <c r="AD212" s="27"/>
      <c r="AE212" s="27"/>
      <c r="AF212" s="2"/>
      <c r="AG212" s="2"/>
    </row>
    <row r="213" spans="1:33" ht="15.5" x14ac:dyDescent="0.35">
      <c r="A213" s="2" t="s">
        <v>242</v>
      </c>
      <c r="B213" s="2" t="s">
        <v>710</v>
      </c>
      <c r="C213" s="16">
        <v>1</v>
      </c>
      <c r="D213" s="17"/>
      <c r="E213" s="2"/>
      <c r="F213" s="2"/>
      <c r="G213" s="2"/>
      <c r="H213" s="2"/>
      <c r="I213" s="27"/>
      <c r="J213" s="27"/>
      <c r="K213" s="2"/>
      <c r="L213" s="2"/>
      <c r="M213" s="2"/>
      <c r="N213" s="2"/>
      <c r="O213" s="2"/>
      <c r="P213" s="27"/>
      <c r="Q213" s="27"/>
      <c r="R213" s="2"/>
      <c r="S213" s="2"/>
      <c r="T213" s="2"/>
      <c r="U213" s="2"/>
      <c r="V213" s="2"/>
      <c r="W213" s="27"/>
      <c r="X213" s="27"/>
      <c r="Y213" s="2"/>
      <c r="Z213" s="2"/>
      <c r="AA213" s="2"/>
      <c r="AB213" s="2"/>
      <c r="AC213" s="2"/>
      <c r="AD213" s="27"/>
      <c r="AE213" s="27"/>
      <c r="AF213" s="2"/>
      <c r="AG213" s="2"/>
    </row>
    <row r="214" spans="1:33" ht="15.5" x14ac:dyDescent="0.35">
      <c r="A214" s="2" t="s">
        <v>236</v>
      </c>
      <c r="B214" s="2" t="s">
        <v>711</v>
      </c>
      <c r="C214" s="16">
        <v>1</v>
      </c>
      <c r="D214" s="17"/>
      <c r="E214" s="2"/>
      <c r="F214" s="2"/>
      <c r="G214" s="2"/>
      <c r="H214" s="2"/>
      <c r="I214" s="27"/>
      <c r="J214" s="27"/>
      <c r="K214" s="2"/>
      <c r="L214" s="2"/>
      <c r="M214" s="2"/>
      <c r="N214" s="2"/>
      <c r="O214" s="2"/>
      <c r="P214" s="27"/>
      <c r="Q214" s="27"/>
      <c r="R214" s="2"/>
      <c r="S214" s="2"/>
      <c r="T214" s="2"/>
      <c r="U214" s="2"/>
      <c r="V214" s="2"/>
      <c r="W214" s="27"/>
      <c r="X214" s="27"/>
      <c r="Y214" s="2"/>
      <c r="Z214" s="2"/>
      <c r="AA214" s="2"/>
      <c r="AB214" s="2"/>
      <c r="AC214" s="2"/>
      <c r="AD214" s="27"/>
      <c r="AE214" s="27"/>
      <c r="AF214" s="2"/>
      <c r="AG214" s="2"/>
    </row>
    <row r="215" spans="1:33" ht="15.5" x14ac:dyDescent="0.35">
      <c r="A215" s="2" t="s">
        <v>238</v>
      </c>
      <c r="B215" s="2" t="s">
        <v>712</v>
      </c>
      <c r="C215" s="16">
        <v>1</v>
      </c>
      <c r="D215" s="17"/>
      <c r="E215" s="2"/>
      <c r="F215" s="2"/>
      <c r="G215" s="2"/>
      <c r="H215" s="2"/>
      <c r="I215" s="27"/>
      <c r="J215" s="27"/>
      <c r="K215" s="2"/>
      <c r="L215" s="2"/>
      <c r="M215" s="2"/>
      <c r="N215" s="2"/>
      <c r="O215" s="2"/>
      <c r="P215" s="27"/>
      <c r="Q215" s="27"/>
      <c r="R215" s="2"/>
      <c r="S215" s="2"/>
      <c r="T215" s="2"/>
      <c r="U215" s="2"/>
      <c r="V215" s="2"/>
      <c r="W215" s="27"/>
      <c r="X215" s="27"/>
      <c r="Y215" s="2"/>
      <c r="Z215" s="2"/>
      <c r="AA215" s="2"/>
      <c r="AB215" s="2"/>
      <c r="AC215" s="2"/>
      <c r="AD215" s="27"/>
      <c r="AE215" s="27"/>
      <c r="AF215" s="2"/>
      <c r="AG215" s="2"/>
    </row>
    <row r="216" spans="1:33" ht="15.5" x14ac:dyDescent="0.35">
      <c r="A216" s="2" t="s">
        <v>371</v>
      </c>
      <c r="B216" s="2" t="s">
        <v>372</v>
      </c>
      <c r="C216" s="16">
        <v>1</v>
      </c>
      <c r="D216" s="17"/>
      <c r="E216" s="2"/>
      <c r="F216" s="2"/>
      <c r="G216" s="2"/>
      <c r="H216" s="2"/>
      <c r="I216" s="27"/>
      <c r="J216" s="27"/>
      <c r="K216" s="2"/>
      <c r="L216" s="2"/>
      <c r="M216" s="2"/>
      <c r="N216" s="2"/>
      <c r="O216" s="2"/>
      <c r="P216" s="27"/>
      <c r="Q216" s="27"/>
      <c r="R216" s="2"/>
      <c r="S216" s="2"/>
      <c r="T216" s="2"/>
      <c r="U216" s="2"/>
      <c r="V216" s="2"/>
      <c r="W216" s="27"/>
      <c r="X216" s="27"/>
      <c r="Y216" s="2"/>
      <c r="Z216" s="2"/>
      <c r="AA216" s="2"/>
      <c r="AB216" s="2"/>
      <c r="AC216" s="2"/>
      <c r="AD216" s="27"/>
      <c r="AE216" s="27"/>
      <c r="AF216" s="2"/>
      <c r="AG216" s="2"/>
    </row>
    <row r="217" spans="1:33" ht="15.5" x14ac:dyDescent="0.35">
      <c r="A217" s="2"/>
      <c r="B217" s="7" t="s">
        <v>563</v>
      </c>
      <c r="C217" s="16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1:33" ht="15.5" x14ac:dyDescent="0.35">
      <c r="A218" s="2" t="s">
        <v>154</v>
      </c>
      <c r="B218" s="2" t="s">
        <v>155</v>
      </c>
      <c r="C218" s="16">
        <v>1</v>
      </c>
      <c r="D218" s="17"/>
      <c r="E218" s="2"/>
      <c r="F218" s="2"/>
      <c r="G218" s="2"/>
      <c r="H218" s="2"/>
      <c r="I218" s="27"/>
      <c r="J218" s="27"/>
      <c r="K218" s="2"/>
      <c r="L218" s="2"/>
      <c r="M218" s="2"/>
      <c r="N218" s="2"/>
      <c r="O218" s="2"/>
      <c r="P218" s="27"/>
      <c r="Q218" s="27"/>
      <c r="R218" s="2"/>
      <c r="S218" s="2"/>
      <c r="T218" s="2"/>
      <c r="U218" s="2"/>
      <c r="V218" s="2"/>
      <c r="W218" s="27"/>
      <c r="X218" s="27"/>
      <c r="Y218" s="2"/>
      <c r="Z218" s="2"/>
      <c r="AA218" s="2"/>
      <c r="AB218" s="2"/>
      <c r="AC218" s="2"/>
      <c r="AD218" s="27"/>
      <c r="AE218" s="27"/>
      <c r="AF218" s="2"/>
      <c r="AG218" s="2"/>
    </row>
    <row r="219" spans="1:33" ht="15.5" x14ac:dyDescent="0.35">
      <c r="A219" s="2" t="s">
        <v>156</v>
      </c>
      <c r="B219" s="2" t="s">
        <v>157</v>
      </c>
      <c r="C219" s="16">
        <v>1</v>
      </c>
      <c r="D219" s="17"/>
      <c r="E219" s="2"/>
      <c r="F219" s="2"/>
      <c r="G219" s="2"/>
      <c r="H219" s="2"/>
      <c r="I219" s="27"/>
      <c r="J219" s="27"/>
      <c r="K219" s="2"/>
      <c r="L219" s="2"/>
      <c r="M219" s="2"/>
      <c r="N219" s="2"/>
      <c r="O219" s="2"/>
      <c r="P219" s="27"/>
      <c r="Q219" s="27"/>
      <c r="R219" s="2"/>
      <c r="S219" s="2"/>
      <c r="T219" s="2"/>
      <c r="U219" s="2"/>
      <c r="V219" s="2"/>
      <c r="W219" s="27"/>
      <c r="X219" s="27"/>
      <c r="Y219" s="2"/>
      <c r="Z219" s="2"/>
      <c r="AA219" s="2"/>
      <c r="AB219" s="2"/>
      <c r="AC219" s="2"/>
      <c r="AD219" s="27"/>
      <c r="AE219" s="27"/>
      <c r="AF219" s="2"/>
      <c r="AG219" s="2"/>
    </row>
    <row r="220" spans="1:33" ht="15.5" x14ac:dyDescent="0.35">
      <c r="A220" s="2" t="s">
        <v>158</v>
      </c>
      <c r="B220" s="2" t="s">
        <v>159</v>
      </c>
      <c r="C220" s="16">
        <v>1</v>
      </c>
      <c r="D220" s="17"/>
      <c r="E220" s="2"/>
      <c r="F220" s="2"/>
      <c r="G220" s="2"/>
      <c r="H220" s="2"/>
      <c r="I220" s="27"/>
      <c r="J220" s="27"/>
      <c r="K220" s="2"/>
      <c r="L220" s="2"/>
      <c r="M220" s="2"/>
      <c r="N220" s="2"/>
      <c r="O220" s="2"/>
      <c r="P220" s="27"/>
      <c r="Q220" s="27"/>
      <c r="R220" s="2"/>
      <c r="S220" s="2"/>
      <c r="T220" s="2"/>
      <c r="U220" s="2"/>
      <c r="V220" s="2"/>
      <c r="W220" s="27"/>
      <c r="X220" s="27"/>
      <c r="Y220" s="2"/>
      <c r="Z220" s="2"/>
      <c r="AA220" s="2"/>
      <c r="AB220" s="2"/>
      <c r="AC220" s="2"/>
      <c r="AD220" s="27"/>
      <c r="AE220" s="27"/>
      <c r="AF220" s="2"/>
      <c r="AG220" s="2"/>
    </row>
    <row r="221" spans="1:33" ht="15.5" x14ac:dyDescent="0.35">
      <c r="A221" s="2" t="s">
        <v>160</v>
      </c>
      <c r="B221" s="2" t="s">
        <v>161</v>
      </c>
      <c r="C221" s="16">
        <v>1</v>
      </c>
      <c r="D221" s="17"/>
      <c r="E221" s="2"/>
      <c r="F221" s="2"/>
      <c r="G221" s="2"/>
      <c r="H221" s="2"/>
      <c r="I221" s="27"/>
      <c r="J221" s="27"/>
      <c r="K221" s="2"/>
      <c r="L221" s="2"/>
      <c r="M221" s="2"/>
      <c r="N221" s="2"/>
      <c r="O221" s="2"/>
      <c r="P221" s="27"/>
      <c r="Q221" s="27"/>
      <c r="R221" s="2"/>
      <c r="S221" s="2"/>
      <c r="T221" s="2"/>
      <c r="U221" s="2"/>
      <c r="V221" s="2"/>
      <c r="W221" s="27"/>
      <c r="X221" s="27"/>
      <c r="Y221" s="2"/>
      <c r="Z221" s="2"/>
      <c r="AA221" s="2"/>
      <c r="AB221" s="2"/>
      <c r="AC221" s="2"/>
      <c r="AD221" s="27"/>
      <c r="AE221" s="27"/>
      <c r="AF221" s="2"/>
      <c r="AG221" s="2"/>
    </row>
    <row r="222" spans="1:33" ht="15.5" x14ac:dyDescent="0.35">
      <c r="A222" s="2" t="s">
        <v>166</v>
      </c>
      <c r="B222" s="2" t="s">
        <v>713</v>
      </c>
      <c r="C222" s="16">
        <v>1</v>
      </c>
      <c r="D222" s="17"/>
      <c r="E222" s="2"/>
      <c r="F222" s="2"/>
      <c r="G222" s="2"/>
      <c r="H222" s="2"/>
      <c r="I222" s="27"/>
      <c r="J222" s="27"/>
      <c r="K222" s="2"/>
      <c r="L222" s="2"/>
      <c r="M222" s="2"/>
      <c r="N222" s="2"/>
      <c r="O222" s="2"/>
      <c r="P222" s="27"/>
      <c r="Q222" s="27"/>
      <c r="R222" s="2"/>
      <c r="S222" s="2"/>
      <c r="T222" s="2"/>
      <c r="U222" s="2"/>
      <c r="V222" s="2"/>
      <c r="W222" s="27"/>
      <c r="X222" s="27"/>
      <c r="Y222" s="2"/>
      <c r="Z222" s="2"/>
      <c r="AA222" s="2"/>
      <c r="AB222" s="2"/>
      <c r="AC222" s="2"/>
      <c r="AD222" s="27"/>
      <c r="AE222" s="27"/>
      <c r="AF222" s="2"/>
      <c r="AG222" s="2"/>
    </row>
    <row r="223" spans="1:33" ht="15.5" x14ac:dyDescent="0.35">
      <c r="A223" s="2" t="s">
        <v>494</v>
      </c>
      <c r="B223" s="2" t="s">
        <v>495</v>
      </c>
      <c r="C223" s="16">
        <v>1</v>
      </c>
      <c r="D223" s="17"/>
      <c r="E223" s="2"/>
      <c r="F223" s="2"/>
      <c r="G223" s="2"/>
      <c r="H223" s="2"/>
      <c r="I223" s="27"/>
      <c r="J223" s="27"/>
      <c r="K223" s="2"/>
      <c r="L223" s="2"/>
      <c r="M223" s="2"/>
      <c r="N223" s="2"/>
      <c r="O223" s="2"/>
      <c r="P223" s="27"/>
      <c r="Q223" s="27"/>
      <c r="R223" s="2"/>
      <c r="S223" s="2"/>
      <c r="T223" s="2"/>
      <c r="U223" s="2"/>
      <c r="V223" s="2"/>
      <c r="W223" s="27"/>
      <c r="X223" s="27"/>
      <c r="Y223" s="2"/>
      <c r="Z223" s="2"/>
      <c r="AA223" s="2"/>
      <c r="AB223" s="2"/>
      <c r="AC223" s="2"/>
      <c r="AD223" s="27"/>
      <c r="AE223" s="27"/>
      <c r="AF223" s="2"/>
      <c r="AG223" s="2"/>
    </row>
    <row r="224" spans="1:33" ht="15.5" x14ac:dyDescent="0.35">
      <c r="A224" s="2" t="s">
        <v>167</v>
      </c>
      <c r="B224" s="2" t="s">
        <v>714</v>
      </c>
      <c r="C224" s="16">
        <v>1</v>
      </c>
      <c r="D224" s="17"/>
      <c r="E224" s="2"/>
      <c r="F224" s="2"/>
      <c r="G224" s="2"/>
      <c r="H224" s="2"/>
      <c r="I224" s="27"/>
      <c r="J224" s="27"/>
      <c r="K224" s="2"/>
      <c r="L224" s="2"/>
      <c r="M224" s="2"/>
      <c r="N224" s="2"/>
      <c r="O224" s="2"/>
      <c r="P224" s="27"/>
      <c r="Q224" s="27"/>
      <c r="R224" s="2"/>
      <c r="S224" s="2"/>
      <c r="T224" s="2"/>
      <c r="U224" s="2"/>
      <c r="V224" s="2"/>
      <c r="W224" s="27"/>
      <c r="X224" s="27"/>
      <c r="Y224" s="2"/>
      <c r="Z224" s="2"/>
      <c r="AA224" s="2"/>
      <c r="AB224" s="2"/>
      <c r="AC224" s="2"/>
      <c r="AD224" s="27"/>
      <c r="AE224" s="27"/>
      <c r="AF224" s="2"/>
      <c r="AG224" s="2"/>
    </row>
    <row r="225" spans="1:33" ht="15.5" x14ac:dyDescent="0.35">
      <c r="A225" s="2" t="s">
        <v>411</v>
      </c>
      <c r="B225" s="2" t="s">
        <v>412</v>
      </c>
      <c r="C225" s="16">
        <v>1</v>
      </c>
      <c r="D225" s="17"/>
      <c r="E225" s="2"/>
      <c r="F225" s="2"/>
      <c r="G225" s="2"/>
      <c r="H225" s="2"/>
      <c r="I225" s="27"/>
      <c r="J225" s="27"/>
      <c r="K225" s="2"/>
      <c r="L225" s="2"/>
      <c r="M225" s="2"/>
      <c r="N225" s="2"/>
      <c r="O225" s="2"/>
      <c r="P225" s="27"/>
      <c r="Q225" s="27"/>
      <c r="R225" s="2"/>
      <c r="S225" s="2"/>
      <c r="T225" s="2"/>
      <c r="U225" s="2"/>
      <c r="V225" s="2"/>
      <c r="W225" s="27"/>
      <c r="X225" s="27"/>
      <c r="Y225" s="2"/>
      <c r="Z225" s="2"/>
      <c r="AA225" s="2"/>
      <c r="AB225" s="2"/>
      <c r="AC225" s="2"/>
      <c r="AD225" s="27"/>
      <c r="AE225" s="27"/>
      <c r="AF225" s="2"/>
      <c r="AG225" s="2"/>
    </row>
    <row r="226" spans="1:33" ht="15.5" x14ac:dyDescent="0.35">
      <c r="A226" s="2" t="s">
        <v>413</v>
      </c>
      <c r="B226" s="2" t="s">
        <v>414</v>
      </c>
      <c r="C226" s="16">
        <v>1</v>
      </c>
      <c r="D226" s="17"/>
      <c r="E226" s="2"/>
      <c r="F226" s="2"/>
      <c r="G226" s="2"/>
      <c r="H226" s="2"/>
      <c r="I226" s="27"/>
      <c r="J226" s="27"/>
      <c r="K226" s="2"/>
      <c r="L226" s="2"/>
      <c r="M226" s="2"/>
      <c r="N226" s="2"/>
      <c r="O226" s="2"/>
      <c r="P226" s="27"/>
      <c r="Q226" s="27"/>
      <c r="R226" s="2"/>
      <c r="S226" s="2"/>
      <c r="T226" s="2"/>
      <c r="U226" s="2"/>
      <c r="V226" s="2"/>
      <c r="W226" s="27"/>
      <c r="X226" s="27"/>
      <c r="Y226" s="2"/>
      <c r="Z226" s="2"/>
      <c r="AA226" s="2"/>
      <c r="AB226" s="2"/>
      <c r="AC226" s="2"/>
      <c r="AD226" s="27"/>
      <c r="AE226" s="27"/>
      <c r="AF226" s="2"/>
      <c r="AG226" s="2"/>
    </row>
    <row r="227" spans="1:33" ht="15.5" x14ac:dyDescent="0.35">
      <c r="A227" s="2" t="s">
        <v>554</v>
      </c>
      <c r="B227" s="2" t="s">
        <v>555</v>
      </c>
      <c r="C227" s="16">
        <v>1</v>
      </c>
      <c r="D227" s="17"/>
      <c r="E227" s="2"/>
      <c r="F227" s="2"/>
      <c r="G227" s="2"/>
      <c r="H227" s="2"/>
      <c r="I227" s="27"/>
      <c r="J227" s="27"/>
      <c r="K227" s="2"/>
      <c r="L227" s="2"/>
      <c r="M227" s="2"/>
      <c r="N227" s="2"/>
      <c r="O227" s="2"/>
      <c r="P227" s="27"/>
      <c r="Q227" s="27"/>
      <c r="R227" s="2"/>
      <c r="S227" s="2"/>
      <c r="T227" s="2"/>
      <c r="U227" s="2"/>
      <c r="V227" s="2"/>
      <c r="W227" s="27"/>
      <c r="X227" s="27"/>
      <c r="Y227" s="2"/>
      <c r="Z227" s="2"/>
      <c r="AA227" s="2"/>
      <c r="AB227" s="2"/>
      <c r="AC227" s="2"/>
      <c r="AD227" s="27"/>
      <c r="AE227" s="27"/>
      <c r="AF227" s="2"/>
      <c r="AG227" s="2"/>
    </row>
    <row r="228" spans="1:33" ht="15.5" x14ac:dyDescent="0.35">
      <c r="A228" s="2" t="s">
        <v>556</v>
      </c>
      <c r="B228" s="2" t="s">
        <v>557</v>
      </c>
      <c r="C228" s="16">
        <v>1</v>
      </c>
      <c r="D228" s="17"/>
      <c r="E228" s="2"/>
      <c r="F228" s="2"/>
      <c r="G228" s="2"/>
      <c r="H228" s="2"/>
      <c r="I228" s="27"/>
      <c r="J228" s="27"/>
      <c r="K228" s="2"/>
      <c r="L228" s="2"/>
      <c r="M228" s="2"/>
      <c r="N228" s="2"/>
      <c r="O228" s="2"/>
      <c r="P228" s="27"/>
      <c r="Q228" s="27"/>
      <c r="R228" s="2"/>
      <c r="S228" s="2"/>
      <c r="T228" s="2"/>
      <c r="U228" s="2"/>
      <c r="V228" s="2"/>
      <c r="W228" s="27"/>
      <c r="X228" s="27"/>
      <c r="Y228" s="2"/>
      <c r="Z228" s="2"/>
      <c r="AA228" s="2"/>
      <c r="AB228" s="2"/>
      <c r="AC228" s="2"/>
      <c r="AD228" s="27"/>
      <c r="AE228" s="27"/>
      <c r="AF228" s="2"/>
      <c r="AG228" s="2"/>
    </row>
    <row r="229" spans="1:33" ht="15.5" x14ac:dyDescent="0.35">
      <c r="A229" s="2" t="s">
        <v>525</v>
      </c>
      <c r="B229" s="2" t="s">
        <v>526</v>
      </c>
      <c r="C229" s="16">
        <v>1</v>
      </c>
      <c r="D229" s="17"/>
      <c r="E229" s="2"/>
      <c r="F229" s="2"/>
      <c r="G229" s="2"/>
      <c r="H229" s="2"/>
      <c r="I229" s="27"/>
      <c r="J229" s="27"/>
      <c r="K229" s="2"/>
      <c r="L229" s="2"/>
      <c r="M229" s="2"/>
      <c r="N229" s="2"/>
      <c r="O229" s="2"/>
      <c r="P229" s="27"/>
      <c r="Q229" s="27"/>
      <c r="R229" s="2"/>
      <c r="S229" s="2"/>
      <c r="T229" s="2"/>
      <c r="U229" s="2"/>
      <c r="V229" s="2"/>
      <c r="W229" s="27"/>
      <c r="X229" s="27"/>
      <c r="Y229" s="2"/>
      <c r="Z229" s="2"/>
      <c r="AA229" s="2"/>
      <c r="AB229" s="2"/>
      <c r="AC229" s="2"/>
      <c r="AD229" s="27"/>
      <c r="AE229" s="27"/>
      <c r="AF229" s="2"/>
      <c r="AG229" s="2"/>
    </row>
    <row r="230" spans="1:33" ht="15.5" x14ac:dyDescent="0.35">
      <c r="A230" s="2" t="s">
        <v>527</v>
      </c>
      <c r="B230" s="2" t="s">
        <v>528</v>
      </c>
      <c r="C230" s="16">
        <v>1</v>
      </c>
      <c r="D230" s="17"/>
      <c r="E230" s="2"/>
      <c r="F230" s="2"/>
      <c r="G230" s="2"/>
      <c r="H230" s="2"/>
      <c r="I230" s="27"/>
      <c r="J230" s="27"/>
      <c r="K230" s="2"/>
      <c r="L230" s="2"/>
      <c r="M230" s="2"/>
      <c r="N230" s="2"/>
      <c r="O230" s="2"/>
      <c r="P230" s="27"/>
      <c r="Q230" s="27"/>
      <c r="R230" s="2"/>
      <c r="S230" s="2"/>
      <c r="T230" s="2"/>
      <c r="U230" s="2"/>
      <c r="V230" s="2"/>
      <c r="W230" s="27"/>
      <c r="X230" s="27"/>
      <c r="Y230" s="2"/>
      <c r="Z230" s="2"/>
      <c r="AA230" s="2"/>
      <c r="AB230" s="2"/>
      <c r="AC230" s="2"/>
      <c r="AD230" s="27"/>
      <c r="AE230" s="27"/>
      <c r="AF230" s="2"/>
      <c r="AG230" s="2"/>
    </row>
    <row r="231" spans="1:33" ht="15.5" x14ac:dyDescent="0.35">
      <c r="A231" s="2" t="s">
        <v>529</v>
      </c>
      <c r="B231" s="2" t="s">
        <v>530</v>
      </c>
      <c r="C231" s="16">
        <v>1</v>
      </c>
      <c r="D231" s="17"/>
      <c r="E231" s="2"/>
      <c r="F231" s="2"/>
      <c r="G231" s="2"/>
      <c r="H231" s="2"/>
      <c r="I231" s="27"/>
      <c r="J231" s="27"/>
      <c r="K231" s="2"/>
      <c r="L231" s="2"/>
      <c r="M231" s="2"/>
      <c r="N231" s="2"/>
      <c r="O231" s="2"/>
      <c r="P231" s="27"/>
      <c r="Q231" s="27"/>
      <c r="R231" s="2"/>
      <c r="S231" s="2"/>
      <c r="T231" s="2"/>
      <c r="U231" s="2"/>
      <c r="V231" s="2"/>
      <c r="W231" s="27"/>
      <c r="X231" s="27"/>
      <c r="Y231" s="2"/>
      <c r="Z231" s="2"/>
      <c r="AA231" s="2"/>
      <c r="AB231" s="2"/>
      <c r="AC231" s="2"/>
      <c r="AD231" s="27"/>
      <c r="AE231" s="27"/>
      <c r="AF231" s="2"/>
      <c r="AG231" s="2"/>
    </row>
    <row r="232" spans="1:33" ht="15.5" x14ac:dyDescent="0.35">
      <c r="A232" s="2" t="s">
        <v>531</v>
      </c>
      <c r="B232" s="2" t="s">
        <v>532</v>
      </c>
      <c r="C232" s="16">
        <v>1</v>
      </c>
      <c r="D232" s="17"/>
      <c r="E232" s="2"/>
      <c r="F232" s="2"/>
      <c r="G232" s="2"/>
      <c r="H232" s="2"/>
      <c r="I232" s="27"/>
      <c r="J232" s="27"/>
      <c r="K232" s="2"/>
      <c r="L232" s="2"/>
      <c r="M232" s="2"/>
      <c r="N232" s="2"/>
      <c r="O232" s="2"/>
      <c r="P232" s="27"/>
      <c r="Q232" s="27"/>
      <c r="R232" s="2"/>
      <c r="S232" s="2"/>
      <c r="T232" s="2"/>
      <c r="U232" s="2"/>
      <c r="V232" s="2"/>
      <c r="W232" s="27"/>
      <c r="X232" s="27"/>
      <c r="Y232" s="2"/>
      <c r="Z232" s="2"/>
      <c r="AA232" s="2"/>
      <c r="AB232" s="2"/>
      <c r="AC232" s="2"/>
      <c r="AD232" s="27"/>
      <c r="AE232" s="27"/>
      <c r="AF232" s="2"/>
      <c r="AG232" s="2"/>
    </row>
    <row r="233" spans="1:33" ht="15.5" x14ac:dyDescent="0.35">
      <c r="A233" s="2" t="s">
        <v>533</v>
      </c>
      <c r="B233" s="2" t="s">
        <v>534</v>
      </c>
      <c r="C233" s="16">
        <v>1</v>
      </c>
      <c r="D233" s="17"/>
      <c r="E233" s="2"/>
      <c r="F233" s="2"/>
      <c r="G233" s="2"/>
      <c r="H233" s="2"/>
      <c r="I233" s="27"/>
      <c r="J233" s="27"/>
      <c r="K233" s="2"/>
      <c r="L233" s="2"/>
      <c r="M233" s="2"/>
      <c r="N233" s="2"/>
      <c r="O233" s="2"/>
      <c r="P233" s="27"/>
      <c r="Q233" s="27"/>
      <c r="R233" s="2"/>
      <c r="S233" s="2"/>
      <c r="T233" s="2"/>
      <c r="U233" s="2"/>
      <c r="V233" s="2"/>
      <c r="W233" s="27"/>
      <c r="X233" s="27"/>
      <c r="Y233" s="2"/>
      <c r="Z233" s="2"/>
      <c r="AA233" s="2"/>
      <c r="AB233" s="2"/>
      <c r="AC233" s="2"/>
      <c r="AD233" s="27"/>
      <c r="AE233" s="27"/>
      <c r="AF233" s="2"/>
      <c r="AG233" s="2"/>
    </row>
    <row r="234" spans="1:33" ht="15.5" x14ac:dyDescent="0.35">
      <c r="A234" s="2" t="s">
        <v>433</v>
      </c>
      <c r="B234" s="2" t="s">
        <v>434</v>
      </c>
      <c r="C234" s="16">
        <v>1</v>
      </c>
      <c r="D234" s="17"/>
      <c r="E234" s="2"/>
      <c r="F234" s="2"/>
      <c r="G234" s="2"/>
      <c r="H234" s="2"/>
      <c r="I234" s="27"/>
      <c r="J234" s="27"/>
      <c r="K234" s="2"/>
      <c r="L234" s="2"/>
      <c r="M234" s="2"/>
      <c r="N234" s="2"/>
      <c r="O234" s="2"/>
      <c r="P234" s="27"/>
      <c r="Q234" s="27"/>
      <c r="R234" s="2"/>
      <c r="S234" s="2"/>
      <c r="T234" s="2"/>
      <c r="U234" s="2"/>
      <c r="V234" s="2"/>
      <c r="W234" s="27"/>
      <c r="X234" s="27"/>
      <c r="Y234" s="2"/>
      <c r="Z234" s="2"/>
      <c r="AA234" s="2"/>
      <c r="AB234" s="2"/>
      <c r="AC234" s="2"/>
      <c r="AD234" s="27"/>
      <c r="AE234" s="27"/>
      <c r="AF234" s="2"/>
      <c r="AG234" s="2"/>
    </row>
    <row r="235" spans="1:33" ht="15.5" x14ac:dyDescent="0.35">
      <c r="A235" s="2" t="s">
        <v>435</v>
      </c>
      <c r="B235" s="2" t="s">
        <v>436</v>
      </c>
      <c r="C235" s="16">
        <v>1</v>
      </c>
      <c r="D235" s="17"/>
      <c r="E235" s="2"/>
      <c r="F235" s="2"/>
      <c r="G235" s="2"/>
      <c r="H235" s="2"/>
      <c r="I235" s="27"/>
      <c r="J235" s="27"/>
      <c r="K235" s="2"/>
      <c r="L235" s="2"/>
      <c r="M235" s="2"/>
      <c r="N235" s="2"/>
      <c r="O235" s="2"/>
      <c r="P235" s="27"/>
      <c r="Q235" s="27"/>
      <c r="R235" s="2"/>
      <c r="S235" s="2"/>
      <c r="T235" s="2"/>
      <c r="U235" s="2"/>
      <c r="V235" s="2"/>
      <c r="W235" s="27"/>
      <c r="X235" s="27"/>
      <c r="Y235" s="2"/>
      <c r="Z235" s="2"/>
      <c r="AA235" s="2"/>
      <c r="AB235" s="2"/>
      <c r="AC235" s="2"/>
      <c r="AD235" s="27"/>
      <c r="AE235" s="27"/>
      <c r="AF235" s="2"/>
      <c r="AG235" s="2"/>
    </row>
    <row r="236" spans="1:33" ht="15.5" x14ac:dyDescent="0.35">
      <c r="A236" s="2" t="s">
        <v>549</v>
      </c>
      <c r="B236" s="2" t="s">
        <v>550</v>
      </c>
      <c r="C236" s="16">
        <v>1</v>
      </c>
      <c r="D236" s="17"/>
      <c r="E236" s="2"/>
      <c r="F236" s="2"/>
      <c r="G236" s="2"/>
      <c r="H236" s="2"/>
      <c r="I236" s="27"/>
      <c r="J236" s="27"/>
      <c r="K236" s="2"/>
      <c r="L236" s="2"/>
      <c r="M236" s="2"/>
      <c r="N236" s="2"/>
      <c r="O236" s="2"/>
      <c r="P236" s="27"/>
      <c r="Q236" s="27"/>
      <c r="R236" s="2"/>
      <c r="S236" s="2"/>
      <c r="T236" s="2"/>
      <c r="U236" s="2"/>
      <c r="V236" s="2"/>
      <c r="W236" s="27"/>
      <c r="X236" s="27"/>
      <c r="Y236" s="2"/>
      <c r="Z236" s="2"/>
      <c r="AA236" s="2"/>
      <c r="AB236" s="2"/>
      <c r="AC236" s="2"/>
      <c r="AD236" s="27"/>
      <c r="AE236" s="27"/>
      <c r="AF236" s="2"/>
      <c r="AG236" s="2"/>
    </row>
    <row r="237" spans="1:33" ht="15.5" x14ac:dyDescent="0.35">
      <c r="A237" s="2" t="s">
        <v>551</v>
      </c>
      <c r="B237" s="2" t="s">
        <v>552</v>
      </c>
      <c r="C237" s="16">
        <v>1</v>
      </c>
      <c r="D237" s="17"/>
      <c r="E237" s="2"/>
      <c r="F237" s="2"/>
      <c r="G237" s="2"/>
      <c r="H237" s="2"/>
      <c r="I237" s="27"/>
      <c r="J237" s="27"/>
      <c r="K237" s="2"/>
      <c r="L237" s="2"/>
      <c r="M237" s="2"/>
      <c r="N237" s="2"/>
      <c r="O237" s="2"/>
      <c r="P237" s="27"/>
      <c r="Q237" s="27"/>
      <c r="R237" s="2"/>
      <c r="S237" s="2"/>
      <c r="T237" s="2"/>
      <c r="U237" s="2"/>
      <c r="V237" s="2"/>
      <c r="W237" s="27"/>
      <c r="X237" s="27"/>
      <c r="Y237" s="2"/>
      <c r="Z237" s="2"/>
      <c r="AA237" s="2"/>
      <c r="AB237" s="2"/>
      <c r="AC237" s="2"/>
      <c r="AD237" s="27"/>
      <c r="AE237" s="27"/>
      <c r="AF237" s="2"/>
      <c r="AG237" s="2"/>
    </row>
    <row r="238" spans="1:33" ht="15.5" x14ac:dyDescent="0.35">
      <c r="A238" s="2" t="s">
        <v>500</v>
      </c>
      <c r="B238" s="2" t="s">
        <v>501</v>
      </c>
      <c r="C238" s="16">
        <v>1</v>
      </c>
      <c r="D238" s="17"/>
      <c r="E238" s="2"/>
      <c r="F238" s="2"/>
      <c r="G238" s="2"/>
      <c r="H238" s="2"/>
      <c r="I238" s="27"/>
      <c r="J238" s="27"/>
      <c r="K238" s="2"/>
      <c r="L238" s="2"/>
      <c r="M238" s="2"/>
      <c r="N238" s="2"/>
      <c r="O238" s="2"/>
      <c r="P238" s="27"/>
      <c r="Q238" s="27"/>
      <c r="R238" s="2"/>
      <c r="S238" s="2"/>
      <c r="T238" s="2"/>
      <c r="U238" s="2"/>
      <c r="V238" s="2"/>
      <c r="W238" s="27"/>
      <c r="X238" s="27"/>
      <c r="Y238" s="2"/>
      <c r="Z238" s="2"/>
      <c r="AA238" s="2"/>
      <c r="AB238" s="2"/>
      <c r="AC238" s="2"/>
      <c r="AD238" s="27"/>
      <c r="AE238" s="27"/>
      <c r="AF238" s="2"/>
      <c r="AG238" s="2"/>
    </row>
    <row r="239" spans="1:33" ht="15.5" x14ac:dyDescent="0.35">
      <c r="A239" s="2" t="s">
        <v>502</v>
      </c>
      <c r="B239" s="2" t="s">
        <v>503</v>
      </c>
      <c r="C239" s="16">
        <v>1</v>
      </c>
      <c r="D239" s="17"/>
      <c r="E239" s="2"/>
      <c r="F239" s="2"/>
      <c r="G239" s="2"/>
      <c r="H239" s="2"/>
      <c r="I239" s="27"/>
      <c r="J239" s="27"/>
      <c r="K239" s="2"/>
      <c r="L239" s="2"/>
      <c r="M239" s="2"/>
      <c r="N239" s="2"/>
      <c r="O239" s="2"/>
      <c r="P239" s="27"/>
      <c r="Q239" s="27"/>
      <c r="R239" s="2"/>
      <c r="S239" s="2"/>
      <c r="T239" s="2"/>
      <c r="U239" s="2"/>
      <c r="V239" s="2"/>
      <c r="W239" s="27"/>
      <c r="X239" s="27"/>
      <c r="Y239" s="2"/>
      <c r="Z239" s="2"/>
      <c r="AA239" s="2"/>
      <c r="AB239" s="2"/>
      <c r="AC239" s="2"/>
      <c r="AD239" s="27"/>
      <c r="AE239" s="27"/>
      <c r="AF239" s="2"/>
      <c r="AG239" s="2"/>
    </row>
    <row r="240" spans="1:33" ht="15.5" x14ac:dyDescent="0.35">
      <c r="A240" s="2" t="s">
        <v>504</v>
      </c>
      <c r="B240" s="2" t="s">
        <v>505</v>
      </c>
      <c r="C240" s="16">
        <v>1</v>
      </c>
      <c r="D240" s="17"/>
      <c r="E240" s="2"/>
      <c r="F240" s="2"/>
      <c r="G240" s="2"/>
      <c r="H240" s="2"/>
      <c r="I240" s="27"/>
      <c r="J240" s="27"/>
      <c r="K240" s="2"/>
      <c r="L240" s="2"/>
      <c r="M240" s="2"/>
      <c r="N240" s="2"/>
      <c r="O240" s="2"/>
      <c r="P240" s="27"/>
      <c r="Q240" s="27"/>
      <c r="R240" s="2"/>
      <c r="S240" s="2"/>
      <c r="T240" s="2"/>
      <c r="U240" s="2"/>
      <c r="V240" s="2"/>
      <c r="W240" s="27"/>
      <c r="X240" s="27"/>
      <c r="Y240" s="2"/>
      <c r="Z240" s="2"/>
      <c r="AA240" s="2"/>
      <c r="AB240" s="2"/>
      <c r="AC240" s="2"/>
      <c r="AD240" s="27"/>
      <c r="AE240" s="27"/>
      <c r="AF240" s="2"/>
      <c r="AG240" s="2"/>
    </row>
    <row r="241" spans="1:33" ht="15.5" x14ac:dyDescent="0.35">
      <c r="A241" s="2" t="s">
        <v>164</v>
      </c>
      <c r="B241" s="2" t="s">
        <v>165</v>
      </c>
      <c r="C241" s="16">
        <v>1</v>
      </c>
      <c r="D241" s="17"/>
      <c r="E241" s="2"/>
      <c r="F241" s="2"/>
      <c r="G241" s="2"/>
      <c r="H241" s="2"/>
      <c r="I241" s="27"/>
      <c r="J241" s="27"/>
      <c r="K241" s="2"/>
      <c r="L241" s="2"/>
      <c r="M241" s="2"/>
      <c r="N241" s="2"/>
      <c r="O241" s="2"/>
      <c r="P241" s="27"/>
      <c r="Q241" s="27"/>
      <c r="R241" s="2"/>
      <c r="S241" s="2"/>
      <c r="T241" s="2"/>
      <c r="U241" s="2"/>
      <c r="V241" s="2"/>
      <c r="W241" s="27"/>
      <c r="X241" s="27"/>
      <c r="Y241" s="2"/>
      <c r="Z241" s="2"/>
      <c r="AA241" s="2"/>
      <c r="AB241" s="2"/>
      <c r="AC241" s="2"/>
      <c r="AD241" s="27"/>
      <c r="AE241" s="27"/>
      <c r="AF241" s="2"/>
      <c r="AG241" s="2"/>
    </row>
    <row r="242" spans="1:33" ht="15.5" x14ac:dyDescent="0.35">
      <c r="A242" s="2" t="s">
        <v>409</v>
      </c>
      <c r="B242" s="2" t="s">
        <v>410</v>
      </c>
      <c r="C242" s="16">
        <v>1</v>
      </c>
      <c r="D242" s="17"/>
      <c r="E242" s="2"/>
      <c r="F242" s="2"/>
      <c r="G242" s="2"/>
      <c r="H242" s="2"/>
      <c r="I242" s="27"/>
      <c r="J242" s="27"/>
      <c r="K242" s="2"/>
      <c r="L242" s="2"/>
      <c r="M242" s="2"/>
      <c r="N242" s="2"/>
      <c r="O242" s="2"/>
      <c r="P242" s="27"/>
      <c r="Q242" s="27"/>
      <c r="R242" s="2"/>
      <c r="S242" s="2"/>
      <c r="T242" s="2"/>
      <c r="U242" s="2"/>
      <c r="V242" s="2"/>
      <c r="W242" s="27"/>
      <c r="X242" s="27"/>
      <c r="Y242" s="2"/>
      <c r="Z242" s="2"/>
      <c r="AA242" s="2"/>
      <c r="AB242" s="2"/>
      <c r="AC242" s="2"/>
      <c r="AD242" s="27"/>
      <c r="AE242" s="27"/>
      <c r="AF242" s="2"/>
      <c r="AG242" s="2"/>
    </row>
    <row r="243" spans="1:33" ht="15.5" x14ac:dyDescent="0.35">
      <c r="A243" s="2" t="s">
        <v>162</v>
      </c>
      <c r="B243" s="2" t="s">
        <v>163</v>
      </c>
      <c r="C243" s="16">
        <v>1</v>
      </c>
      <c r="D243" s="17"/>
      <c r="E243" s="2"/>
      <c r="F243" s="2"/>
      <c r="G243" s="2"/>
      <c r="H243" s="2"/>
      <c r="I243" s="27"/>
      <c r="J243" s="27"/>
      <c r="K243" s="2"/>
      <c r="L243" s="2"/>
      <c r="M243" s="2"/>
      <c r="N243" s="2"/>
      <c r="O243" s="2"/>
      <c r="P243" s="27"/>
      <c r="Q243" s="27"/>
      <c r="R243" s="2"/>
      <c r="S243" s="2"/>
      <c r="T243" s="2"/>
      <c r="U243" s="2"/>
      <c r="V243" s="2"/>
      <c r="W243" s="27"/>
      <c r="X243" s="27"/>
      <c r="Y243" s="2"/>
      <c r="Z243" s="2"/>
      <c r="AA243" s="2"/>
      <c r="AB243" s="2"/>
      <c r="AC243" s="2"/>
      <c r="AD243" s="27"/>
      <c r="AE243" s="27"/>
      <c r="AF243" s="2"/>
      <c r="AG243" s="2"/>
    </row>
    <row r="244" spans="1:33" ht="15.5" x14ac:dyDescent="0.35">
      <c r="A244" s="2" t="s">
        <v>273</v>
      </c>
      <c r="B244" s="2" t="s">
        <v>274</v>
      </c>
      <c r="C244" s="16">
        <v>1</v>
      </c>
      <c r="D244" s="17"/>
      <c r="E244" s="2"/>
      <c r="F244" s="2"/>
      <c r="G244" s="2"/>
      <c r="H244" s="2"/>
      <c r="I244" s="27"/>
      <c r="J244" s="27"/>
      <c r="K244" s="2"/>
      <c r="L244" s="2"/>
      <c r="M244" s="2"/>
      <c r="N244" s="2"/>
      <c r="O244" s="2"/>
      <c r="P244" s="27"/>
      <c r="Q244" s="27"/>
      <c r="R244" s="2"/>
      <c r="S244" s="2"/>
      <c r="T244" s="2"/>
      <c r="U244" s="2"/>
      <c r="V244" s="2"/>
      <c r="W244" s="27"/>
      <c r="X244" s="27"/>
      <c r="Y244" s="2"/>
      <c r="Z244" s="2"/>
      <c r="AA244" s="2"/>
      <c r="AB244" s="2"/>
      <c r="AC244" s="2"/>
      <c r="AD244" s="27"/>
      <c r="AE244" s="27"/>
      <c r="AF244" s="2"/>
      <c r="AG244" s="2"/>
    </row>
    <row r="245" spans="1:33" ht="15.5" x14ac:dyDescent="0.35">
      <c r="A245" s="2" t="s">
        <v>387</v>
      </c>
      <c r="B245" s="2" t="s">
        <v>388</v>
      </c>
      <c r="C245" s="16">
        <v>1</v>
      </c>
      <c r="D245" s="17"/>
      <c r="E245" s="2"/>
      <c r="F245" s="2"/>
      <c r="G245" s="2"/>
      <c r="H245" s="2"/>
      <c r="I245" s="27"/>
      <c r="J245" s="27"/>
      <c r="K245" s="2"/>
      <c r="L245" s="2"/>
      <c r="M245" s="2"/>
      <c r="N245" s="2"/>
      <c r="O245" s="2"/>
      <c r="P245" s="27"/>
      <c r="Q245" s="27"/>
      <c r="R245" s="2"/>
      <c r="S245" s="2"/>
      <c r="T245" s="2"/>
      <c r="U245" s="2"/>
      <c r="V245" s="2"/>
      <c r="W245" s="27"/>
      <c r="X245" s="27"/>
      <c r="Y245" s="2"/>
      <c r="Z245" s="2"/>
      <c r="AA245" s="2"/>
      <c r="AB245" s="2"/>
      <c r="AC245" s="2"/>
      <c r="AD245" s="27"/>
      <c r="AE245" s="27"/>
      <c r="AF245" s="2"/>
      <c r="AG245" s="2"/>
    </row>
    <row r="246" spans="1:33" ht="15.5" x14ac:dyDescent="0.35">
      <c r="A246" s="2" t="s">
        <v>301</v>
      </c>
      <c r="B246" s="2" t="s">
        <v>302</v>
      </c>
      <c r="C246" s="16">
        <v>1</v>
      </c>
      <c r="D246" s="17"/>
      <c r="E246" s="2"/>
      <c r="F246" s="2"/>
      <c r="G246" s="2"/>
      <c r="H246" s="2"/>
      <c r="I246" s="27"/>
      <c r="J246" s="27"/>
      <c r="K246" s="2"/>
      <c r="L246" s="2"/>
      <c r="M246" s="2"/>
      <c r="N246" s="2"/>
      <c r="O246" s="2"/>
      <c r="P246" s="27"/>
      <c r="Q246" s="27"/>
      <c r="R246" s="2"/>
      <c r="S246" s="2"/>
      <c r="T246" s="2"/>
      <c r="U246" s="2"/>
      <c r="V246" s="2"/>
      <c r="W246" s="27"/>
      <c r="X246" s="27"/>
      <c r="Y246" s="2"/>
      <c r="Z246" s="2"/>
      <c r="AA246" s="2"/>
      <c r="AB246" s="2"/>
      <c r="AC246" s="2"/>
      <c r="AD246" s="27"/>
      <c r="AE246" s="27"/>
      <c r="AF246" s="2"/>
      <c r="AG246" s="2"/>
    </row>
    <row r="247" spans="1:33" ht="15.5" x14ac:dyDescent="0.35">
      <c r="A247" s="2" t="s">
        <v>303</v>
      </c>
      <c r="B247" s="2" t="s">
        <v>304</v>
      </c>
      <c r="C247" s="16">
        <v>1</v>
      </c>
      <c r="D247" s="17"/>
      <c r="E247" s="2"/>
      <c r="F247" s="2"/>
      <c r="G247" s="2"/>
      <c r="H247" s="2"/>
      <c r="I247" s="27"/>
      <c r="J247" s="27"/>
      <c r="K247" s="2"/>
      <c r="L247" s="2"/>
      <c r="M247" s="2"/>
      <c r="N247" s="2"/>
      <c r="O247" s="2"/>
      <c r="P247" s="27"/>
      <c r="Q247" s="27"/>
      <c r="R247" s="2"/>
      <c r="S247" s="2"/>
      <c r="T247" s="2"/>
      <c r="U247" s="2"/>
      <c r="V247" s="2"/>
      <c r="W247" s="27"/>
      <c r="X247" s="27"/>
      <c r="Y247" s="2"/>
      <c r="Z247" s="2"/>
      <c r="AA247" s="2"/>
      <c r="AB247" s="2"/>
      <c r="AC247" s="2"/>
      <c r="AD247" s="27"/>
      <c r="AE247" s="27"/>
      <c r="AF247" s="2"/>
      <c r="AG247" s="2"/>
    </row>
    <row r="248" spans="1:33" ht="15.5" x14ac:dyDescent="0.35">
      <c r="A248" s="2" t="s">
        <v>305</v>
      </c>
      <c r="B248" s="2" t="s">
        <v>306</v>
      </c>
      <c r="C248" s="16">
        <v>1</v>
      </c>
      <c r="D248" s="17"/>
      <c r="E248" s="2"/>
      <c r="F248" s="2"/>
      <c r="G248" s="2"/>
      <c r="H248" s="2"/>
      <c r="I248" s="27"/>
      <c r="J248" s="27"/>
      <c r="K248" s="2"/>
      <c r="L248" s="2"/>
      <c r="M248" s="2"/>
      <c r="N248" s="2"/>
      <c r="O248" s="2"/>
      <c r="P248" s="27"/>
      <c r="Q248" s="27"/>
      <c r="R248" s="2"/>
      <c r="S248" s="2"/>
      <c r="T248" s="2"/>
      <c r="U248" s="2"/>
      <c r="V248" s="2"/>
      <c r="W248" s="27"/>
      <c r="X248" s="27"/>
      <c r="Y248" s="2"/>
      <c r="Z248" s="2"/>
      <c r="AA248" s="2"/>
      <c r="AB248" s="2"/>
      <c r="AC248" s="2"/>
      <c r="AD248" s="27"/>
      <c r="AE248" s="27"/>
      <c r="AF248" s="2"/>
      <c r="AG248" s="2"/>
    </row>
    <row r="249" spans="1:33" ht="15.5" x14ac:dyDescent="0.35">
      <c r="A249" s="2" t="s">
        <v>307</v>
      </c>
      <c r="B249" s="2" t="s">
        <v>308</v>
      </c>
      <c r="C249" s="16">
        <v>1</v>
      </c>
      <c r="D249" s="17"/>
      <c r="E249" s="2"/>
      <c r="F249" s="2"/>
      <c r="G249" s="2"/>
      <c r="H249" s="2"/>
      <c r="I249" s="27"/>
      <c r="J249" s="27"/>
      <c r="K249" s="2"/>
      <c r="L249" s="2"/>
      <c r="M249" s="2"/>
      <c r="N249" s="2"/>
      <c r="O249" s="2"/>
      <c r="P249" s="27"/>
      <c r="Q249" s="27"/>
      <c r="R249" s="2"/>
      <c r="S249" s="2"/>
      <c r="T249" s="2"/>
      <c r="U249" s="2"/>
      <c r="V249" s="2"/>
      <c r="W249" s="27"/>
      <c r="X249" s="27"/>
      <c r="Y249" s="2"/>
      <c r="Z249" s="2"/>
      <c r="AA249" s="2"/>
      <c r="AB249" s="2"/>
      <c r="AC249" s="2"/>
      <c r="AD249" s="27"/>
      <c r="AE249" s="27"/>
      <c r="AF249" s="2"/>
      <c r="AG249" s="2"/>
    </row>
    <row r="250" spans="1:33" ht="15.5" x14ac:dyDescent="0.35">
      <c r="A250" s="2" t="s">
        <v>373</v>
      </c>
      <c r="B250" s="2" t="s">
        <v>374</v>
      </c>
      <c r="C250" s="16">
        <v>1</v>
      </c>
      <c r="D250" s="17"/>
      <c r="E250" s="2"/>
      <c r="F250" s="2"/>
      <c r="G250" s="2"/>
      <c r="H250" s="2"/>
      <c r="I250" s="27"/>
      <c r="J250" s="27"/>
      <c r="K250" s="2"/>
      <c r="L250" s="2"/>
      <c r="M250" s="2"/>
      <c r="N250" s="2"/>
      <c r="O250" s="2"/>
      <c r="P250" s="27"/>
      <c r="Q250" s="27"/>
      <c r="R250" s="2"/>
      <c r="S250" s="2"/>
      <c r="T250" s="2"/>
      <c r="U250" s="2"/>
      <c r="V250" s="2"/>
      <c r="W250" s="27"/>
      <c r="X250" s="27"/>
      <c r="Y250" s="2"/>
      <c r="Z250" s="2"/>
      <c r="AA250" s="2"/>
      <c r="AB250" s="2"/>
      <c r="AC250" s="2"/>
      <c r="AD250" s="27"/>
      <c r="AE250" s="27"/>
      <c r="AF250" s="2"/>
      <c r="AG250" s="2"/>
    </row>
    <row r="251" spans="1:33" ht="15.5" x14ac:dyDescent="0.35">
      <c r="A251" s="9"/>
      <c r="B251" s="9"/>
      <c r="C251" s="11"/>
      <c r="D251" s="9"/>
      <c r="E251" s="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9"/>
      <c r="AA251" s="9"/>
      <c r="AB251" s="9"/>
      <c r="AC251" s="24"/>
      <c r="AD251" s="24"/>
      <c r="AE251" s="24"/>
      <c r="AF251" s="9"/>
      <c r="AG251" s="9"/>
    </row>
    <row r="252" spans="1:33" ht="15.5" x14ac:dyDescent="0.35">
      <c r="A252" s="9"/>
      <c r="B252" s="9"/>
      <c r="C252" s="11"/>
      <c r="D252" s="9"/>
      <c r="E252" s="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9"/>
      <c r="AA252" s="9"/>
      <c r="AB252" s="9"/>
      <c r="AC252" s="24"/>
      <c r="AD252" s="24"/>
      <c r="AE252" s="24"/>
      <c r="AF252" s="9"/>
      <c r="AG252" s="9"/>
    </row>
    <row r="253" spans="1:33" ht="15.5" x14ac:dyDescent="0.35">
      <c r="A253" s="9"/>
      <c r="B253" s="9"/>
      <c r="C253" s="11"/>
      <c r="D253" s="9"/>
      <c r="E253" s="9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9"/>
      <c r="AA253" s="9"/>
      <c r="AB253" s="9"/>
      <c r="AC253" s="24"/>
      <c r="AD253" s="24"/>
      <c r="AE253" s="24"/>
      <c r="AF253" s="9"/>
      <c r="AG253" s="9"/>
    </row>
    <row r="254" spans="1:33" ht="15.5" x14ac:dyDescent="0.35">
      <c r="A254" s="9"/>
      <c r="B254" s="9"/>
      <c r="C254" s="11"/>
      <c r="D254" s="9"/>
      <c r="E254" s="9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9"/>
      <c r="AA254" s="9"/>
      <c r="AB254" s="9"/>
      <c r="AC254" s="24"/>
      <c r="AD254" s="24"/>
      <c r="AE254" s="24"/>
      <c r="AF254" s="9"/>
      <c r="AG254" s="9"/>
    </row>
    <row r="255" spans="1:33" ht="15.5" x14ac:dyDescent="0.35">
      <c r="A255" s="2"/>
      <c r="B255" s="7" t="s">
        <v>564</v>
      </c>
      <c r="C255" s="16"/>
      <c r="D255" s="12" t="s">
        <v>568</v>
      </c>
      <c r="E255" s="12" t="s">
        <v>569</v>
      </c>
      <c r="F255" s="12" t="s">
        <v>569</v>
      </c>
      <c r="G255" s="12" t="s">
        <v>570</v>
      </c>
      <c r="H255" s="12" t="s">
        <v>571</v>
      </c>
      <c r="I255" s="25" t="s">
        <v>566</v>
      </c>
      <c r="J255" s="25" t="s">
        <v>567</v>
      </c>
      <c r="K255" s="12" t="s">
        <v>568</v>
      </c>
      <c r="L255" s="12" t="s">
        <v>569</v>
      </c>
      <c r="M255" s="12" t="s">
        <v>569</v>
      </c>
      <c r="N255" s="12" t="s">
        <v>570</v>
      </c>
      <c r="O255" s="12" t="s">
        <v>571</v>
      </c>
      <c r="P255" s="25" t="s">
        <v>566</v>
      </c>
      <c r="Q255" s="25" t="s">
        <v>567</v>
      </c>
      <c r="R255" s="12" t="s">
        <v>568</v>
      </c>
      <c r="S255" s="12" t="s">
        <v>569</v>
      </c>
      <c r="T255" s="12" t="s">
        <v>569</v>
      </c>
      <c r="U255" s="12" t="s">
        <v>570</v>
      </c>
      <c r="V255" s="12" t="s">
        <v>571</v>
      </c>
      <c r="W255" s="25" t="s">
        <v>566</v>
      </c>
      <c r="X255" s="25" t="s">
        <v>567</v>
      </c>
      <c r="Y255" s="8" t="s">
        <v>568</v>
      </c>
      <c r="Z255" s="12" t="s">
        <v>569</v>
      </c>
      <c r="AA255" s="13" t="s">
        <v>569</v>
      </c>
      <c r="AB255" s="12" t="s">
        <v>570</v>
      </c>
      <c r="AC255" s="12" t="s">
        <v>571</v>
      </c>
      <c r="AD255" s="25" t="s">
        <v>566</v>
      </c>
      <c r="AE255" s="25" t="s">
        <v>567</v>
      </c>
      <c r="AF255" s="12" t="s">
        <v>568</v>
      </c>
      <c r="AG255" s="12" t="s">
        <v>569</v>
      </c>
    </row>
    <row r="256" spans="1:33" ht="15.5" x14ac:dyDescent="0.35">
      <c r="A256" s="2"/>
      <c r="B256" s="8" t="s">
        <v>572</v>
      </c>
      <c r="C256" s="14" t="s">
        <v>560</v>
      </c>
      <c r="D256" s="15">
        <v>1</v>
      </c>
      <c r="E256" s="3">
        <f>D256+1</f>
        <v>2</v>
      </c>
      <c r="F256" s="3">
        <f t="shared" ref="F256" si="97">E256+1</f>
        <v>3</v>
      </c>
      <c r="G256" s="3">
        <f t="shared" ref="G256" si="98">F256+1</f>
        <v>4</v>
      </c>
      <c r="H256" s="3">
        <f t="shared" ref="H256" si="99">G256+1</f>
        <v>5</v>
      </c>
      <c r="I256" s="26">
        <f t="shared" ref="I256" si="100">H256+1</f>
        <v>6</v>
      </c>
      <c r="J256" s="26">
        <f t="shared" ref="J256" si="101">I256+1</f>
        <v>7</v>
      </c>
      <c r="K256" s="3">
        <f t="shared" ref="K256" si="102">J256+1</f>
        <v>8</v>
      </c>
      <c r="L256" s="31">
        <f t="shared" ref="L256" si="103">K256+1</f>
        <v>9</v>
      </c>
      <c r="M256" s="31">
        <f t="shared" ref="M256" si="104">L256+1</f>
        <v>10</v>
      </c>
      <c r="N256" s="3">
        <f t="shared" ref="N256" si="105">M256+1</f>
        <v>11</v>
      </c>
      <c r="O256" s="3">
        <f t="shared" ref="O256" si="106">N256+1</f>
        <v>12</v>
      </c>
      <c r="P256" s="26">
        <f t="shared" ref="P256" si="107">O256+1</f>
        <v>13</v>
      </c>
      <c r="Q256" s="26">
        <f t="shared" ref="Q256" si="108">P256+1</f>
        <v>14</v>
      </c>
      <c r="R256" s="3">
        <f t="shared" ref="R256" si="109">Q256+1</f>
        <v>15</v>
      </c>
      <c r="S256" s="31">
        <f t="shared" ref="S256" si="110">R256+1</f>
        <v>16</v>
      </c>
      <c r="T256" s="31">
        <f t="shared" ref="T256" si="111">S256+1</f>
        <v>17</v>
      </c>
      <c r="U256" s="3">
        <f t="shared" ref="U256" si="112">T256+1</f>
        <v>18</v>
      </c>
      <c r="V256" s="3">
        <f t="shared" ref="V256" si="113">U256+1</f>
        <v>19</v>
      </c>
      <c r="W256" s="26">
        <f t="shared" ref="W256" si="114">V256+1</f>
        <v>20</v>
      </c>
      <c r="X256" s="26">
        <f t="shared" ref="X256" si="115">W256+1</f>
        <v>21</v>
      </c>
      <c r="Y256" s="3">
        <f t="shared" ref="Y256" si="116">X256+1</f>
        <v>22</v>
      </c>
      <c r="Z256" s="3">
        <f t="shared" ref="Z256" si="117">Y256+1</f>
        <v>23</v>
      </c>
      <c r="AA256" s="31">
        <f t="shared" ref="AA256" si="118">Z256+1</f>
        <v>24</v>
      </c>
      <c r="AB256" s="31">
        <f>AA256+1</f>
        <v>25</v>
      </c>
      <c r="AC256" s="3">
        <f t="shared" ref="AC256" si="119">AB256+1</f>
        <v>26</v>
      </c>
      <c r="AD256" s="26">
        <f t="shared" ref="AD256" si="120">AC256+1</f>
        <v>27</v>
      </c>
      <c r="AE256" s="26">
        <f>AD256+1</f>
        <v>28</v>
      </c>
      <c r="AF256" s="3">
        <v>29</v>
      </c>
      <c r="AG256" s="29">
        <v>30</v>
      </c>
    </row>
    <row r="257" spans="1:33" ht="15.5" x14ac:dyDescent="0.35">
      <c r="A257" s="2" t="s">
        <v>476</v>
      </c>
      <c r="B257" s="2" t="s">
        <v>477</v>
      </c>
      <c r="C257" s="16">
        <v>1</v>
      </c>
      <c r="D257" s="17"/>
      <c r="E257" s="2"/>
      <c r="F257" s="2"/>
      <c r="G257" s="2"/>
      <c r="H257" s="2"/>
      <c r="I257" s="27"/>
      <c r="J257" s="27"/>
      <c r="K257" s="2"/>
      <c r="L257" s="2"/>
      <c r="M257" s="2"/>
      <c r="N257" s="2"/>
      <c r="O257" s="2"/>
      <c r="P257" s="27"/>
      <c r="Q257" s="27"/>
      <c r="R257" s="2"/>
      <c r="S257" s="2"/>
      <c r="T257" s="2"/>
      <c r="U257" s="2"/>
      <c r="V257" s="2"/>
      <c r="W257" s="27"/>
      <c r="X257" s="27"/>
      <c r="Y257" s="2"/>
      <c r="Z257" s="2"/>
      <c r="AA257" s="2"/>
      <c r="AB257" s="2"/>
      <c r="AC257" s="2"/>
      <c r="AD257" s="27"/>
      <c r="AE257" s="27"/>
      <c r="AF257" s="2"/>
      <c r="AG257" s="2"/>
    </row>
    <row r="258" spans="1:33" ht="15.5" x14ac:dyDescent="0.35">
      <c r="A258" s="2" t="s">
        <v>478</v>
      </c>
      <c r="B258" s="2" t="s">
        <v>479</v>
      </c>
      <c r="C258" s="16">
        <v>1</v>
      </c>
      <c r="D258" s="17"/>
      <c r="E258" s="2"/>
      <c r="F258" s="2"/>
      <c r="G258" s="2"/>
      <c r="H258" s="2"/>
      <c r="I258" s="27"/>
      <c r="J258" s="27"/>
      <c r="K258" s="2"/>
      <c r="L258" s="2"/>
      <c r="M258" s="2"/>
      <c r="N258" s="2"/>
      <c r="O258" s="2"/>
      <c r="P258" s="27"/>
      <c r="Q258" s="27"/>
      <c r="R258" s="2"/>
      <c r="S258" s="2"/>
      <c r="T258" s="2"/>
      <c r="U258" s="2"/>
      <c r="V258" s="2"/>
      <c r="W258" s="27"/>
      <c r="X258" s="27"/>
      <c r="Y258" s="2"/>
      <c r="Z258" s="2"/>
      <c r="AA258" s="2"/>
      <c r="AB258" s="2"/>
      <c r="AC258" s="2"/>
      <c r="AD258" s="27"/>
      <c r="AE258" s="27"/>
      <c r="AF258" s="2"/>
      <c r="AG258" s="2"/>
    </row>
    <row r="259" spans="1:33" ht="15.5" x14ac:dyDescent="0.35">
      <c r="A259" s="2" t="s">
        <v>472</v>
      </c>
      <c r="B259" s="2" t="s">
        <v>473</v>
      </c>
      <c r="C259" s="16">
        <v>1</v>
      </c>
      <c r="D259" s="17"/>
      <c r="E259" s="2"/>
      <c r="F259" s="2"/>
      <c r="G259" s="2"/>
      <c r="H259" s="2"/>
      <c r="I259" s="27"/>
      <c r="J259" s="27"/>
      <c r="K259" s="2"/>
      <c r="L259" s="2"/>
      <c r="M259" s="2"/>
      <c r="N259" s="2"/>
      <c r="O259" s="2"/>
      <c r="P259" s="27"/>
      <c r="Q259" s="27"/>
      <c r="R259" s="2"/>
      <c r="S259" s="2"/>
      <c r="T259" s="2"/>
      <c r="U259" s="2"/>
      <c r="V259" s="2"/>
      <c r="W259" s="27"/>
      <c r="X259" s="27"/>
      <c r="Y259" s="2"/>
      <c r="Z259" s="2"/>
      <c r="AA259" s="2"/>
      <c r="AB259" s="2"/>
      <c r="AC259" s="2"/>
      <c r="AD259" s="27"/>
      <c r="AE259" s="27"/>
      <c r="AF259" s="2"/>
      <c r="AG259" s="2"/>
    </row>
    <row r="260" spans="1:33" ht="15.5" x14ac:dyDescent="0.35">
      <c r="A260" s="2" t="s">
        <v>466</v>
      </c>
      <c r="B260" s="2" t="s">
        <v>467</v>
      </c>
      <c r="C260" s="16">
        <v>1</v>
      </c>
      <c r="D260" s="17"/>
      <c r="E260" s="2"/>
      <c r="F260" s="2"/>
      <c r="G260" s="2"/>
      <c r="H260" s="2"/>
      <c r="I260" s="27"/>
      <c r="J260" s="27"/>
      <c r="K260" s="2"/>
      <c r="L260" s="2"/>
      <c r="M260" s="2"/>
      <c r="N260" s="2"/>
      <c r="O260" s="2"/>
      <c r="P260" s="27"/>
      <c r="Q260" s="27"/>
      <c r="R260" s="2"/>
      <c r="S260" s="2"/>
      <c r="T260" s="2"/>
      <c r="U260" s="2"/>
      <c r="V260" s="2"/>
      <c r="W260" s="27"/>
      <c r="X260" s="27"/>
      <c r="Y260" s="2"/>
      <c r="Z260" s="2"/>
      <c r="AA260" s="2"/>
      <c r="AB260" s="2"/>
      <c r="AC260" s="2"/>
      <c r="AD260" s="27"/>
      <c r="AE260" s="27"/>
      <c r="AF260" s="2"/>
      <c r="AG260" s="2"/>
    </row>
    <row r="261" spans="1:33" ht="15.5" x14ac:dyDescent="0.35">
      <c r="A261" s="2" t="s">
        <v>468</v>
      </c>
      <c r="B261" s="2" t="s">
        <v>469</v>
      </c>
      <c r="C261" s="16">
        <v>1</v>
      </c>
      <c r="D261" s="17"/>
      <c r="E261" s="2"/>
      <c r="F261" s="2"/>
      <c r="G261" s="2"/>
      <c r="H261" s="2"/>
      <c r="I261" s="27"/>
      <c r="J261" s="27"/>
      <c r="K261" s="2"/>
      <c r="L261" s="2"/>
      <c r="M261" s="2"/>
      <c r="N261" s="2"/>
      <c r="O261" s="2"/>
      <c r="P261" s="27"/>
      <c r="Q261" s="27"/>
      <c r="R261" s="2"/>
      <c r="S261" s="2"/>
      <c r="T261" s="2"/>
      <c r="U261" s="2"/>
      <c r="V261" s="2"/>
      <c r="W261" s="27"/>
      <c r="X261" s="27"/>
      <c r="Y261" s="2"/>
      <c r="Z261" s="2"/>
      <c r="AA261" s="2"/>
      <c r="AB261" s="2"/>
      <c r="AC261" s="2"/>
      <c r="AD261" s="27"/>
      <c r="AE261" s="27"/>
      <c r="AF261" s="2"/>
      <c r="AG261" s="2"/>
    </row>
    <row r="262" spans="1:33" ht="15.5" x14ac:dyDescent="0.35">
      <c r="A262" s="2" t="s">
        <v>470</v>
      </c>
      <c r="B262" s="2" t="s">
        <v>471</v>
      </c>
      <c r="C262" s="16">
        <v>1</v>
      </c>
      <c r="D262" s="17"/>
      <c r="E262" s="2"/>
      <c r="F262" s="2"/>
      <c r="G262" s="2"/>
      <c r="H262" s="2"/>
      <c r="I262" s="27"/>
      <c r="J262" s="27"/>
      <c r="K262" s="2"/>
      <c r="L262" s="2"/>
      <c r="M262" s="2"/>
      <c r="N262" s="2"/>
      <c r="O262" s="2"/>
      <c r="P262" s="27"/>
      <c r="Q262" s="27"/>
      <c r="R262" s="2"/>
      <c r="S262" s="2"/>
      <c r="T262" s="2"/>
      <c r="U262" s="2"/>
      <c r="V262" s="2"/>
      <c r="W262" s="27"/>
      <c r="X262" s="27"/>
      <c r="Y262" s="2"/>
      <c r="Z262" s="2"/>
      <c r="AA262" s="2"/>
      <c r="AB262" s="2"/>
      <c r="AC262" s="2"/>
      <c r="AD262" s="27"/>
      <c r="AE262" s="27"/>
      <c r="AF262" s="2"/>
      <c r="AG262" s="2"/>
    </row>
    <row r="263" spans="1:33" ht="15.5" x14ac:dyDescent="0.35">
      <c r="A263" s="2" t="s">
        <v>482</v>
      </c>
      <c r="B263" s="2" t="s">
        <v>483</v>
      </c>
      <c r="C263" s="16">
        <v>1</v>
      </c>
      <c r="D263" s="17"/>
      <c r="E263" s="2"/>
      <c r="F263" s="2"/>
      <c r="G263" s="2"/>
      <c r="H263" s="2"/>
      <c r="I263" s="27"/>
      <c r="J263" s="27"/>
      <c r="K263" s="2"/>
      <c r="L263" s="2"/>
      <c r="M263" s="2"/>
      <c r="N263" s="2"/>
      <c r="O263" s="2"/>
      <c r="P263" s="27"/>
      <c r="Q263" s="27"/>
      <c r="R263" s="2"/>
      <c r="S263" s="2"/>
      <c r="T263" s="2"/>
      <c r="U263" s="2"/>
      <c r="V263" s="2"/>
      <c r="W263" s="27"/>
      <c r="X263" s="27"/>
      <c r="Y263" s="2"/>
      <c r="Z263" s="2"/>
      <c r="AA263" s="2"/>
      <c r="AB263" s="2"/>
      <c r="AC263" s="2"/>
      <c r="AD263" s="27"/>
      <c r="AE263" s="27"/>
      <c r="AF263" s="2"/>
      <c r="AG263" s="2"/>
    </row>
    <row r="264" spans="1:33" ht="15.5" x14ac:dyDescent="0.35">
      <c r="A264" s="2" t="s">
        <v>484</v>
      </c>
      <c r="B264" s="2" t="s">
        <v>485</v>
      </c>
      <c r="C264" s="16">
        <v>1</v>
      </c>
      <c r="D264" s="17"/>
      <c r="E264" s="2"/>
      <c r="F264" s="2"/>
      <c r="G264" s="2"/>
      <c r="H264" s="2"/>
      <c r="I264" s="27"/>
      <c r="J264" s="27"/>
      <c r="K264" s="2"/>
      <c r="L264" s="2"/>
      <c r="M264" s="2"/>
      <c r="N264" s="2"/>
      <c r="O264" s="2"/>
      <c r="P264" s="27"/>
      <c r="Q264" s="27"/>
      <c r="R264" s="2"/>
      <c r="S264" s="2"/>
      <c r="T264" s="2"/>
      <c r="U264" s="2"/>
      <c r="V264" s="2"/>
      <c r="W264" s="27"/>
      <c r="X264" s="27"/>
      <c r="Y264" s="2"/>
      <c r="Z264" s="2"/>
      <c r="AA264" s="2"/>
      <c r="AB264" s="2"/>
      <c r="AC264" s="2"/>
      <c r="AD264" s="27"/>
      <c r="AE264" s="27"/>
      <c r="AF264" s="2"/>
      <c r="AG264" s="2"/>
    </row>
    <row r="265" spans="1:33" ht="15.5" x14ac:dyDescent="0.35">
      <c r="A265" s="2" t="s">
        <v>486</v>
      </c>
      <c r="B265" s="2" t="s">
        <v>487</v>
      </c>
      <c r="C265" s="16">
        <v>1</v>
      </c>
      <c r="D265" s="17"/>
      <c r="E265" s="2"/>
      <c r="F265" s="2"/>
      <c r="G265" s="2"/>
      <c r="H265" s="2"/>
      <c r="I265" s="27"/>
      <c r="J265" s="27"/>
      <c r="K265" s="2"/>
      <c r="L265" s="2"/>
      <c r="M265" s="2"/>
      <c r="N265" s="2"/>
      <c r="O265" s="2"/>
      <c r="P265" s="27"/>
      <c r="Q265" s="27"/>
      <c r="R265" s="2"/>
      <c r="S265" s="2"/>
      <c r="T265" s="2"/>
      <c r="U265" s="2"/>
      <c r="V265" s="2"/>
      <c r="W265" s="27"/>
      <c r="X265" s="27"/>
      <c r="Y265" s="2"/>
      <c r="Z265" s="2"/>
      <c r="AA265" s="2"/>
      <c r="AB265" s="2"/>
      <c r="AC265" s="2"/>
      <c r="AD265" s="27"/>
      <c r="AE265" s="27"/>
      <c r="AF265" s="2"/>
      <c r="AG265" s="2"/>
    </row>
    <row r="266" spans="1:33" ht="15.5" x14ac:dyDescent="0.35">
      <c r="A266" s="2" t="s">
        <v>488</v>
      </c>
      <c r="B266" s="2" t="s">
        <v>489</v>
      </c>
      <c r="C266" s="16">
        <v>1</v>
      </c>
      <c r="D266" s="17"/>
      <c r="E266" s="2"/>
      <c r="F266" s="2"/>
      <c r="G266" s="2"/>
      <c r="H266" s="2"/>
      <c r="I266" s="27"/>
      <c r="J266" s="27"/>
      <c r="K266" s="2"/>
      <c r="L266" s="2"/>
      <c r="M266" s="2"/>
      <c r="N266" s="2"/>
      <c r="O266" s="2"/>
      <c r="P266" s="27"/>
      <c r="Q266" s="27"/>
      <c r="R266" s="2"/>
      <c r="S266" s="2"/>
      <c r="T266" s="2"/>
      <c r="U266" s="2"/>
      <c r="V266" s="2"/>
      <c r="W266" s="27"/>
      <c r="X266" s="27"/>
      <c r="Y266" s="2"/>
      <c r="Z266" s="2"/>
      <c r="AA266" s="2"/>
      <c r="AB266" s="2"/>
      <c r="AC266" s="2"/>
      <c r="AD266" s="27"/>
      <c r="AE266" s="27"/>
      <c r="AF266" s="2"/>
      <c r="AG266" s="2"/>
    </row>
    <row r="267" spans="1:33" ht="15.5" x14ac:dyDescent="0.35">
      <c r="A267" s="2" t="s">
        <v>490</v>
      </c>
      <c r="B267" s="2" t="s">
        <v>491</v>
      </c>
      <c r="C267" s="16">
        <v>1</v>
      </c>
      <c r="D267" s="17"/>
      <c r="E267" s="2"/>
      <c r="F267" s="2"/>
      <c r="G267" s="2"/>
      <c r="H267" s="2"/>
      <c r="I267" s="27"/>
      <c r="J267" s="27"/>
      <c r="K267" s="2"/>
      <c r="L267" s="2"/>
      <c r="M267" s="2"/>
      <c r="N267" s="2"/>
      <c r="O267" s="2"/>
      <c r="P267" s="27"/>
      <c r="Q267" s="27"/>
      <c r="R267" s="2"/>
      <c r="S267" s="2"/>
      <c r="T267" s="2"/>
      <c r="U267" s="2"/>
      <c r="V267" s="2"/>
      <c r="W267" s="27"/>
      <c r="X267" s="27"/>
      <c r="Y267" s="2"/>
      <c r="Z267" s="2"/>
      <c r="AA267" s="2"/>
      <c r="AB267" s="2"/>
      <c r="AC267" s="2"/>
      <c r="AD267" s="27"/>
      <c r="AE267" s="27"/>
      <c r="AF267" s="2"/>
      <c r="AG267" s="2"/>
    </row>
    <row r="268" spans="1:33" ht="15.5" x14ac:dyDescent="0.35">
      <c r="A268" s="2" t="s">
        <v>492</v>
      </c>
      <c r="B268" s="2" t="s">
        <v>493</v>
      </c>
      <c r="C268" s="16">
        <v>1</v>
      </c>
      <c r="D268" s="17"/>
      <c r="E268" s="2"/>
      <c r="F268" s="2"/>
      <c r="G268" s="2"/>
      <c r="H268" s="2"/>
      <c r="I268" s="27"/>
      <c r="J268" s="27"/>
      <c r="K268" s="2"/>
      <c r="L268" s="2"/>
      <c r="M268" s="2"/>
      <c r="N268" s="2"/>
      <c r="O268" s="2"/>
      <c r="P268" s="27"/>
      <c r="Q268" s="27"/>
      <c r="R268" s="2"/>
      <c r="S268" s="2"/>
      <c r="T268" s="2"/>
      <c r="U268" s="2"/>
      <c r="V268" s="2"/>
      <c r="W268" s="27"/>
      <c r="X268" s="27"/>
      <c r="Y268" s="2"/>
      <c r="Z268" s="2"/>
      <c r="AA268" s="2"/>
      <c r="AB268" s="2"/>
      <c r="AC268" s="2"/>
      <c r="AD268" s="27"/>
      <c r="AE268" s="27"/>
      <c r="AF268" s="2"/>
      <c r="AG268" s="2"/>
    </row>
    <row r="269" spans="1:33" ht="15.5" x14ac:dyDescent="0.35">
      <c r="A269" s="2" t="s">
        <v>480</v>
      </c>
      <c r="B269" s="2" t="s">
        <v>481</v>
      </c>
      <c r="C269" s="16">
        <v>1</v>
      </c>
      <c r="D269" s="17"/>
      <c r="E269" s="2"/>
      <c r="F269" s="2"/>
      <c r="G269" s="2"/>
      <c r="H269" s="2"/>
      <c r="I269" s="27"/>
      <c r="J269" s="27"/>
      <c r="K269" s="2"/>
      <c r="L269" s="2"/>
      <c r="M269" s="2"/>
      <c r="N269" s="2"/>
      <c r="O269" s="2"/>
      <c r="P269" s="27"/>
      <c r="Q269" s="27"/>
      <c r="R269" s="2"/>
      <c r="S269" s="2"/>
      <c r="T269" s="2"/>
      <c r="U269" s="2"/>
      <c r="V269" s="2"/>
      <c r="W269" s="27"/>
      <c r="X269" s="27"/>
      <c r="Y269" s="2"/>
      <c r="Z269" s="2"/>
      <c r="AA269" s="2"/>
      <c r="AB269" s="2"/>
      <c r="AC269" s="2"/>
      <c r="AD269" s="27"/>
      <c r="AE269" s="27"/>
      <c r="AF269" s="2"/>
      <c r="AG269" s="2"/>
    </row>
    <row r="270" spans="1:33" ht="15.5" x14ac:dyDescent="0.35">
      <c r="A270" s="2" t="s">
        <v>431</v>
      </c>
      <c r="B270" s="2" t="s">
        <v>432</v>
      </c>
      <c r="C270" s="16">
        <v>1</v>
      </c>
      <c r="D270" s="17"/>
      <c r="E270" s="2"/>
      <c r="F270" s="2"/>
      <c r="G270" s="2"/>
      <c r="H270" s="2"/>
      <c r="I270" s="27"/>
      <c r="J270" s="27"/>
      <c r="K270" s="2"/>
      <c r="L270" s="2"/>
      <c r="M270" s="2"/>
      <c r="N270" s="2"/>
      <c r="O270" s="2"/>
      <c r="P270" s="27"/>
      <c r="Q270" s="27"/>
      <c r="R270" s="2"/>
      <c r="S270" s="2"/>
      <c r="T270" s="2"/>
      <c r="U270" s="2"/>
      <c r="V270" s="2"/>
      <c r="W270" s="27"/>
      <c r="X270" s="27"/>
      <c r="Y270" s="2"/>
      <c r="Z270" s="2"/>
      <c r="AA270" s="2"/>
      <c r="AB270" s="2"/>
      <c r="AC270" s="2"/>
      <c r="AD270" s="27"/>
      <c r="AE270" s="27"/>
      <c r="AF270" s="2"/>
      <c r="AG270" s="2"/>
    </row>
    <row r="271" spans="1:33" ht="15.5" x14ac:dyDescent="0.35">
      <c r="A271" s="2" t="s">
        <v>509</v>
      </c>
      <c r="B271" s="2" t="s">
        <v>510</v>
      </c>
      <c r="C271" s="16">
        <v>1</v>
      </c>
      <c r="D271" s="17"/>
      <c r="E271" s="2"/>
      <c r="F271" s="2"/>
      <c r="G271" s="2"/>
      <c r="H271" s="2"/>
      <c r="I271" s="27"/>
      <c r="J271" s="27"/>
      <c r="K271" s="2"/>
      <c r="L271" s="2"/>
      <c r="M271" s="2"/>
      <c r="N271" s="2"/>
      <c r="O271" s="2"/>
      <c r="P271" s="27"/>
      <c r="Q271" s="27"/>
      <c r="R271" s="2"/>
      <c r="S271" s="2"/>
      <c r="T271" s="2"/>
      <c r="U271" s="2"/>
      <c r="V271" s="2"/>
      <c r="W271" s="27"/>
      <c r="X271" s="27"/>
      <c r="Y271" s="2"/>
      <c r="Z271" s="2"/>
      <c r="AA271" s="2"/>
      <c r="AB271" s="2"/>
      <c r="AC271" s="2"/>
      <c r="AD271" s="27"/>
      <c r="AE271" s="27"/>
      <c r="AF271" s="2"/>
      <c r="AG271" s="2"/>
    </row>
    <row r="272" spans="1:33" ht="15.5" x14ac:dyDescent="0.35">
      <c r="A272" s="2" t="s">
        <v>451</v>
      </c>
      <c r="B272" s="2" t="s">
        <v>452</v>
      </c>
      <c r="C272" s="16">
        <v>1</v>
      </c>
      <c r="D272" s="17"/>
      <c r="E272" s="2"/>
      <c r="F272" s="2"/>
      <c r="G272" s="2"/>
      <c r="H272" s="2"/>
      <c r="I272" s="27"/>
      <c r="J272" s="27"/>
      <c r="K272" s="2"/>
      <c r="L272" s="2"/>
      <c r="M272" s="2"/>
      <c r="N272" s="2"/>
      <c r="O272" s="2"/>
      <c r="P272" s="27"/>
      <c r="Q272" s="27"/>
      <c r="R272" s="2"/>
      <c r="S272" s="2"/>
      <c r="T272" s="2"/>
      <c r="U272" s="2"/>
      <c r="V272" s="2"/>
      <c r="W272" s="27"/>
      <c r="X272" s="27"/>
      <c r="Y272" s="2"/>
      <c r="Z272" s="2"/>
      <c r="AA272" s="2"/>
      <c r="AB272" s="2"/>
      <c r="AC272" s="2"/>
      <c r="AD272" s="27"/>
      <c r="AE272" s="27"/>
      <c r="AF272" s="2"/>
      <c r="AG272" s="2"/>
    </row>
    <row r="273" spans="1:33" ht="15.5" x14ac:dyDescent="0.35">
      <c r="A273" s="2" t="s">
        <v>455</v>
      </c>
      <c r="B273" s="2" t="s">
        <v>456</v>
      </c>
      <c r="C273" s="16">
        <v>1</v>
      </c>
      <c r="D273" s="17"/>
      <c r="E273" s="2"/>
      <c r="F273" s="2"/>
      <c r="G273" s="2"/>
      <c r="H273" s="2"/>
      <c r="I273" s="27"/>
      <c r="J273" s="27"/>
      <c r="K273" s="2"/>
      <c r="L273" s="2"/>
      <c r="M273" s="2"/>
      <c r="N273" s="2"/>
      <c r="O273" s="2"/>
      <c r="P273" s="27"/>
      <c r="Q273" s="27"/>
      <c r="R273" s="2"/>
      <c r="S273" s="2"/>
      <c r="T273" s="2"/>
      <c r="U273" s="2"/>
      <c r="V273" s="2"/>
      <c r="W273" s="27"/>
      <c r="X273" s="27"/>
      <c r="Y273" s="2"/>
      <c r="Z273" s="2"/>
      <c r="AA273" s="2"/>
      <c r="AB273" s="2"/>
      <c r="AC273" s="2"/>
      <c r="AD273" s="27"/>
      <c r="AE273" s="27"/>
      <c r="AF273" s="2"/>
      <c r="AG273" s="2"/>
    </row>
    <row r="274" spans="1:33" ht="15.5" x14ac:dyDescent="0.35">
      <c r="A274" s="2" t="s">
        <v>449</v>
      </c>
      <c r="B274" s="2" t="s">
        <v>450</v>
      </c>
      <c r="C274" s="16">
        <v>1</v>
      </c>
      <c r="D274" s="17"/>
      <c r="E274" s="2"/>
      <c r="F274" s="2"/>
      <c r="G274" s="2"/>
      <c r="H274" s="2"/>
      <c r="I274" s="27"/>
      <c r="J274" s="27"/>
      <c r="K274" s="2"/>
      <c r="L274" s="2"/>
      <c r="M274" s="2"/>
      <c r="N274" s="2"/>
      <c r="O274" s="2"/>
      <c r="P274" s="27"/>
      <c r="Q274" s="27"/>
      <c r="R274" s="2"/>
      <c r="S274" s="2"/>
      <c r="T274" s="2"/>
      <c r="U274" s="2"/>
      <c r="V274" s="2"/>
      <c r="W274" s="27"/>
      <c r="X274" s="27"/>
      <c r="Y274" s="2"/>
      <c r="Z274" s="2"/>
      <c r="AA274" s="2"/>
      <c r="AB274" s="2"/>
      <c r="AC274" s="2"/>
      <c r="AD274" s="27"/>
      <c r="AE274" s="27"/>
      <c r="AF274" s="2"/>
      <c r="AG274" s="2"/>
    </row>
    <row r="275" spans="1:33" ht="15.5" x14ac:dyDescent="0.35">
      <c r="A275" s="2" t="s">
        <v>457</v>
      </c>
      <c r="B275" s="2" t="s">
        <v>458</v>
      </c>
      <c r="C275" s="16">
        <v>1</v>
      </c>
      <c r="D275" s="17"/>
      <c r="E275" s="2"/>
      <c r="F275" s="2"/>
      <c r="G275" s="2"/>
      <c r="H275" s="2"/>
      <c r="I275" s="27"/>
      <c r="J275" s="27"/>
      <c r="K275" s="2"/>
      <c r="L275" s="2"/>
      <c r="M275" s="2"/>
      <c r="N275" s="2"/>
      <c r="O275" s="2"/>
      <c r="P275" s="27"/>
      <c r="Q275" s="27"/>
      <c r="R275" s="2"/>
      <c r="S275" s="2"/>
      <c r="T275" s="2"/>
      <c r="U275" s="2"/>
      <c r="V275" s="2"/>
      <c r="W275" s="27"/>
      <c r="X275" s="27"/>
      <c r="Y275" s="2"/>
      <c r="Z275" s="2"/>
      <c r="AA275" s="2"/>
      <c r="AB275" s="2"/>
      <c r="AC275" s="2"/>
      <c r="AD275" s="27"/>
      <c r="AE275" s="27"/>
      <c r="AF275" s="2"/>
      <c r="AG275" s="2"/>
    </row>
    <row r="276" spans="1:33" ht="15.5" x14ac:dyDescent="0.35">
      <c r="A276" s="2" t="s">
        <v>474</v>
      </c>
      <c r="B276" s="2" t="s">
        <v>475</v>
      </c>
      <c r="C276" s="16">
        <v>1</v>
      </c>
      <c r="D276" s="17"/>
      <c r="E276" s="2"/>
      <c r="F276" s="2"/>
      <c r="G276" s="2"/>
      <c r="H276" s="2"/>
      <c r="I276" s="27"/>
      <c r="J276" s="27"/>
      <c r="K276" s="2"/>
      <c r="L276" s="2"/>
      <c r="M276" s="2"/>
      <c r="N276" s="2"/>
      <c r="O276" s="2"/>
      <c r="P276" s="27"/>
      <c r="Q276" s="27"/>
      <c r="R276" s="2"/>
      <c r="S276" s="2"/>
      <c r="T276" s="2"/>
      <c r="U276" s="2"/>
      <c r="V276" s="2"/>
      <c r="W276" s="27"/>
      <c r="X276" s="27"/>
      <c r="Y276" s="2"/>
      <c r="Z276" s="2"/>
      <c r="AA276" s="2"/>
      <c r="AB276" s="2"/>
      <c r="AC276" s="2"/>
      <c r="AD276" s="27"/>
      <c r="AE276" s="27"/>
      <c r="AF276" s="2"/>
      <c r="AG276" s="2"/>
    </row>
    <row r="277" spans="1:33" ht="15.5" x14ac:dyDescent="0.35">
      <c r="A277" s="2" t="s">
        <v>459</v>
      </c>
      <c r="B277" s="2" t="s">
        <v>715</v>
      </c>
      <c r="C277" s="16">
        <v>1</v>
      </c>
      <c r="D277" s="17"/>
      <c r="E277" s="2"/>
      <c r="F277" s="2"/>
      <c r="G277" s="2"/>
      <c r="H277" s="2"/>
      <c r="I277" s="27"/>
      <c r="J277" s="27"/>
      <c r="K277" s="2"/>
      <c r="L277" s="2"/>
      <c r="M277" s="2"/>
      <c r="N277" s="2"/>
      <c r="O277" s="2"/>
      <c r="P277" s="27"/>
      <c r="Q277" s="27"/>
      <c r="R277" s="2"/>
      <c r="S277" s="2"/>
      <c r="T277" s="2"/>
      <c r="U277" s="2"/>
      <c r="V277" s="2"/>
      <c r="W277" s="27"/>
      <c r="X277" s="27"/>
      <c r="Y277" s="2"/>
      <c r="Z277" s="2"/>
      <c r="AA277" s="2"/>
      <c r="AB277" s="2"/>
      <c r="AC277" s="2"/>
      <c r="AD277" s="27"/>
      <c r="AE277" s="27"/>
      <c r="AF277" s="2"/>
      <c r="AG277" s="2"/>
    </row>
    <row r="278" spans="1:33" ht="15.5" x14ac:dyDescent="0.35">
      <c r="A278" s="2" t="s">
        <v>460</v>
      </c>
      <c r="B278" s="2" t="s">
        <v>716</v>
      </c>
      <c r="C278" s="16">
        <v>1</v>
      </c>
      <c r="D278" s="17"/>
      <c r="E278" s="2"/>
      <c r="F278" s="2"/>
      <c r="G278" s="2"/>
      <c r="H278" s="2"/>
      <c r="I278" s="27"/>
      <c r="J278" s="27"/>
      <c r="K278" s="2"/>
      <c r="L278" s="2"/>
      <c r="M278" s="2"/>
      <c r="N278" s="2"/>
      <c r="O278" s="2"/>
      <c r="P278" s="27"/>
      <c r="Q278" s="27"/>
      <c r="R278" s="2"/>
      <c r="S278" s="2"/>
      <c r="T278" s="2"/>
      <c r="U278" s="2"/>
      <c r="V278" s="2"/>
      <c r="W278" s="27"/>
      <c r="X278" s="27"/>
      <c r="Y278" s="2"/>
      <c r="Z278" s="2"/>
      <c r="AA278" s="2"/>
      <c r="AB278" s="2"/>
      <c r="AC278" s="2"/>
      <c r="AD278" s="27"/>
      <c r="AE278" s="27"/>
      <c r="AF278" s="2"/>
      <c r="AG278" s="2"/>
    </row>
    <row r="279" spans="1:33" ht="15.5" x14ac:dyDescent="0.35">
      <c r="A279" s="2" t="s">
        <v>461</v>
      </c>
      <c r="B279" s="2" t="s">
        <v>717</v>
      </c>
      <c r="C279" s="16">
        <v>1</v>
      </c>
      <c r="D279" s="17"/>
      <c r="E279" s="2"/>
      <c r="F279" s="2"/>
      <c r="G279" s="2"/>
      <c r="H279" s="2"/>
      <c r="I279" s="27"/>
      <c r="J279" s="27"/>
      <c r="K279" s="2"/>
      <c r="L279" s="2"/>
      <c r="M279" s="2"/>
      <c r="N279" s="2"/>
      <c r="O279" s="2"/>
      <c r="P279" s="27"/>
      <c r="Q279" s="27"/>
      <c r="R279" s="2"/>
      <c r="S279" s="2"/>
      <c r="T279" s="2"/>
      <c r="U279" s="2"/>
      <c r="V279" s="2"/>
      <c r="W279" s="27"/>
      <c r="X279" s="27"/>
      <c r="Y279" s="2"/>
      <c r="Z279" s="2"/>
      <c r="AA279" s="2"/>
      <c r="AB279" s="2"/>
      <c r="AC279" s="2"/>
      <c r="AD279" s="27"/>
      <c r="AE279" s="27"/>
      <c r="AF279" s="2"/>
      <c r="AG279" s="2"/>
    </row>
    <row r="280" spans="1:33" ht="15.5" x14ac:dyDescent="0.35">
      <c r="A280" s="2" t="s">
        <v>576</v>
      </c>
      <c r="B280" s="2" t="s">
        <v>718</v>
      </c>
      <c r="C280" s="16" t="s">
        <v>575</v>
      </c>
      <c r="D280" s="17"/>
      <c r="E280" s="2"/>
      <c r="F280" s="2"/>
      <c r="G280" s="2"/>
      <c r="H280" s="2"/>
      <c r="I280" s="27"/>
      <c r="J280" s="27"/>
      <c r="K280" s="2"/>
      <c r="L280" s="2"/>
      <c r="M280" s="2"/>
      <c r="N280" s="2"/>
      <c r="O280" s="2"/>
      <c r="P280" s="27"/>
      <c r="Q280" s="27"/>
      <c r="R280" s="2"/>
      <c r="S280" s="2"/>
      <c r="T280" s="2"/>
      <c r="U280" s="2"/>
      <c r="V280" s="2"/>
      <c r="W280" s="27"/>
      <c r="X280" s="27"/>
      <c r="Y280" s="2"/>
      <c r="Z280" s="2"/>
      <c r="AA280" s="2"/>
      <c r="AB280" s="2"/>
      <c r="AC280" s="2"/>
      <c r="AD280" s="27"/>
      <c r="AE280" s="27"/>
      <c r="AF280" s="2"/>
      <c r="AG280" s="2"/>
    </row>
    <row r="281" spans="1:33" ht="15.5" x14ac:dyDescent="0.35">
      <c r="A281" s="2" t="s">
        <v>578</v>
      </c>
      <c r="B281" s="2" t="s">
        <v>719</v>
      </c>
      <c r="C281" s="16" t="s">
        <v>575</v>
      </c>
      <c r="D281" s="17"/>
      <c r="E281" s="2"/>
      <c r="F281" s="2"/>
      <c r="G281" s="2"/>
      <c r="H281" s="2"/>
      <c r="I281" s="27"/>
      <c r="J281" s="27"/>
      <c r="K281" s="2"/>
      <c r="L281" s="2"/>
      <c r="M281" s="2"/>
      <c r="N281" s="2"/>
      <c r="O281" s="2"/>
      <c r="P281" s="27"/>
      <c r="Q281" s="27"/>
      <c r="R281" s="2"/>
      <c r="S281" s="2"/>
      <c r="T281" s="2"/>
      <c r="U281" s="2"/>
      <c r="V281" s="2"/>
      <c r="W281" s="27"/>
      <c r="X281" s="27"/>
      <c r="Y281" s="2"/>
      <c r="Z281" s="2"/>
      <c r="AA281" s="2"/>
      <c r="AB281" s="2"/>
      <c r="AC281" s="2"/>
      <c r="AD281" s="27"/>
      <c r="AE281" s="27"/>
      <c r="AF281" s="2"/>
      <c r="AG281" s="2"/>
    </row>
    <row r="282" spans="1:33" ht="15.5" x14ac:dyDescent="0.35">
      <c r="A282" s="2" t="s">
        <v>577</v>
      </c>
      <c r="B282" s="2" t="s">
        <v>720</v>
      </c>
      <c r="C282" s="16" t="s">
        <v>575</v>
      </c>
      <c r="D282" s="17"/>
      <c r="E282" s="2"/>
      <c r="F282" s="2"/>
      <c r="G282" s="2"/>
      <c r="H282" s="2"/>
      <c r="I282" s="27"/>
      <c r="J282" s="27"/>
      <c r="K282" s="2"/>
      <c r="L282" s="2"/>
      <c r="M282" s="2"/>
      <c r="N282" s="2"/>
      <c r="O282" s="2"/>
      <c r="P282" s="27"/>
      <c r="Q282" s="27"/>
      <c r="R282" s="2"/>
      <c r="S282" s="2"/>
      <c r="T282" s="2"/>
      <c r="U282" s="2"/>
      <c r="V282" s="2"/>
      <c r="W282" s="27"/>
      <c r="X282" s="27"/>
      <c r="Y282" s="2"/>
      <c r="Z282" s="2"/>
      <c r="AA282" s="2"/>
      <c r="AB282" s="2"/>
      <c r="AC282" s="2"/>
      <c r="AD282" s="27"/>
      <c r="AE282" s="27"/>
      <c r="AF282" s="2"/>
      <c r="AG282" s="2"/>
    </row>
    <row r="283" spans="1:33" ht="15.5" x14ac:dyDescent="0.35">
      <c r="A283" s="2" t="s">
        <v>638</v>
      </c>
      <c r="B283" s="2" t="s">
        <v>643</v>
      </c>
      <c r="C283" s="16" t="s">
        <v>575</v>
      </c>
      <c r="D283" s="17"/>
      <c r="E283" s="2"/>
      <c r="F283" s="2"/>
      <c r="G283" s="2"/>
      <c r="H283" s="2"/>
      <c r="I283" s="27"/>
      <c r="J283" s="27"/>
      <c r="K283" s="2"/>
      <c r="L283" s="2"/>
      <c r="M283" s="2"/>
      <c r="N283" s="2"/>
      <c r="O283" s="2"/>
      <c r="P283" s="27"/>
      <c r="Q283" s="27"/>
      <c r="R283" s="2"/>
      <c r="S283" s="2"/>
      <c r="T283" s="2"/>
      <c r="U283" s="2"/>
      <c r="V283" s="2"/>
      <c r="W283" s="27"/>
      <c r="X283" s="27"/>
      <c r="Y283" s="2"/>
      <c r="Z283" s="2"/>
      <c r="AA283" s="2"/>
      <c r="AB283" s="2"/>
      <c r="AC283" s="2"/>
      <c r="AD283" s="27"/>
      <c r="AE283" s="27"/>
      <c r="AF283" s="2"/>
      <c r="AG283" s="2"/>
    </row>
    <row r="284" spans="1:33" ht="15.5" x14ac:dyDescent="0.35">
      <c r="A284" s="2" t="s">
        <v>639</v>
      </c>
      <c r="B284" s="2" t="s">
        <v>508</v>
      </c>
      <c r="C284" s="16" t="s">
        <v>575</v>
      </c>
      <c r="D284" s="17"/>
      <c r="E284" s="2"/>
      <c r="F284" s="2"/>
      <c r="G284" s="2"/>
      <c r="H284" s="2"/>
      <c r="I284" s="27"/>
      <c r="J284" s="27"/>
      <c r="K284" s="2"/>
      <c r="L284" s="2"/>
      <c r="M284" s="2"/>
      <c r="N284" s="2"/>
      <c r="O284" s="2"/>
      <c r="P284" s="27"/>
      <c r="Q284" s="27"/>
      <c r="R284" s="2"/>
      <c r="S284" s="2"/>
      <c r="T284" s="2"/>
      <c r="U284" s="2"/>
      <c r="V284" s="2"/>
      <c r="W284" s="27"/>
      <c r="X284" s="27"/>
      <c r="Y284" s="2"/>
      <c r="Z284" s="2"/>
      <c r="AA284" s="2"/>
      <c r="AB284" s="2"/>
      <c r="AC284" s="2"/>
      <c r="AD284" s="27"/>
      <c r="AE284" s="27"/>
      <c r="AF284" s="2"/>
      <c r="AG284" s="2"/>
    </row>
    <row r="285" spans="1:33" ht="15.5" x14ac:dyDescent="0.35">
      <c r="A285" s="2" t="s">
        <v>640</v>
      </c>
      <c r="B285" s="2" t="s">
        <v>721</v>
      </c>
      <c r="C285" s="16" t="s">
        <v>575</v>
      </c>
      <c r="D285" s="17"/>
      <c r="E285" s="2"/>
      <c r="F285" s="2"/>
      <c r="G285" s="2"/>
      <c r="H285" s="2"/>
      <c r="I285" s="27"/>
      <c r="J285" s="27"/>
      <c r="K285" s="2"/>
      <c r="L285" s="2"/>
      <c r="M285" s="2"/>
      <c r="N285" s="2"/>
      <c r="O285" s="2"/>
      <c r="P285" s="27"/>
      <c r="Q285" s="27"/>
      <c r="R285" s="2"/>
      <c r="S285" s="2"/>
      <c r="T285" s="2"/>
      <c r="U285" s="2"/>
      <c r="V285" s="2"/>
      <c r="W285" s="27"/>
      <c r="X285" s="27"/>
      <c r="Y285" s="2"/>
      <c r="Z285" s="2"/>
      <c r="AA285" s="2"/>
      <c r="AB285" s="2"/>
      <c r="AC285" s="2"/>
      <c r="AD285" s="27"/>
      <c r="AE285" s="27"/>
      <c r="AF285" s="2"/>
      <c r="AG285" s="2"/>
    </row>
    <row r="286" spans="1:33" ht="15.5" x14ac:dyDescent="0.35">
      <c r="A286" s="2" t="s">
        <v>641</v>
      </c>
      <c r="B286" s="2" t="s">
        <v>722</v>
      </c>
      <c r="C286" s="16" t="s">
        <v>575</v>
      </c>
      <c r="D286" s="17"/>
      <c r="E286" s="2"/>
      <c r="F286" s="2"/>
      <c r="G286" s="2"/>
      <c r="H286" s="2"/>
      <c r="I286" s="27"/>
      <c r="J286" s="27"/>
      <c r="K286" s="2"/>
      <c r="L286" s="2"/>
      <c r="M286" s="2"/>
      <c r="N286" s="2"/>
      <c r="O286" s="2"/>
      <c r="P286" s="27"/>
      <c r="Q286" s="27"/>
      <c r="R286" s="2"/>
      <c r="S286" s="2"/>
      <c r="T286" s="2"/>
      <c r="U286" s="2"/>
      <c r="V286" s="2"/>
      <c r="W286" s="27"/>
      <c r="X286" s="27"/>
      <c r="Y286" s="2"/>
      <c r="Z286" s="2"/>
      <c r="AA286" s="2"/>
      <c r="AB286" s="2"/>
      <c r="AC286" s="2"/>
      <c r="AD286" s="27"/>
      <c r="AE286" s="27"/>
      <c r="AF286" s="2"/>
      <c r="AG286" s="2"/>
    </row>
    <row r="287" spans="1:33" ht="15.5" x14ac:dyDescent="0.35">
      <c r="A287" s="2" t="s">
        <v>642</v>
      </c>
      <c r="B287" s="2" t="s">
        <v>723</v>
      </c>
      <c r="C287" s="16" t="s">
        <v>575</v>
      </c>
      <c r="D287" s="17"/>
      <c r="E287" s="2"/>
      <c r="F287" s="2"/>
      <c r="G287" s="2"/>
      <c r="H287" s="2"/>
      <c r="I287" s="27"/>
      <c r="J287" s="27"/>
      <c r="K287" s="2"/>
      <c r="L287" s="2"/>
      <c r="M287" s="2"/>
      <c r="N287" s="2"/>
      <c r="O287" s="2"/>
      <c r="P287" s="27"/>
      <c r="Q287" s="27"/>
      <c r="R287" s="2"/>
      <c r="S287" s="2"/>
      <c r="T287" s="2"/>
      <c r="U287" s="2"/>
      <c r="V287" s="2"/>
      <c r="W287" s="27"/>
      <c r="X287" s="27"/>
      <c r="Y287" s="2"/>
      <c r="Z287" s="2"/>
      <c r="AA287" s="2"/>
      <c r="AB287" s="2"/>
      <c r="AC287" s="2"/>
      <c r="AD287" s="27"/>
      <c r="AE287" s="27"/>
      <c r="AF287" s="2"/>
      <c r="AG287" s="2"/>
    </row>
    <row r="288" spans="1:33" ht="15.5" x14ac:dyDescent="0.35">
      <c r="A288" s="2" t="s">
        <v>647</v>
      </c>
      <c r="B288" s="2" t="s">
        <v>724</v>
      </c>
      <c r="C288" s="16" t="s">
        <v>575</v>
      </c>
      <c r="D288" s="17"/>
      <c r="E288" s="2"/>
      <c r="F288" s="2"/>
      <c r="G288" s="2"/>
      <c r="H288" s="2"/>
      <c r="I288" s="27"/>
      <c r="J288" s="27"/>
      <c r="K288" s="2"/>
      <c r="L288" s="2"/>
      <c r="M288" s="2"/>
      <c r="N288" s="2"/>
      <c r="O288" s="2"/>
      <c r="P288" s="27"/>
      <c r="Q288" s="27"/>
      <c r="R288" s="2"/>
      <c r="S288" s="2"/>
      <c r="T288" s="2"/>
      <c r="U288" s="2"/>
      <c r="V288" s="2"/>
      <c r="W288" s="27"/>
      <c r="X288" s="27"/>
      <c r="Y288" s="2"/>
      <c r="Z288" s="2"/>
      <c r="AA288" s="2"/>
      <c r="AB288" s="2"/>
      <c r="AC288" s="2"/>
      <c r="AD288" s="27"/>
      <c r="AE288" s="27"/>
      <c r="AF288" s="2"/>
      <c r="AG288" s="2"/>
    </row>
    <row r="289" spans="1:33" ht="15.5" x14ac:dyDescent="0.35">
      <c r="A289" s="2" t="s">
        <v>648</v>
      </c>
      <c r="B289" s="2" t="s">
        <v>725</v>
      </c>
      <c r="C289" s="16" t="s">
        <v>575</v>
      </c>
      <c r="D289" s="17"/>
      <c r="E289" s="2"/>
      <c r="F289" s="2"/>
      <c r="G289" s="2"/>
      <c r="H289" s="2"/>
      <c r="I289" s="27"/>
      <c r="J289" s="27"/>
      <c r="K289" s="2"/>
      <c r="L289" s="2"/>
      <c r="M289" s="2"/>
      <c r="N289" s="2"/>
      <c r="O289" s="2"/>
      <c r="P289" s="27"/>
      <c r="Q289" s="27"/>
      <c r="R289" s="2"/>
      <c r="S289" s="2"/>
      <c r="T289" s="2"/>
      <c r="U289" s="2"/>
      <c r="V289" s="2"/>
      <c r="W289" s="27"/>
      <c r="X289" s="27"/>
      <c r="Y289" s="2"/>
      <c r="Z289" s="2"/>
      <c r="AA289" s="2"/>
      <c r="AB289" s="2"/>
      <c r="AC289" s="2"/>
      <c r="AD289" s="27"/>
      <c r="AE289" s="27"/>
      <c r="AF289" s="2"/>
      <c r="AG289" s="2"/>
    </row>
    <row r="290" spans="1:33" ht="15.5" x14ac:dyDescent="0.35">
      <c r="A290" s="2" t="s">
        <v>664</v>
      </c>
      <c r="B290" s="2" t="s">
        <v>726</v>
      </c>
      <c r="C290" s="16" t="s">
        <v>575</v>
      </c>
      <c r="D290" s="17"/>
      <c r="E290" s="2"/>
      <c r="F290" s="2"/>
      <c r="G290" s="2"/>
      <c r="H290" s="2"/>
      <c r="I290" s="27"/>
      <c r="J290" s="27"/>
      <c r="K290" s="2"/>
      <c r="L290" s="2"/>
      <c r="M290" s="2"/>
      <c r="N290" s="2"/>
      <c r="O290" s="2"/>
      <c r="P290" s="27"/>
      <c r="Q290" s="27"/>
      <c r="R290" s="2"/>
      <c r="S290" s="2"/>
      <c r="T290" s="2"/>
      <c r="U290" s="2"/>
      <c r="V290" s="2"/>
      <c r="W290" s="27"/>
      <c r="X290" s="27"/>
      <c r="Y290" s="2"/>
      <c r="Z290" s="2"/>
      <c r="AA290" s="2"/>
      <c r="AB290" s="2"/>
      <c r="AC290" s="2"/>
      <c r="AD290" s="27"/>
      <c r="AE290" s="27"/>
      <c r="AF290" s="2"/>
      <c r="AG290" s="2"/>
    </row>
    <row r="291" spans="1:33" ht="15.5" x14ac:dyDescent="0.35">
      <c r="A291" s="2" t="s">
        <v>665</v>
      </c>
      <c r="B291" s="2" t="s">
        <v>727</v>
      </c>
      <c r="C291" s="16" t="s">
        <v>575</v>
      </c>
      <c r="D291" s="17"/>
      <c r="E291" s="2"/>
      <c r="F291" s="2"/>
      <c r="G291" s="2"/>
      <c r="H291" s="2"/>
      <c r="I291" s="27"/>
      <c r="J291" s="27"/>
      <c r="K291" s="2"/>
      <c r="L291" s="2"/>
      <c r="M291" s="2"/>
      <c r="N291" s="2"/>
      <c r="O291" s="2"/>
      <c r="P291" s="27"/>
      <c r="Q291" s="27"/>
      <c r="R291" s="2"/>
      <c r="S291" s="2"/>
      <c r="T291" s="2"/>
      <c r="U291" s="2"/>
      <c r="V291" s="2"/>
      <c r="W291" s="27"/>
      <c r="X291" s="27"/>
      <c r="Y291" s="2"/>
      <c r="Z291" s="2"/>
      <c r="AA291" s="2"/>
      <c r="AB291" s="2"/>
      <c r="AC291" s="2"/>
      <c r="AD291" s="27"/>
      <c r="AE291" s="27"/>
      <c r="AF291" s="2"/>
      <c r="AG291" s="2"/>
    </row>
    <row r="292" spans="1:33" ht="15.5" x14ac:dyDescent="0.35">
      <c r="A292" s="2"/>
      <c r="B292" s="8" t="s">
        <v>565</v>
      </c>
      <c r="C292" s="1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5.5" x14ac:dyDescent="0.35">
      <c r="A293" s="2" t="s">
        <v>58</v>
      </c>
      <c r="B293" s="2" t="s">
        <v>59</v>
      </c>
      <c r="C293" s="16">
        <v>1</v>
      </c>
      <c r="D293" s="17"/>
      <c r="E293" s="2"/>
      <c r="F293" s="2"/>
      <c r="G293" s="17"/>
      <c r="H293" s="17"/>
      <c r="I293" s="27"/>
      <c r="J293" s="27"/>
      <c r="K293" s="2"/>
      <c r="L293" s="2"/>
      <c r="M293" s="2"/>
      <c r="N293" s="2"/>
      <c r="O293" s="2"/>
      <c r="P293" s="27"/>
      <c r="Q293" s="27"/>
      <c r="R293" s="2"/>
      <c r="S293" s="2"/>
      <c r="T293" s="2"/>
      <c r="U293" s="2"/>
      <c r="V293" s="2"/>
      <c r="W293" s="27"/>
      <c r="X293" s="27"/>
      <c r="Y293" s="2"/>
      <c r="Z293" s="2"/>
      <c r="AA293" s="2"/>
      <c r="AB293" s="2"/>
      <c r="AC293" s="2"/>
      <c r="AD293" s="27"/>
      <c r="AE293" s="27"/>
      <c r="AF293" s="2"/>
      <c r="AG293" s="2"/>
    </row>
    <row r="294" spans="1:33" ht="15.5" x14ac:dyDescent="0.35">
      <c r="A294" s="2" t="s">
        <v>60</v>
      </c>
      <c r="B294" s="2" t="s">
        <v>61</v>
      </c>
      <c r="C294" s="16">
        <v>1</v>
      </c>
      <c r="D294" s="17"/>
      <c r="E294" s="2"/>
      <c r="F294" s="2"/>
      <c r="G294" s="17"/>
      <c r="H294" s="17"/>
      <c r="I294" s="27"/>
      <c r="J294" s="27"/>
      <c r="K294" s="2"/>
      <c r="L294" s="2"/>
      <c r="M294" s="2"/>
      <c r="N294" s="2"/>
      <c r="O294" s="2"/>
      <c r="P294" s="27"/>
      <c r="Q294" s="27"/>
      <c r="R294" s="2"/>
      <c r="S294" s="2"/>
      <c r="T294" s="2"/>
      <c r="U294" s="2"/>
      <c r="V294" s="2"/>
      <c r="W294" s="27"/>
      <c r="X294" s="27"/>
      <c r="Y294" s="2"/>
      <c r="Z294" s="2"/>
      <c r="AA294" s="2"/>
      <c r="AB294" s="2"/>
      <c r="AC294" s="2"/>
      <c r="AD294" s="27"/>
      <c r="AE294" s="27"/>
      <c r="AF294" s="2"/>
      <c r="AG294" s="2"/>
    </row>
    <row r="295" spans="1:33" ht="15.5" x14ac:dyDescent="0.35">
      <c r="A295" s="2" t="s">
        <v>62</v>
      </c>
      <c r="B295" s="2" t="s">
        <v>63</v>
      </c>
      <c r="C295" s="16">
        <v>1</v>
      </c>
      <c r="D295" s="17"/>
      <c r="E295" s="2"/>
      <c r="F295" s="2"/>
      <c r="G295" s="17"/>
      <c r="H295" s="17"/>
      <c r="I295" s="27"/>
      <c r="J295" s="27"/>
      <c r="K295" s="2"/>
      <c r="L295" s="2"/>
      <c r="M295" s="2"/>
      <c r="N295" s="2"/>
      <c r="O295" s="2"/>
      <c r="P295" s="27"/>
      <c r="Q295" s="27"/>
      <c r="R295" s="2"/>
      <c r="S295" s="2"/>
      <c r="T295" s="2"/>
      <c r="U295" s="2"/>
      <c r="V295" s="2"/>
      <c r="W295" s="27"/>
      <c r="X295" s="27"/>
      <c r="Y295" s="2"/>
      <c r="Z295" s="2"/>
      <c r="AA295" s="2"/>
      <c r="AB295" s="2"/>
      <c r="AC295" s="2"/>
      <c r="AD295" s="27"/>
      <c r="AE295" s="27"/>
      <c r="AF295" s="2"/>
      <c r="AG295" s="2"/>
    </row>
    <row r="296" spans="1:33" ht="15.5" x14ac:dyDescent="0.35">
      <c r="A296" s="2" t="s">
        <v>621</v>
      </c>
      <c r="B296" s="2" t="s">
        <v>608</v>
      </c>
      <c r="C296" s="16" t="s">
        <v>575</v>
      </c>
      <c r="D296" s="17"/>
      <c r="E296" s="2"/>
      <c r="F296" s="2"/>
      <c r="G296" s="17"/>
      <c r="H296" s="17"/>
      <c r="I296" s="27"/>
      <c r="J296" s="27"/>
      <c r="K296" s="2"/>
      <c r="L296" s="2"/>
      <c r="M296" s="2"/>
      <c r="N296" s="2"/>
      <c r="O296" s="2"/>
      <c r="P296" s="27"/>
      <c r="Q296" s="27"/>
      <c r="R296" s="2"/>
      <c r="S296" s="2"/>
      <c r="T296" s="2"/>
      <c r="U296" s="2"/>
      <c r="V296" s="2"/>
      <c r="W296" s="27"/>
      <c r="X296" s="27"/>
      <c r="Y296" s="2"/>
      <c r="Z296" s="2"/>
      <c r="AA296" s="2"/>
      <c r="AB296" s="2"/>
      <c r="AC296" s="2"/>
      <c r="AD296" s="27"/>
      <c r="AE296" s="27"/>
      <c r="AF296" s="2"/>
      <c r="AG296" s="2"/>
    </row>
    <row r="297" spans="1:33" ht="15.5" x14ac:dyDescent="0.35">
      <c r="A297" s="2" t="s">
        <v>108</v>
      </c>
      <c r="B297" s="2" t="s">
        <v>674</v>
      </c>
      <c r="C297" s="16">
        <v>1</v>
      </c>
      <c r="D297" s="17"/>
      <c r="E297" s="2"/>
      <c r="F297" s="2"/>
      <c r="G297" s="17"/>
      <c r="H297" s="17"/>
      <c r="I297" s="27"/>
      <c r="J297" s="27"/>
      <c r="K297" s="2"/>
      <c r="L297" s="2"/>
      <c r="M297" s="2"/>
      <c r="N297" s="2"/>
      <c r="O297" s="2"/>
      <c r="P297" s="27"/>
      <c r="Q297" s="27"/>
      <c r="R297" s="2"/>
      <c r="S297" s="2"/>
      <c r="T297" s="2"/>
      <c r="U297" s="2"/>
      <c r="V297" s="2"/>
      <c r="W297" s="27"/>
      <c r="X297" s="27"/>
      <c r="Y297" s="2"/>
      <c r="Z297" s="2"/>
      <c r="AA297" s="2"/>
      <c r="AB297" s="2"/>
      <c r="AC297" s="2"/>
      <c r="AD297" s="27"/>
      <c r="AE297" s="27"/>
      <c r="AF297" s="2"/>
      <c r="AG297" s="2"/>
    </row>
    <row r="298" spans="1:33" ht="15.5" x14ac:dyDescent="0.35">
      <c r="A298" s="2" t="s">
        <v>110</v>
      </c>
      <c r="B298" s="2" t="s">
        <v>675</v>
      </c>
      <c r="C298" s="16">
        <v>1</v>
      </c>
      <c r="D298" s="17"/>
      <c r="E298" s="2"/>
      <c r="F298" s="2"/>
      <c r="G298" s="17"/>
      <c r="H298" s="17"/>
      <c r="I298" s="27"/>
      <c r="J298" s="27"/>
      <c r="K298" s="2"/>
      <c r="L298" s="2"/>
      <c r="M298" s="2"/>
      <c r="N298" s="2"/>
      <c r="O298" s="2"/>
      <c r="P298" s="27"/>
      <c r="Q298" s="27"/>
      <c r="R298" s="2"/>
      <c r="S298" s="2"/>
      <c r="T298" s="2"/>
      <c r="U298" s="2"/>
      <c r="V298" s="2"/>
      <c r="W298" s="27"/>
      <c r="X298" s="27"/>
      <c r="Y298" s="2"/>
      <c r="Z298" s="2"/>
      <c r="AA298" s="2"/>
      <c r="AB298" s="2"/>
      <c r="AC298" s="2"/>
      <c r="AD298" s="27"/>
      <c r="AE298" s="27"/>
      <c r="AF298" s="2"/>
      <c r="AG298" s="2"/>
    </row>
    <row r="299" spans="1:33" ht="15.5" x14ac:dyDescent="0.35">
      <c r="A299" s="2" t="s">
        <v>64</v>
      </c>
      <c r="B299" s="2" t="s">
        <v>65</v>
      </c>
      <c r="C299" s="16">
        <v>1</v>
      </c>
      <c r="D299" s="17"/>
      <c r="E299" s="2"/>
      <c r="F299" s="2"/>
      <c r="G299" s="17"/>
      <c r="H299" s="17"/>
      <c r="I299" s="27"/>
      <c r="J299" s="27"/>
      <c r="K299" s="2"/>
      <c r="L299" s="2"/>
      <c r="M299" s="2"/>
      <c r="N299" s="2"/>
      <c r="O299" s="2"/>
      <c r="P299" s="27"/>
      <c r="Q299" s="27"/>
      <c r="R299" s="2"/>
      <c r="S299" s="2"/>
      <c r="T299" s="2"/>
      <c r="U299" s="2"/>
      <c r="V299" s="2"/>
      <c r="W299" s="27"/>
      <c r="X299" s="27"/>
      <c r="Y299" s="2"/>
      <c r="Z299" s="2"/>
      <c r="AA299" s="2"/>
      <c r="AB299" s="2"/>
      <c r="AC299" s="2"/>
      <c r="AD299" s="27"/>
      <c r="AE299" s="27"/>
      <c r="AF299" s="2"/>
      <c r="AG299" s="2"/>
    </row>
    <row r="300" spans="1:33" ht="15.5" x14ac:dyDescent="0.35">
      <c r="A300" s="2" t="s">
        <v>66</v>
      </c>
      <c r="B300" s="2" t="s">
        <v>67</v>
      </c>
      <c r="C300" s="16">
        <v>1</v>
      </c>
      <c r="D300" s="17"/>
      <c r="E300" s="2"/>
      <c r="F300" s="2"/>
      <c r="G300" s="17"/>
      <c r="H300" s="17"/>
      <c r="I300" s="27"/>
      <c r="J300" s="27"/>
      <c r="K300" s="2"/>
      <c r="L300" s="2"/>
      <c r="M300" s="2"/>
      <c r="N300" s="2"/>
      <c r="O300" s="2"/>
      <c r="P300" s="27"/>
      <c r="Q300" s="27"/>
      <c r="R300" s="2"/>
      <c r="S300" s="2"/>
      <c r="T300" s="2"/>
      <c r="U300" s="2"/>
      <c r="V300" s="2"/>
      <c r="W300" s="27"/>
      <c r="X300" s="27"/>
      <c r="Y300" s="2"/>
      <c r="Z300" s="2"/>
      <c r="AA300" s="2"/>
      <c r="AB300" s="2"/>
      <c r="AC300" s="2"/>
      <c r="AD300" s="27"/>
      <c r="AE300" s="27"/>
      <c r="AF300" s="2"/>
      <c r="AG300" s="2"/>
    </row>
    <row r="301" spans="1:33" ht="15.5" x14ac:dyDescent="0.35">
      <c r="A301" s="2" t="s">
        <v>68</v>
      </c>
      <c r="B301" s="2" t="s">
        <v>69</v>
      </c>
      <c r="C301" s="16">
        <v>1</v>
      </c>
      <c r="D301" s="17"/>
      <c r="E301" s="2"/>
      <c r="F301" s="2"/>
      <c r="G301" s="17"/>
      <c r="H301" s="17"/>
      <c r="I301" s="27"/>
      <c r="J301" s="27"/>
      <c r="K301" s="2"/>
      <c r="L301" s="2"/>
      <c r="M301" s="2"/>
      <c r="N301" s="2"/>
      <c r="O301" s="2"/>
      <c r="P301" s="27"/>
      <c r="Q301" s="27"/>
      <c r="R301" s="2"/>
      <c r="S301" s="2"/>
      <c r="T301" s="2"/>
      <c r="U301" s="2"/>
      <c r="V301" s="2"/>
      <c r="W301" s="27"/>
      <c r="X301" s="27"/>
      <c r="Y301" s="2"/>
      <c r="Z301" s="2"/>
      <c r="AA301" s="2"/>
      <c r="AB301" s="2"/>
      <c r="AC301" s="2"/>
      <c r="AD301" s="27"/>
      <c r="AE301" s="27"/>
      <c r="AF301" s="2"/>
      <c r="AG301" s="2"/>
    </row>
    <row r="302" spans="1:33" ht="15.5" x14ac:dyDescent="0.35">
      <c r="A302" s="2" t="s">
        <v>70</v>
      </c>
      <c r="B302" s="2" t="s">
        <v>71</v>
      </c>
      <c r="C302" s="16">
        <v>1</v>
      </c>
      <c r="D302" s="17"/>
      <c r="E302" s="2"/>
      <c r="F302" s="2"/>
      <c r="G302" s="17"/>
      <c r="H302" s="17"/>
      <c r="I302" s="27"/>
      <c r="J302" s="27"/>
      <c r="K302" s="2"/>
      <c r="L302" s="2"/>
      <c r="M302" s="2"/>
      <c r="N302" s="2"/>
      <c r="O302" s="2"/>
      <c r="P302" s="27"/>
      <c r="Q302" s="27"/>
      <c r="R302" s="2"/>
      <c r="S302" s="2"/>
      <c r="T302" s="2"/>
      <c r="U302" s="2"/>
      <c r="V302" s="2"/>
      <c r="W302" s="27"/>
      <c r="X302" s="27"/>
      <c r="Y302" s="2"/>
      <c r="Z302" s="2"/>
      <c r="AA302" s="2"/>
      <c r="AB302" s="2"/>
      <c r="AC302" s="2"/>
      <c r="AD302" s="27"/>
      <c r="AE302" s="27"/>
      <c r="AF302" s="2"/>
      <c r="AG302" s="2"/>
    </row>
    <row r="305" spans="1:34" ht="15.5" x14ac:dyDescent="0.35">
      <c r="B305" s="9"/>
      <c r="C305" s="9"/>
      <c r="D305" s="11"/>
      <c r="E305" s="9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9"/>
      <c r="AA305" s="9"/>
      <c r="AB305" s="9"/>
      <c r="AC305" s="24"/>
      <c r="AD305" s="24"/>
      <c r="AE305" s="24"/>
      <c r="AF305" s="9"/>
      <c r="AG305" s="9"/>
      <c r="AH305" s="9"/>
    </row>
    <row r="306" spans="1:34" ht="15.5" x14ac:dyDescent="0.35">
      <c r="B306" s="9"/>
      <c r="C306" s="9"/>
      <c r="D306" s="11"/>
      <c r="E306" s="9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9"/>
      <c r="AA306" s="9"/>
      <c r="AB306" s="9"/>
      <c r="AC306" s="24"/>
      <c r="AD306" s="24"/>
      <c r="AE306" s="24"/>
      <c r="AF306" s="9"/>
      <c r="AG306" s="9"/>
      <c r="AH306" s="9"/>
    </row>
    <row r="307" spans="1:34" ht="15.5" x14ac:dyDescent="0.35">
      <c r="B307" s="9"/>
      <c r="C307" s="9"/>
      <c r="D307" s="11"/>
      <c r="E307" s="9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9"/>
      <c r="AA307" s="9"/>
      <c r="AB307" s="9"/>
      <c r="AC307" s="24"/>
      <c r="AD307" s="24"/>
      <c r="AE307" s="24"/>
      <c r="AF307" s="9"/>
      <c r="AG307" s="9"/>
      <c r="AH307" s="9"/>
    </row>
    <row r="308" spans="1:34" ht="15.5" x14ac:dyDescent="0.35">
      <c r="B308" s="9"/>
      <c r="C308" s="9"/>
      <c r="D308" s="11"/>
      <c r="E308" s="9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9"/>
      <c r="AA308" s="9"/>
      <c r="AB308" s="9"/>
      <c r="AC308" s="24"/>
      <c r="AD308" s="24"/>
      <c r="AE308" s="24"/>
      <c r="AF308" s="9"/>
      <c r="AG308" s="9"/>
      <c r="AH308" s="9"/>
    </row>
    <row r="309" spans="1:34" ht="15.5" x14ac:dyDescent="0.35">
      <c r="A309" s="2"/>
      <c r="B309" s="2"/>
      <c r="C309" s="16"/>
      <c r="D309" s="12" t="s">
        <v>568</v>
      </c>
      <c r="E309" s="12" t="s">
        <v>569</v>
      </c>
      <c r="F309" s="12" t="s">
        <v>569</v>
      </c>
      <c r="G309" s="12" t="s">
        <v>570</v>
      </c>
      <c r="H309" s="12" t="s">
        <v>571</v>
      </c>
      <c r="I309" s="25" t="s">
        <v>566</v>
      </c>
      <c r="J309" s="25" t="s">
        <v>567</v>
      </c>
      <c r="K309" s="12" t="s">
        <v>568</v>
      </c>
      <c r="L309" s="12" t="s">
        <v>569</v>
      </c>
      <c r="M309" s="12" t="s">
        <v>569</v>
      </c>
      <c r="N309" s="12" t="s">
        <v>570</v>
      </c>
      <c r="O309" s="12" t="s">
        <v>571</v>
      </c>
      <c r="P309" s="25" t="s">
        <v>566</v>
      </c>
      <c r="Q309" s="25" t="s">
        <v>567</v>
      </c>
      <c r="R309" s="12" t="s">
        <v>568</v>
      </c>
      <c r="S309" s="12" t="s">
        <v>569</v>
      </c>
      <c r="T309" s="12" t="s">
        <v>569</v>
      </c>
      <c r="U309" s="12" t="s">
        <v>570</v>
      </c>
      <c r="V309" s="12" t="s">
        <v>571</v>
      </c>
      <c r="W309" s="25" t="s">
        <v>566</v>
      </c>
      <c r="X309" s="25" t="s">
        <v>567</v>
      </c>
      <c r="Y309" s="8" t="s">
        <v>568</v>
      </c>
      <c r="Z309" s="12" t="s">
        <v>569</v>
      </c>
      <c r="AA309" s="13" t="s">
        <v>569</v>
      </c>
      <c r="AB309" s="12" t="s">
        <v>570</v>
      </c>
      <c r="AC309" s="12" t="s">
        <v>571</v>
      </c>
      <c r="AD309" s="25" t="s">
        <v>566</v>
      </c>
      <c r="AE309" s="25" t="s">
        <v>567</v>
      </c>
      <c r="AF309" s="12" t="s">
        <v>568</v>
      </c>
      <c r="AG309" s="12" t="s">
        <v>569</v>
      </c>
    </row>
    <row r="310" spans="1:34" ht="15.5" x14ac:dyDescent="0.35">
      <c r="A310" s="2"/>
      <c r="B310" s="2"/>
      <c r="C310" s="14" t="s">
        <v>560</v>
      </c>
      <c r="D310" s="15">
        <v>1</v>
      </c>
      <c r="E310" s="3">
        <f>D310+1</f>
        <v>2</v>
      </c>
      <c r="F310" s="3">
        <f t="shared" ref="F310" si="121">E310+1</f>
        <v>3</v>
      </c>
      <c r="G310" s="3">
        <f t="shared" ref="G310" si="122">F310+1</f>
        <v>4</v>
      </c>
      <c r="H310" s="3">
        <f t="shared" ref="H310" si="123">G310+1</f>
        <v>5</v>
      </c>
      <c r="I310" s="26">
        <f t="shared" ref="I310" si="124">H310+1</f>
        <v>6</v>
      </c>
      <c r="J310" s="26">
        <f t="shared" ref="J310" si="125">I310+1</f>
        <v>7</v>
      </c>
      <c r="K310" s="3">
        <f t="shared" ref="K310" si="126">J310+1</f>
        <v>8</v>
      </c>
      <c r="L310" s="31">
        <f t="shared" ref="L310" si="127">K310+1</f>
        <v>9</v>
      </c>
      <c r="M310" s="31">
        <f t="shared" ref="M310" si="128">L310+1</f>
        <v>10</v>
      </c>
      <c r="N310" s="3">
        <f t="shared" ref="N310" si="129">M310+1</f>
        <v>11</v>
      </c>
      <c r="O310" s="3">
        <f t="shared" ref="O310" si="130">N310+1</f>
        <v>12</v>
      </c>
      <c r="P310" s="26">
        <f t="shared" ref="P310" si="131">O310+1</f>
        <v>13</v>
      </c>
      <c r="Q310" s="26">
        <f t="shared" ref="Q310" si="132">P310+1</f>
        <v>14</v>
      </c>
      <c r="R310" s="3">
        <f t="shared" ref="R310" si="133">Q310+1</f>
        <v>15</v>
      </c>
      <c r="S310" s="31">
        <f t="shared" ref="S310" si="134">R310+1</f>
        <v>16</v>
      </c>
      <c r="T310" s="31">
        <f t="shared" ref="T310" si="135">S310+1</f>
        <v>17</v>
      </c>
      <c r="U310" s="3">
        <f t="shared" ref="U310" si="136">T310+1</f>
        <v>18</v>
      </c>
      <c r="V310" s="3">
        <f t="shared" ref="V310" si="137">U310+1</f>
        <v>19</v>
      </c>
      <c r="W310" s="26">
        <f t="shared" ref="W310" si="138">V310+1</f>
        <v>20</v>
      </c>
      <c r="X310" s="26">
        <f t="shared" ref="X310" si="139">W310+1</f>
        <v>21</v>
      </c>
      <c r="Y310" s="3">
        <f t="shared" ref="Y310" si="140">X310+1</f>
        <v>22</v>
      </c>
      <c r="Z310" s="3">
        <f t="shared" ref="Z310" si="141">Y310+1</f>
        <v>23</v>
      </c>
      <c r="AA310" s="31">
        <f t="shared" ref="AA310" si="142">Z310+1</f>
        <v>24</v>
      </c>
      <c r="AB310" s="31">
        <f>AA310+1</f>
        <v>25</v>
      </c>
      <c r="AC310" s="3">
        <f t="shared" ref="AC310" si="143">AB310+1</f>
        <v>26</v>
      </c>
      <c r="AD310" s="26">
        <f t="shared" ref="AD310" si="144">AC310+1</f>
        <v>27</v>
      </c>
      <c r="AE310" s="26">
        <f>AD310+1</f>
        <v>28</v>
      </c>
      <c r="AF310" s="3">
        <v>29</v>
      </c>
      <c r="AG310" s="29">
        <v>30</v>
      </c>
    </row>
    <row r="311" spans="1:34" ht="15.5" x14ac:dyDescent="0.35">
      <c r="A311" s="2" t="s">
        <v>72</v>
      </c>
      <c r="B311" s="2" t="s">
        <v>73</v>
      </c>
      <c r="C311" s="16">
        <v>1</v>
      </c>
      <c r="D311" s="17"/>
      <c r="E311" s="2"/>
      <c r="F311" s="2"/>
      <c r="G311" s="2"/>
      <c r="H311" s="2"/>
      <c r="I311" s="27"/>
      <c r="J311" s="27"/>
      <c r="K311" s="2"/>
      <c r="L311" s="2"/>
      <c r="M311" s="2"/>
      <c r="N311" s="2"/>
      <c r="O311" s="2"/>
      <c r="P311" s="27"/>
      <c r="Q311" s="27"/>
      <c r="R311" s="2"/>
      <c r="S311" s="2"/>
      <c r="T311" s="2"/>
      <c r="U311" s="2"/>
      <c r="V311" s="2"/>
      <c r="W311" s="27"/>
      <c r="X311" s="27"/>
      <c r="Y311" s="2"/>
      <c r="Z311" s="2"/>
      <c r="AA311" s="2"/>
      <c r="AB311" s="2"/>
      <c r="AC311" s="2"/>
      <c r="AD311" s="27"/>
      <c r="AE311" s="27"/>
      <c r="AF311" s="2"/>
      <c r="AG311" s="2"/>
    </row>
    <row r="312" spans="1:34" ht="15.5" x14ac:dyDescent="0.35">
      <c r="A312" s="2" t="s">
        <v>74</v>
      </c>
      <c r="B312" s="2" t="s">
        <v>75</v>
      </c>
      <c r="C312" s="16">
        <v>1</v>
      </c>
      <c r="D312" s="17"/>
      <c r="E312" s="2"/>
      <c r="F312" s="2"/>
      <c r="G312" s="2"/>
      <c r="H312" s="2"/>
      <c r="I312" s="27"/>
      <c r="J312" s="27"/>
      <c r="K312" s="2"/>
      <c r="L312" s="2"/>
      <c r="M312" s="2"/>
      <c r="N312" s="2"/>
      <c r="O312" s="2"/>
      <c r="P312" s="27"/>
      <c r="Q312" s="27"/>
      <c r="R312" s="2"/>
      <c r="S312" s="2"/>
      <c r="T312" s="2"/>
      <c r="U312" s="2"/>
      <c r="V312" s="2"/>
      <c r="W312" s="27"/>
      <c r="X312" s="27"/>
      <c r="Y312" s="2"/>
      <c r="Z312" s="2"/>
      <c r="AA312" s="2"/>
      <c r="AB312" s="2"/>
      <c r="AC312" s="2"/>
      <c r="AD312" s="27"/>
      <c r="AE312" s="27"/>
      <c r="AF312" s="2"/>
      <c r="AG312" s="2"/>
    </row>
    <row r="313" spans="1:34" ht="15.5" x14ac:dyDescent="0.35">
      <c r="A313" s="2" t="s">
        <v>76</v>
      </c>
      <c r="B313" s="2" t="s">
        <v>77</v>
      </c>
      <c r="C313" s="16">
        <v>1</v>
      </c>
      <c r="D313" s="17"/>
      <c r="E313" s="2"/>
      <c r="F313" s="2"/>
      <c r="G313" s="2"/>
      <c r="H313" s="2"/>
      <c r="I313" s="27"/>
      <c r="J313" s="27"/>
      <c r="K313" s="2"/>
      <c r="L313" s="2"/>
      <c r="M313" s="2"/>
      <c r="N313" s="2"/>
      <c r="O313" s="2"/>
      <c r="P313" s="27"/>
      <c r="Q313" s="27"/>
      <c r="R313" s="2"/>
      <c r="S313" s="2"/>
      <c r="T313" s="2"/>
      <c r="U313" s="2"/>
      <c r="V313" s="2"/>
      <c r="W313" s="27"/>
      <c r="X313" s="27"/>
      <c r="Y313" s="2"/>
      <c r="Z313" s="2"/>
      <c r="AA313" s="2"/>
      <c r="AB313" s="2"/>
      <c r="AC313" s="2"/>
      <c r="AD313" s="27"/>
      <c r="AE313" s="27"/>
      <c r="AF313" s="2"/>
      <c r="AG313" s="2"/>
    </row>
    <row r="314" spans="1:34" ht="15.5" x14ac:dyDescent="0.35">
      <c r="A314" s="2" t="s">
        <v>78</v>
      </c>
      <c r="B314" s="2" t="s">
        <v>79</v>
      </c>
      <c r="C314" s="16">
        <v>1</v>
      </c>
      <c r="D314" s="17"/>
      <c r="E314" s="2"/>
      <c r="F314" s="2"/>
      <c r="G314" s="2"/>
      <c r="H314" s="2"/>
      <c r="I314" s="27"/>
      <c r="J314" s="27"/>
      <c r="K314" s="2"/>
      <c r="L314" s="2"/>
      <c r="M314" s="2"/>
      <c r="N314" s="2"/>
      <c r="O314" s="2"/>
      <c r="P314" s="27"/>
      <c r="Q314" s="27"/>
      <c r="R314" s="2"/>
      <c r="S314" s="2"/>
      <c r="T314" s="2"/>
      <c r="U314" s="2"/>
      <c r="V314" s="2"/>
      <c r="W314" s="27"/>
      <c r="X314" s="27"/>
      <c r="Y314" s="2"/>
      <c r="Z314" s="2"/>
      <c r="AA314" s="2"/>
      <c r="AB314" s="2"/>
      <c r="AC314" s="2"/>
      <c r="AD314" s="27"/>
      <c r="AE314" s="27"/>
      <c r="AF314" s="2"/>
      <c r="AG314" s="2"/>
    </row>
    <row r="315" spans="1:34" ht="15.5" x14ac:dyDescent="0.35">
      <c r="A315" s="2" t="s">
        <v>50</v>
      </c>
      <c r="B315" s="2" t="s">
        <v>51</v>
      </c>
      <c r="C315" s="16">
        <v>1</v>
      </c>
      <c r="D315" s="17"/>
      <c r="E315" s="2"/>
      <c r="F315" s="2"/>
      <c r="G315" s="2"/>
      <c r="H315" s="2"/>
      <c r="I315" s="27"/>
      <c r="J315" s="27"/>
      <c r="K315" s="2"/>
      <c r="L315" s="2"/>
      <c r="M315" s="2"/>
      <c r="N315" s="2"/>
      <c r="O315" s="2"/>
      <c r="P315" s="27"/>
      <c r="Q315" s="27"/>
      <c r="R315" s="2"/>
      <c r="S315" s="2"/>
      <c r="T315" s="2"/>
      <c r="U315" s="2"/>
      <c r="V315" s="2"/>
      <c r="W315" s="27"/>
      <c r="X315" s="27"/>
      <c r="Y315" s="2"/>
      <c r="Z315" s="2"/>
      <c r="AA315" s="2"/>
      <c r="AB315" s="2"/>
      <c r="AC315" s="2"/>
      <c r="AD315" s="27"/>
      <c r="AE315" s="27"/>
      <c r="AF315" s="2"/>
      <c r="AG315" s="2"/>
    </row>
    <row r="316" spans="1:34" ht="15.5" x14ac:dyDescent="0.35">
      <c r="A316" s="2" t="s">
        <v>56</v>
      </c>
      <c r="B316" s="2" t="s">
        <v>57</v>
      </c>
      <c r="C316" s="16">
        <v>1</v>
      </c>
      <c r="D316" s="17"/>
      <c r="E316" s="2"/>
      <c r="F316" s="2"/>
      <c r="G316" s="2"/>
      <c r="H316" s="2"/>
      <c r="I316" s="27"/>
      <c r="J316" s="27"/>
      <c r="K316" s="2"/>
      <c r="L316" s="2"/>
      <c r="M316" s="2"/>
      <c r="N316" s="2"/>
      <c r="O316" s="2"/>
      <c r="P316" s="27"/>
      <c r="Q316" s="27"/>
      <c r="R316" s="2"/>
      <c r="S316" s="2"/>
      <c r="T316" s="2"/>
      <c r="U316" s="2"/>
      <c r="V316" s="2"/>
      <c r="W316" s="27"/>
      <c r="X316" s="27"/>
      <c r="Y316" s="2"/>
      <c r="Z316" s="2"/>
      <c r="AA316" s="2"/>
      <c r="AB316" s="2"/>
      <c r="AC316" s="2"/>
      <c r="AD316" s="27"/>
      <c r="AE316" s="27"/>
      <c r="AF316" s="2"/>
      <c r="AG316" s="2"/>
    </row>
    <row r="317" spans="1:34" ht="15.5" x14ac:dyDescent="0.35">
      <c r="A317" s="2" t="s">
        <v>52</v>
      </c>
      <c r="B317" s="2" t="s">
        <v>53</v>
      </c>
      <c r="C317" s="16">
        <v>1</v>
      </c>
      <c r="D317" s="17"/>
      <c r="E317" s="2"/>
      <c r="F317" s="2"/>
      <c r="G317" s="2"/>
      <c r="H317" s="2"/>
      <c r="I317" s="27"/>
      <c r="J317" s="27"/>
      <c r="K317" s="2"/>
      <c r="L317" s="2"/>
      <c r="M317" s="2"/>
      <c r="N317" s="2"/>
      <c r="O317" s="2"/>
      <c r="P317" s="27"/>
      <c r="Q317" s="27"/>
      <c r="R317" s="2"/>
      <c r="S317" s="2"/>
      <c r="T317" s="2"/>
      <c r="U317" s="2"/>
      <c r="V317" s="2"/>
      <c r="W317" s="27"/>
      <c r="X317" s="27"/>
      <c r="Y317" s="2"/>
      <c r="Z317" s="2"/>
      <c r="AA317" s="2"/>
      <c r="AB317" s="2"/>
      <c r="AC317" s="2"/>
      <c r="AD317" s="27"/>
      <c r="AE317" s="27"/>
      <c r="AF317" s="2"/>
      <c r="AG317" s="2"/>
    </row>
    <row r="318" spans="1:34" ht="15.5" x14ac:dyDescent="0.35">
      <c r="A318" s="2" t="s">
        <v>54</v>
      </c>
      <c r="B318" s="2" t="s">
        <v>55</v>
      </c>
      <c r="C318" s="16" t="s">
        <v>575</v>
      </c>
      <c r="D318" s="17"/>
      <c r="E318" s="2"/>
      <c r="F318" s="2"/>
      <c r="G318" s="2"/>
      <c r="H318" s="2"/>
      <c r="I318" s="27"/>
      <c r="J318" s="27"/>
      <c r="K318" s="2"/>
      <c r="L318" s="2"/>
      <c r="M318" s="2"/>
      <c r="N318" s="2"/>
      <c r="O318" s="2"/>
      <c r="P318" s="27"/>
      <c r="Q318" s="27"/>
      <c r="R318" s="2"/>
      <c r="S318" s="2"/>
      <c r="T318" s="2"/>
      <c r="U318" s="2"/>
      <c r="V318" s="2"/>
      <c r="W318" s="27"/>
      <c r="X318" s="27"/>
      <c r="Y318" s="2"/>
      <c r="Z318" s="2"/>
      <c r="AA318" s="2"/>
      <c r="AB318" s="2"/>
      <c r="AC318" s="2"/>
      <c r="AD318" s="27"/>
      <c r="AE318" s="27"/>
      <c r="AF318" s="2"/>
      <c r="AG318" s="2"/>
    </row>
    <row r="319" spans="1:34" ht="15.5" x14ac:dyDescent="0.35">
      <c r="A319" s="2" t="s">
        <v>10</v>
      </c>
      <c r="B319" s="2" t="s">
        <v>11</v>
      </c>
      <c r="C319" s="16">
        <v>1</v>
      </c>
      <c r="D319" s="17"/>
      <c r="E319" s="2"/>
      <c r="F319" s="2"/>
      <c r="G319" s="2"/>
      <c r="H319" s="2"/>
      <c r="I319" s="27"/>
      <c r="J319" s="27"/>
      <c r="K319" s="2"/>
      <c r="L319" s="2"/>
      <c r="M319" s="2"/>
      <c r="N319" s="2"/>
      <c r="O319" s="2"/>
      <c r="P319" s="27"/>
      <c r="Q319" s="27"/>
      <c r="R319" s="2"/>
      <c r="S319" s="2"/>
      <c r="T319" s="2"/>
      <c r="U319" s="2"/>
      <c r="V319" s="2"/>
      <c r="W319" s="27"/>
      <c r="X319" s="27"/>
      <c r="Y319" s="2"/>
      <c r="Z319" s="2"/>
      <c r="AA319" s="2"/>
      <c r="AB319" s="2"/>
      <c r="AC319" s="2"/>
      <c r="AD319" s="27"/>
      <c r="AE319" s="27"/>
      <c r="AF319" s="2"/>
      <c r="AG319" s="2"/>
    </row>
    <row r="320" spans="1:34" ht="15.5" x14ac:dyDescent="0.35">
      <c r="A320" s="2" t="s">
        <v>32</v>
      </c>
      <c r="B320" s="2" t="s">
        <v>33</v>
      </c>
      <c r="C320" s="16">
        <v>1</v>
      </c>
      <c r="D320" s="17"/>
      <c r="E320" s="2"/>
      <c r="F320" s="2"/>
      <c r="G320" s="2"/>
      <c r="H320" s="2"/>
      <c r="I320" s="27"/>
      <c r="J320" s="27"/>
      <c r="K320" s="2"/>
      <c r="L320" s="2"/>
      <c r="M320" s="2"/>
      <c r="N320" s="2"/>
      <c r="O320" s="2"/>
      <c r="P320" s="27"/>
      <c r="Q320" s="27"/>
      <c r="R320" s="2"/>
      <c r="S320" s="2"/>
      <c r="T320" s="2"/>
      <c r="U320" s="2"/>
      <c r="V320" s="2"/>
      <c r="W320" s="27"/>
      <c r="X320" s="27"/>
      <c r="Y320" s="2"/>
      <c r="Z320" s="2"/>
      <c r="AA320" s="2"/>
      <c r="AB320" s="2"/>
      <c r="AC320" s="2"/>
      <c r="AD320" s="27"/>
      <c r="AE320" s="27"/>
      <c r="AF320" s="2"/>
      <c r="AG320" s="2"/>
    </row>
    <row r="321" spans="1:33" ht="15.5" x14ac:dyDescent="0.35">
      <c r="A321" s="2" t="s">
        <v>36</v>
      </c>
      <c r="B321" s="2" t="s">
        <v>37</v>
      </c>
      <c r="C321" s="16">
        <v>1</v>
      </c>
      <c r="D321" s="17"/>
      <c r="E321" s="2"/>
      <c r="F321" s="2"/>
      <c r="G321" s="2"/>
      <c r="H321" s="2"/>
      <c r="I321" s="27"/>
      <c r="J321" s="27"/>
      <c r="K321" s="2"/>
      <c r="L321" s="2"/>
      <c r="M321" s="2"/>
      <c r="N321" s="2"/>
      <c r="O321" s="2"/>
      <c r="P321" s="27"/>
      <c r="Q321" s="27"/>
      <c r="R321" s="2"/>
      <c r="S321" s="2"/>
      <c r="T321" s="2"/>
      <c r="U321" s="2"/>
      <c r="V321" s="2"/>
      <c r="W321" s="27"/>
      <c r="X321" s="27"/>
      <c r="Y321" s="2"/>
      <c r="Z321" s="2"/>
      <c r="AA321" s="2"/>
      <c r="AB321" s="2"/>
      <c r="AC321" s="2"/>
      <c r="AD321" s="27"/>
      <c r="AE321" s="27"/>
      <c r="AF321" s="2"/>
      <c r="AG321" s="2"/>
    </row>
    <row r="322" spans="1:33" ht="15.5" x14ac:dyDescent="0.35">
      <c r="A322" s="2" t="s">
        <v>38</v>
      </c>
      <c r="B322" s="2" t="s">
        <v>39</v>
      </c>
      <c r="C322" s="16">
        <v>1</v>
      </c>
      <c r="D322" s="17"/>
      <c r="E322" s="2"/>
      <c r="F322" s="2"/>
      <c r="G322" s="2"/>
      <c r="H322" s="2"/>
      <c r="I322" s="27"/>
      <c r="J322" s="27"/>
      <c r="K322" s="2"/>
      <c r="L322" s="2"/>
      <c r="M322" s="2"/>
      <c r="N322" s="2"/>
      <c r="O322" s="2"/>
      <c r="P322" s="27"/>
      <c r="Q322" s="27"/>
      <c r="R322" s="2"/>
      <c r="S322" s="2"/>
      <c r="T322" s="2"/>
      <c r="U322" s="2"/>
      <c r="V322" s="2"/>
      <c r="W322" s="27"/>
      <c r="X322" s="27"/>
      <c r="Y322" s="2"/>
      <c r="Z322" s="2"/>
      <c r="AA322" s="2"/>
      <c r="AB322" s="2"/>
      <c r="AC322" s="2"/>
      <c r="AD322" s="27"/>
      <c r="AE322" s="27"/>
      <c r="AF322" s="2"/>
      <c r="AG322" s="2"/>
    </row>
    <row r="323" spans="1:33" ht="15.5" x14ac:dyDescent="0.35">
      <c r="A323" s="2" t="s">
        <v>40</v>
      </c>
      <c r="B323" s="2" t="s">
        <v>41</v>
      </c>
      <c r="C323" s="16">
        <v>1</v>
      </c>
      <c r="D323" s="17"/>
      <c r="E323" s="2"/>
      <c r="F323" s="2"/>
      <c r="G323" s="2"/>
      <c r="H323" s="2"/>
      <c r="I323" s="27"/>
      <c r="J323" s="27"/>
      <c r="K323" s="2"/>
      <c r="L323" s="2"/>
      <c r="M323" s="2"/>
      <c r="N323" s="2"/>
      <c r="O323" s="2"/>
      <c r="P323" s="27"/>
      <c r="Q323" s="27"/>
      <c r="R323" s="2"/>
      <c r="S323" s="2"/>
      <c r="T323" s="2"/>
      <c r="U323" s="2"/>
      <c r="V323" s="2"/>
      <c r="W323" s="27"/>
      <c r="X323" s="27"/>
      <c r="Y323" s="2"/>
      <c r="Z323" s="2"/>
      <c r="AA323" s="2"/>
      <c r="AB323" s="2"/>
      <c r="AC323" s="2"/>
      <c r="AD323" s="27"/>
      <c r="AE323" s="27"/>
      <c r="AF323" s="2"/>
      <c r="AG323" s="2"/>
    </row>
    <row r="324" spans="1:33" ht="15.5" x14ac:dyDescent="0.35">
      <c r="A324" s="2" t="s">
        <v>42</v>
      </c>
      <c r="B324" s="2" t="s">
        <v>43</v>
      </c>
      <c r="C324" s="16">
        <v>1</v>
      </c>
      <c r="D324" s="17"/>
      <c r="E324" s="2"/>
      <c r="F324" s="2"/>
      <c r="G324" s="2"/>
      <c r="H324" s="2"/>
      <c r="I324" s="27"/>
      <c r="J324" s="27"/>
      <c r="K324" s="2"/>
      <c r="L324" s="2"/>
      <c r="M324" s="2"/>
      <c r="N324" s="2"/>
      <c r="O324" s="2"/>
      <c r="P324" s="27"/>
      <c r="Q324" s="27"/>
      <c r="R324" s="2"/>
      <c r="S324" s="2"/>
      <c r="T324" s="2"/>
      <c r="U324" s="2"/>
      <c r="V324" s="2"/>
      <c r="W324" s="27"/>
      <c r="X324" s="27"/>
      <c r="Y324" s="2"/>
      <c r="Z324" s="2"/>
      <c r="AA324" s="2"/>
      <c r="AB324" s="2"/>
      <c r="AC324" s="2"/>
      <c r="AD324" s="27"/>
      <c r="AE324" s="27"/>
      <c r="AF324" s="2"/>
      <c r="AG324" s="2"/>
    </row>
    <row r="325" spans="1:33" ht="15.5" x14ac:dyDescent="0.35">
      <c r="A325" s="2" t="s">
        <v>44</v>
      </c>
      <c r="B325" s="2" t="s">
        <v>45</v>
      </c>
      <c r="C325" s="16">
        <v>1</v>
      </c>
      <c r="D325" s="17"/>
      <c r="E325" s="2"/>
      <c r="F325" s="2"/>
      <c r="G325" s="2"/>
      <c r="H325" s="2"/>
      <c r="I325" s="27"/>
      <c r="J325" s="27"/>
      <c r="K325" s="2"/>
      <c r="L325" s="2"/>
      <c r="M325" s="2"/>
      <c r="N325" s="2"/>
      <c r="O325" s="2"/>
      <c r="P325" s="27"/>
      <c r="Q325" s="27"/>
      <c r="R325" s="2"/>
      <c r="S325" s="2"/>
      <c r="T325" s="2"/>
      <c r="U325" s="2"/>
      <c r="V325" s="2"/>
      <c r="W325" s="27"/>
      <c r="X325" s="27"/>
      <c r="Y325" s="2"/>
      <c r="Z325" s="2"/>
      <c r="AA325" s="2"/>
      <c r="AB325" s="2"/>
      <c r="AC325" s="2"/>
      <c r="AD325" s="27"/>
      <c r="AE325" s="27"/>
      <c r="AF325" s="2"/>
      <c r="AG325" s="2"/>
    </row>
    <row r="326" spans="1:33" ht="15.5" x14ac:dyDescent="0.35">
      <c r="A326" s="2" t="s">
        <v>46</v>
      </c>
      <c r="B326" s="2" t="s">
        <v>47</v>
      </c>
      <c r="C326" s="16">
        <v>1</v>
      </c>
      <c r="D326" s="17"/>
      <c r="E326" s="2"/>
      <c r="F326" s="2"/>
      <c r="G326" s="2"/>
      <c r="H326" s="2"/>
      <c r="I326" s="27"/>
      <c r="J326" s="27"/>
      <c r="K326" s="2"/>
      <c r="L326" s="2"/>
      <c r="M326" s="2"/>
      <c r="N326" s="2"/>
      <c r="O326" s="2"/>
      <c r="P326" s="27"/>
      <c r="Q326" s="27"/>
      <c r="R326" s="2"/>
      <c r="S326" s="2"/>
      <c r="T326" s="2"/>
      <c r="U326" s="2"/>
      <c r="V326" s="2"/>
      <c r="W326" s="27"/>
      <c r="X326" s="27"/>
      <c r="Y326" s="2"/>
      <c r="Z326" s="2"/>
      <c r="AA326" s="2"/>
      <c r="AB326" s="2"/>
      <c r="AC326" s="2"/>
      <c r="AD326" s="27"/>
      <c r="AE326" s="27"/>
      <c r="AF326" s="2"/>
      <c r="AG326" s="2"/>
    </row>
    <row r="327" spans="1:33" ht="15.5" x14ac:dyDescent="0.35">
      <c r="A327" s="2" t="s">
        <v>48</v>
      </c>
      <c r="B327" s="2" t="s">
        <v>49</v>
      </c>
      <c r="C327" s="16">
        <v>1</v>
      </c>
      <c r="D327" s="17"/>
      <c r="E327" s="2"/>
      <c r="F327" s="2"/>
      <c r="G327" s="2"/>
      <c r="H327" s="2"/>
      <c r="I327" s="27"/>
      <c r="J327" s="27"/>
      <c r="K327" s="2"/>
      <c r="L327" s="2"/>
      <c r="M327" s="2"/>
      <c r="N327" s="2"/>
      <c r="O327" s="2"/>
      <c r="P327" s="27"/>
      <c r="Q327" s="27"/>
      <c r="R327" s="2"/>
      <c r="S327" s="2"/>
      <c r="T327" s="2"/>
      <c r="U327" s="2"/>
      <c r="V327" s="2"/>
      <c r="W327" s="27"/>
      <c r="X327" s="27"/>
      <c r="Y327" s="2"/>
      <c r="Z327" s="2"/>
      <c r="AA327" s="2"/>
      <c r="AB327" s="2"/>
      <c r="AC327" s="2"/>
      <c r="AD327" s="27"/>
      <c r="AE327" s="27"/>
      <c r="AF327" s="2"/>
      <c r="AG327" s="2"/>
    </row>
    <row r="328" spans="1:33" ht="15.5" x14ac:dyDescent="0.35">
      <c r="A328" s="2" t="s">
        <v>12</v>
      </c>
      <c r="B328" s="2" t="s">
        <v>13</v>
      </c>
      <c r="C328" s="16">
        <v>1</v>
      </c>
      <c r="D328" s="17"/>
      <c r="E328" s="2"/>
      <c r="F328" s="2"/>
      <c r="G328" s="2"/>
      <c r="H328" s="2"/>
      <c r="I328" s="27"/>
      <c r="J328" s="27"/>
      <c r="K328" s="2"/>
      <c r="L328" s="2"/>
      <c r="M328" s="2"/>
      <c r="N328" s="2"/>
      <c r="O328" s="2"/>
      <c r="P328" s="27"/>
      <c r="Q328" s="27"/>
      <c r="R328" s="2"/>
      <c r="S328" s="2"/>
      <c r="T328" s="2"/>
      <c r="U328" s="2"/>
      <c r="V328" s="2"/>
      <c r="W328" s="27"/>
      <c r="X328" s="27"/>
      <c r="Y328" s="2"/>
      <c r="Z328" s="2"/>
      <c r="AA328" s="2"/>
      <c r="AB328" s="2"/>
      <c r="AC328" s="2"/>
      <c r="AD328" s="27"/>
      <c r="AE328" s="27"/>
      <c r="AF328" s="2"/>
      <c r="AG328" s="2"/>
    </row>
    <row r="329" spans="1:33" ht="15.5" x14ac:dyDescent="0.35">
      <c r="A329" s="2" t="s">
        <v>14</v>
      </c>
      <c r="B329" s="2" t="s">
        <v>15</v>
      </c>
      <c r="C329" s="16">
        <v>1</v>
      </c>
      <c r="D329" s="17"/>
      <c r="E329" s="2"/>
      <c r="F329" s="2"/>
      <c r="G329" s="2"/>
      <c r="H329" s="2"/>
      <c r="I329" s="27"/>
      <c r="J329" s="27"/>
      <c r="K329" s="2"/>
      <c r="L329" s="2"/>
      <c r="M329" s="2"/>
      <c r="N329" s="2"/>
      <c r="O329" s="2"/>
      <c r="P329" s="27"/>
      <c r="Q329" s="27"/>
      <c r="R329" s="2"/>
      <c r="S329" s="2"/>
      <c r="T329" s="2"/>
      <c r="U329" s="2"/>
      <c r="V329" s="2"/>
      <c r="W329" s="27"/>
      <c r="X329" s="27"/>
      <c r="Y329" s="2"/>
      <c r="Z329" s="2"/>
      <c r="AA329" s="2"/>
      <c r="AB329" s="2"/>
      <c r="AC329" s="2"/>
      <c r="AD329" s="27"/>
      <c r="AE329" s="27"/>
      <c r="AF329" s="2"/>
      <c r="AG329" s="2"/>
    </row>
    <row r="330" spans="1:33" ht="15.5" x14ac:dyDescent="0.35">
      <c r="A330" s="2" t="s">
        <v>16</v>
      </c>
      <c r="B330" s="2" t="s">
        <v>17</v>
      </c>
      <c r="C330" s="16">
        <v>1</v>
      </c>
      <c r="D330" s="17"/>
      <c r="E330" s="2"/>
      <c r="F330" s="2"/>
      <c r="G330" s="2"/>
      <c r="H330" s="2"/>
      <c r="I330" s="27"/>
      <c r="J330" s="27"/>
      <c r="K330" s="2"/>
      <c r="L330" s="2"/>
      <c r="M330" s="2"/>
      <c r="N330" s="2"/>
      <c r="O330" s="2"/>
      <c r="P330" s="27"/>
      <c r="Q330" s="27"/>
      <c r="R330" s="2"/>
      <c r="S330" s="2"/>
      <c r="T330" s="2"/>
      <c r="U330" s="2"/>
      <c r="V330" s="2"/>
      <c r="W330" s="27"/>
      <c r="X330" s="27"/>
      <c r="Y330" s="2"/>
      <c r="Z330" s="2"/>
      <c r="AA330" s="2"/>
      <c r="AB330" s="2"/>
      <c r="AC330" s="2"/>
      <c r="AD330" s="27"/>
      <c r="AE330" s="27"/>
      <c r="AF330" s="2"/>
      <c r="AG330" s="2"/>
    </row>
    <row r="331" spans="1:33" ht="15.5" x14ac:dyDescent="0.35">
      <c r="A331" s="2" t="s">
        <v>18</v>
      </c>
      <c r="B331" s="2" t="s">
        <v>19</v>
      </c>
      <c r="C331" s="16">
        <v>1</v>
      </c>
      <c r="D331" s="17"/>
      <c r="E331" s="2"/>
      <c r="F331" s="2"/>
      <c r="G331" s="2"/>
      <c r="H331" s="2"/>
      <c r="I331" s="27"/>
      <c r="J331" s="27"/>
      <c r="K331" s="2"/>
      <c r="L331" s="2"/>
      <c r="M331" s="2"/>
      <c r="N331" s="2"/>
      <c r="O331" s="2"/>
      <c r="P331" s="27"/>
      <c r="Q331" s="27"/>
      <c r="R331" s="2"/>
      <c r="S331" s="2"/>
      <c r="T331" s="2"/>
      <c r="U331" s="2"/>
      <c r="V331" s="2"/>
      <c r="W331" s="27"/>
      <c r="X331" s="27"/>
      <c r="Y331" s="2"/>
      <c r="Z331" s="2"/>
      <c r="AA331" s="2"/>
      <c r="AB331" s="2"/>
      <c r="AC331" s="2"/>
      <c r="AD331" s="27"/>
      <c r="AE331" s="27"/>
      <c r="AF331" s="2"/>
      <c r="AG331" s="2"/>
    </row>
    <row r="332" spans="1:33" ht="15.5" x14ac:dyDescent="0.35">
      <c r="A332" s="2" t="s">
        <v>20</v>
      </c>
      <c r="B332" s="2" t="s">
        <v>21</v>
      </c>
      <c r="C332" s="16">
        <v>1</v>
      </c>
      <c r="D332" s="17"/>
      <c r="E332" s="2"/>
      <c r="F332" s="2"/>
      <c r="G332" s="2"/>
      <c r="H332" s="2"/>
      <c r="I332" s="27"/>
      <c r="J332" s="27"/>
      <c r="K332" s="2"/>
      <c r="L332" s="2"/>
      <c r="M332" s="2"/>
      <c r="N332" s="2"/>
      <c r="O332" s="2"/>
      <c r="P332" s="27"/>
      <c r="Q332" s="27"/>
      <c r="R332" s="2"/>
      <c r="S332" s="2"/>
      <c r="T332" s="2"/>
      <c r="U332" s="2"/>
      <c r="V332" s="2"/>
      <c r="W332" s="27"/>
      <c r="X332" s="27"/>
      <c r="Y332" s="2"/>
      <c r="Z332" s="2"/>
      <c r="AA332" s="2"/>
      <c r="AB332" s="2"/>
      <c r="AC332" s="2"/>
      <c r="AD332" s="27"/>
      <c r="AE332" s="27"/>
      <c r="AF332" s="2"/>
      <c r="AG332" s="2"/>
    </row>
    <row r="333" spans="1:33" ht="15.5" x14ac:dyDescent="0.35">
      <c r="A333" s="2" t="s">
        <v>22</v>
      </c>
      <c r="B333" s="2" t="s">
        <v>23</v>
      </c>
      <c r="C333" s="16">
        <v>1</v>
      </c>
      <c r="D333" s="17"/>
      <c r="E333" s="2"/>
      <c r="F333" s="2"/>
      <c r="G333" s="2"/>
      <c r="H333" s="2"/>
      <c r="I333" s="27"/>
      <c r="J333" s="27"/>
      <c r="K333" s="2"/>
      <c r="L333" s="2"/>
      <c r="M333" s="2"/>
      <c r="N333" s="2"/>
      <c r="O333" s="2"/>
      <c r="P333" s="27"/>
      <c r="Q333" s="27"/>
      <c r="R333" s="2"/>
      <c r="S333" s="2"/>
      <c r="T333" s="2"/>
      <c r="U333" s="2"/>
      <c r="V333" s="2"/>
      <c r="W333" s="27"/>
      <c r="X333" s="27"/>
      <c r="Y333" s="2"/>
      <c r="Z333" s="2"/>
      <c r="AA333" s="2"/>
      <c r="AB333" s="2"/>
      <c r="AC333" s="2"/>
      <c r="AD333" s="27"/>
      <c r="AE333" s="27"/>
      <c r="AF333" s="2"/>
      <c r="AG333" s="2"/>
    </row>
    <row r="334" spans="1:33" ht="15.5" x14ac:dyDescent="0.35">
      <c r="A334" s="2" t="s">
        <v>24</v>
      </c>
      <c r="B334" s="2" t="s">
        <v>25</v>
      </c>
      <c r="C334" s="16">
        <v>1</v>
      </c>
      <c r="D334" s="17"/>
      <c r="E334" s="2"/>
      <c r="F334" s="2"/>
      <c r="G334" s="2"/>
      <c r="H334" s="2"/>
      <c r="I334" s="27"/>
      <c r="J334" s="27"/>
      <c r="K334" s="2"/>
      <c r="L334" s="2"/>
      <c r="M334" s="2"/>
      <c r="N334" s="2"/>
      <c r="O334" s="2"/>
      <c r="P334" s="27"/>
      <c r="Q334" s="27"/>
      <c r="R334" s="2"/>
      <c r="S334" s="2"/>
      <c r="T334" s="2"/>
      <c r="U334" s="2"/>
      <c r="V334" s="2"/>
      <c r="W334" s="27"/>
      <c r="X334" s="27"/>
      <c r="Y334" s="2"/>
      <c r="Z334" s="2"/>
      <c r="AA334" s="2"/>
      <c r="AB334" s="2"/>
      <c r="AC334" s="2"/>
      <c r="AD334" s="27"/>
      <c r="AE334" s="27"/>
      <c r="AF334" s="2"/>
      <c r="AG334" s="2"/>
    </row>
    <row r="335" spans="1:33" ht="15.5" x14ac:dyDescent="0.35">
      <c r="A335" s="2" t="s">
        <v>26</v>
      </c>
      <c r="B335" s="2" t="s">
        <v>27</v>
      </c>
      <c r="C335" s="16">
        <v>1</v>
      </c>
      <c r="D335" s="17"/>
      <c r="E335" s="2"/>
      <c r="F335" s="2"/>
      <c r="G335" s="2"/>
      <c r="H335" s="2"/>
      <c r="I335" s="27"/>
      <c r="J335" s="27"/>
      <c r="K335" s="2"/>
      <c r="L335" s="2"/>
      <c r="M335" s="2"/>
      <c r="N335" s="2"/>
      <c r="O335" s="2"/>
      <c r="P335" s="27"/>
      <c r="Q335" s="27"/>
      <c r="R335" s="2"/>
      <c r="S335" s="2"/>
      <c r="T335" s="2"/>
      <c r="U335" s="2"/>
      <c r="V335" s="2"/>
      <c r="W335" s="27"/>
      <c r="X335" s="27"/>
      <c r="Y335" s="2"/>
      <c r="Z335" s="2"/>
      <c r="AA335" s="2"/>
      <c r="AB335" s="2"/>
      <c r="AC335" s="2"/>
      <c r="AD335" s="27"/>
      <c r="AE335" s="27"/>
      <c r="AF335" s="2"/>
      <c r="AG335" s="2"/>
    </row>
    <row r="336" spans="1:33" ht="15.5" x14ac:dyDescent="0.35">
      <c r="A336" s="2" t="s">
        <v>28</v>
      </c>
      <c r="B336" s="2" t="s">
        <v>29</v>
      </c>
      <c r="C336" s="16">
        <v>1</v>
      </c>
      <c r="D336" s="17"/>
      <c r="E336" s="2"/>
      <c r="F336" s="2"/>
      <c r="G336" s="2"/>
      <c r="H336" s="2"/>
      <c r="I336" s="27"/>
      <c r="J336" s="27"/>
      <c r="K336" s="2"/>
      <c r="L336" s="2"/>
      <c r="M336" s="2"/>
      <c r="N336" s="2"/>
      <c r="O336" s="2"/>
      <c r="P336" s="27"/>
      <c r="Q336" s="27"/>
      <c r="R336" s="2"/>
      <c r="S336" s="2"/>
      <c r="T336" s="2"/>
      <c r="U336" s="2"/>
      <c r="V336" s="2"/>
      <c r="W336" s="27"/>
      <c r="X336" s="27"/>
      <c r="Y336" s="2"/>
      <c r="Z336" s="2"/>
      <c r="AA336" s="2"/>
      <c r="AB336" s="2"/>
      <c r="AC336" s="2"/>
      <c r="AD336" s="27"/>
      <c r="AE336" s="27"/>
      <c r="AF336" s="2"/>
      <c r="AG336" s="2"/>
    </row>
    <row r="337" spans="1:33" ht="15.5" x14ac:dyDescent="0.35">
      <c r="A337" s="2" t="s">
        <v>30</v>
      </c>
      <c r="B337" s="2" t="s">
        <v>31</v>
      </c>
      <c r="C337" s="16">
        <v>1</v>
      </c>
      <c r="D337" s="17"/>
      <c r="E337" s="2"/>
      <c r="F337" s="2"/>
      <c r="G337" s="2"/>
      <c r="H337" s="2"/>
      <c r="I337" s="27"/>
      <c r="J337" s="27"/>
      <c r="K337" s="2"/>
      <c r="L337" s="2"/>
      <c r="M337" s="2"/>
      <c r="N337" s="2"/>
      <c r="O337" s="2"/>
      <c r="P337" s="27"/>
      <c r="Q337" s="27"/>
      <c r="R337" s="2"/>
      <c r="S337" s="2"/>
      <c r="T337" s="2"/>
      <c r="U337" s="2"/>
      <c r="V337" s="2"/>
      <c r="W337" s="27"/>
      <c r="X337" s="27"/>
      <c r="Y337" s="2"/>
      <c r="Z337" s="2"/>
      <c r="AA337" s="2"/>
      <c r="AB337" s="2"/>
      <c r="AC337" s="2"/>
      <c r="AD337" s="27"/>
      <c r="AE337" s="27"/>
      <c r="AF337" s="2"/>
      <c r="AG337" s="2"/>
    </row>
    <row r="338" spans="1:33" ht="15.5" x14ac:dyDescent="0.35">
      <c r="A338" s="2" t="s">
        <v>34</v>
      </c>
      <c r="B338" s="2" t="s">
        <v>35</v>
      </c>
      <c r="C338" s="16">
        <v>1</v>
      </c>
      <c r="D338" s="17"/>
      <c r="E338" s="2"/>
      <c r="F338" s="2"/>
      <c r="G338" s="2"/>
      <c r="H338" s="2"/>
      <c r="I338" s="27"/>
      <c r="J338" s="27"/>
      <c r="K338" s="2"/>
      <c r="L338" s="2"/>
      <c r="M338" s="2"/>
      <c r="N338" s="2"/>
      <c r="O338" s="2"/>
      <c r="P338" s="27"/>
      <c r="Q338" s="27"/>
      <c r="R338" s="2"/>
      <c r="S338" s="2"/>
      <c r="T338" s="2"/>
      <c r="U338" s="2"/>
      <c r="V338" s="2"/>
      <c r="W338" s="27"/>
      <c r="X338" s="27"/>
      <c r="Y338" s="2"/>
      <c r="Z338" s="2"/>
      <c r="AA338" s="2"/>
      <c r="AB338" s="2"/>
      <c r="AC338" s="2"/>
      <c r="AD338" s="27"/>
      <c r="AE338" s="27"/>
      <c r="AF338" s="2"/>
      <c r="AG338" s="2"/>
    </row>
    <row r="339" spans="1:33" ht="15.5" x14ac:dyDescent="0.35">
      <c r="A339" s="2" t="s">
        <v>2</v>
      </c>
      <c r="B339" s="2" t="s">
        <v>3</v>
      </c>
      <c r="C339" s="16">
        <v>1</v>
      </c>
      <c r="D339" s="17"/>
      <c r="E339" s="2"/>
      <c r="F339" s="2"/>
      <c r="G339" s="2"/>
      <c r="H339" s="2"/>
      <c r="I339" s="27"/>
      <c r="J339" s="27"/>
      <c r="K339" s="2"/>
      <c r="L339" s="2"/>
      <c r="M339" s="2"/>
      <c r="N339" s="2"/>
      <c r="O339" s="2"/>
      <c r="P339" s="27"/>
      <c r="Q339" s="27"/>
      <c r="R339" s="2"/>
      <c r="S339" s="2"/>
      <c r="T339" s="2"/>
      <c r="U339" s="2"/>
      <c r="V339" s="2"/>
      <c r="W339" s="27"/>
      <c r="X339" s="27"/>
      <c r="Y339" s="2"/>
      <c r="Z339" s="2"/>
      <c r="AA339" s="2"/>
      <c r="AB339" s="2"/>
      <c r="AC339" s="2"/>
      <c r="AD339" s="27"/>
      <c r="AE339" s="27"/>
      <c r="AF339" s="2"/>
      <c r="AG339" s="2"/>
    </row>
    <row r="340" spans="1:33" ht="15.5" x14ac:dyDescent="0.35">
      <c r="A340" s="2" t="s">
        <v>4</v>
      </c>
      <c r="B340" s="2" t="s">
        <v>5</v>
      </c>
      <c r="C340" s="16">
        <v>1</v>
      </c>
      <c r="D340" s="17"/>
      <c r="E340" s="2"/>
      <c r="F340" s="2"/>
      <c r="G340" s="2"/>
      <c r="H340" s="2"/>
      <c r="I340" s="27"/>
      <c r="J340" s="27"/>
      <c r="K340" s="2"/>
      <c r="L340" s="2"/>
      <c r="M340" s="2"/>
      <c r="N340" s="2"/>
      <c r="O340" s="2"/>
      <c r="P340" s="27"/>
      <c r="Q340" s="27"/>
      <c r="R340" s="2"/>
      <c r="S340" s="2"/>
      <c r="T340" s="2"/>
      <c r="U340" s="2"/>
      <c r="V340" s="2"/>
      <c r="W340" s="27"/>
      <c r="X340" s="27"/>
      <c r="Y340" s="2"/>
      <c r="Z340" s="2"/>
      <c r="AA340" s="2"/>
      <c r="AB340" s="2"/>
      <c r="AC340" s="2"/>
      <c r="AD340" s="27"/>
      <c r="AE340" s="27"/>
      <c r="AF340" s="2"/>
      <c r="AG340" s="2"/>
    </row>
    <row r="341" spans="1:33" ht="15.5" x14ac:dyDescent="0.35">
      <c r="A341" s="2" t="s">
        <v>6</v>
      </c>
      <c r="B341" s="2" t="s">
        <v>7</v>
      </c>
      <c r="C341" s="16">
        <v>1</v>
      </c>
      <c r="D341" s="17"/>
      <c r="E341" s="2"/>
      <c r="F341" s="2"/>
      <c r="G341" s="2"/>
      <c r="H341" s="2"/>
      <c r="I341" s="27"/>
      <c r="J341" s="27"/>
      <c r="K341" s="2"/>
      <c r="L341" s="2"/>
      <c r="M341" s="2"/>
      <c r="N341" s="2"/>
      <c r="O341" s="2"/>
      <c r="P341" s="27"/>
      <c r="Q341" s="27"/>
      <c r="R341" s="2"/>
      <c r="S341" s="2"/>
      <c r="T341" s="2"/>
      <c r="U341" s="2"/>
      <c r="V341" s="2"/>
      <c r="W341" s="27"/>
      <c r="X341" s="27"/>
      <c r="Y341" s="2"/>
      <c r="Z341" s="2"/>
      <c r="AA341" s="2"/>
      <c r="AB341" s="2"/>
      <c r="AC341" s="2"/>
      <c r="AD341" s="27"/>
      <c r="AE341" s="27"/>
      <c r="AF341" s="2"/>
      <c r="AG341" s="2"/>
    </row>
    <row r="342" spans="1:33" ht="15.5" x14ac:dyDescent="0.35">
      <c r="A342" s="2" t="s">
        <v>8</v>
      </c>
      <c r="B342" s="2" t="s">
        <v>9</v>
      </c>
      <c r="C342" s="16">
        <v>1</v>
      </c>
      <c r="D342" s="17"/>
      <c r="E342" s="2"/>
      <c r="F342" s="2"/>
      <c r="G342" s="2"/>
      <c r="H342" s="2"/>
      <c r="I342" s="27"/>
      <c r="J342" s="27"/>
      <c r="K342" s="2"/>
      <c r="L342" s="2"/>
      <c r="M342" s="2"/>
      <c r="N342" s="2"/>
      <c r="O342" s="2"/>
      <c r="P342" s="27"/>
      <c r="Q342" s="27"/>
      <c r="R342" s="2"/>
      <c r="S342" s="2"/>
      <c r="T342" s="2"/>
      <c r="U342" s="2"/>
      <c r="V342" s="2"/>
      <c r="W342" s="27"/>
      <c r="X342" s="27"/>
      <c r="Y342" s="2"/>
      <c r="Z342" s="2"/>
      <c r="AA342" s="2"/>
      <c r="AB342" s="2"/>
      <c r="AC342" s="2"/>
      <c r="AD342" s="27"/>
      <c r="AE342" s="27"/>
      <c r="AF342" s="2"/>
      <c r="AG342" s="2"/>
    </row>
    <row r="343" spans="1:33" ht="15.5" x14ac:dyDescent="0.35">
      <c r="A343" s="2" t="s">
        <v>92</v>
      </c>
      <c r="B343" s="2" t="s">
        <v>93</v>
      </c>
      <c r="C343" s="16">
        <v>1</v>
      </c>
      <c r="D343" s="17"/>
      <c r="E343" s="2"/>
      <c r="F343" s="2"/>
      <c r="G343" s="2"/>
      <c r="H343" s="2"/>
      <c r="I343" s="27"/>
      <c r="J343" s="27"/>
      <c r="K343" s="2"/>
      <c r="L343" s="2"/>
      <c r="M343" s="2"/>
      <c r="N343" s="2"/>
      <c r="O343" s="2"/>
      <c r="P343" s="27"/>
      <c r="Q343" s="27"/>
      <c r="R343" s="2"/>
      <c r="S343" s="2"/>
      <c r="T343" s="2"/>
      <c r="U343" s="2"/>
      <c r="V343" s="2"/>
      <c r="W343" s="27"/>
      <c r="X343" s="27"/>
      <c r="Y343" s="2"/>
      <c r="Z343" s="2"/>
      <c r="AA343" s="2"/>
      <c r="AB343" s="2"/>
      <c r="AC343" s="2"/>
      <c r="AD343" s="27"/>
      <c r="AE343" s="27"/>
      <c r="AF343" s="2"/>
      <c r="AG343" s="2"/>
    </row>
    <row r="344" spans="1:33" ht="15.5" x14ac:dyDescent="0.35">
      <c r="A344" s="2" t="s">
        <v>94</v>
      </c>
      <c r="B344" s="2" t="s">
        <v>95</v>
      </c>
      <c r="C344" s="16">
        <v>1</v>
      </c>
      <c r="D344" s="17"/>
      <c r="E344" s="2"/>
      <c r="F344" s="2"/>
      <c r="G344" s="2"/>
      <c r="H344" s="2"/>
      <c r="I344" s="27"/>
      <c r="J344" s="27"/>
      <c r="K344" s="2"/>
      <c r="L344" s="2"/>
      <c r="M344" s="2"/>
      <c r="N344" s="2"/>
      <c r="O344" s="2"/>
      <c r="P344" s="27"/>
      <c r="Q344" s="27"/>
      <c r="R344" s="2"/>
      <c r="S344" s="2"/>
      <c r="T344" s="2"/>
      <c r="U344" s="2"/>
      <c r="V344" s="2"/>
      <c r="W344" s="27"/>
      <c r="X344" s="27"/>
      <c r="Y344" s="2"/>
      <c r="Z344" s="2"/>
      <c r="AA344" s="2"/>
      <c r="AB344" s="2"/>
      <c r="AC344" s="2"/>
      <c r="AD344" s="27"/>
      <c r="AE344" s="27"/>
      <c r="AF344" s="2"/>
      <c r="AG344" s="2"/>
    </row>
    <row r="345" spans="1:33" ht="15.5" x14ac:dyDescent="0.35">
      <c r="A345" s="2" t="s">
        <v>96</v>
      </c>
      <c r="B345" s="2" t="s">
        <v>97</v>
      </c>
      <c r="C345" s="16">
        <v>1</v>
      </c>
      <c r="D345" s="17"/>
      <c r="E345" s="2"/>
      <c r="F345" s="2"/>
      <c r="G345" s="2"/>
      <c r="H345" s="2"/>
      <c r="I345" s="27"/>
      <c r="J345" s="27"/>
      <c r="K345" s="2"/>
      <c r="L345" s="2"/>
      <c r="M345" s="2"/>
      <c r="N345" s="2"/>
      <c r="O345" s="2"/>
      <c r="P345" s="27"/>
      <c r="Q345" s="27"/>
      <c r="R345" s="2"/>
      <c r="S345" s="2"/>
      <c r="T345" s="2"/>
      <c r="U345" s="2"/>
      <c r="V345" s="2"/>
      <c r="W345" s="27"/>
      <c r="X345" s="27"/>
      <c r="Y345" s="2"/>
      <c r="Z345" s="2"/>
      <c r="AA345" s="2"/>
      <c r="AB345" s="2"/>
      <c r="AC345" s="2"/>
      <c r="AD345" s="27"/>
      <c r="AE345" s="27"/>
      <c r="AF345" s="2"/>
      <c r="AG345" s="2"/>
    </row>
    <row r="346" spans="1:33" ht="15.5" x14ac:dyDescent="0.35">
      <c r="A346" s="2" t="s">
        <v>98</v>
      </c>
      <c r="B346" s="2" t="s">
        <v>730</v>
      </c>
      <c r="C346" s="16">
        <v>1</v>
      </c>
      <c r="D346" s="17"/>
      <c r="E346" s="2"/>
      <c r="F346" s="2"/>
      <c r="G346" s="2"/>
      <c r="H346" s="2"/>
      <c r="I346" s="27"/>
      <c r="J346" s="27"/>
      <c r="K346" s="2"/>
      <c r="L346" s="2"/>
      <c r="M346" s="2"/>
      <c r="N346" s="2"/>
      <c r="O346" s="2"/>
      <c r="P346" s="27"/>
      <c r="Q346" s="27"/>
      <c r="R346" s="2"/>
      <c r="S346" s="2"/>
      <c r="T346" s="2"/>
      <c r="U346" s="2"/>
      <c r="V346" s="2"/>
      <c r="W346" s="27"/>
      <c r="X346" s="27"/>
      <c r="Y346" s="2"/>
      <c r="Z346" s="2"/>
      <c r="AA346" s="2"/>
      <c r="AB346" s="2"/>
      <c r="AC346" s="2"/>
      <c r="AD346" s="27"/>
      <c r="AE346" s="27"/>
      <c r="AF346" s="2"/>
      <c r="AG346" s="2"/>
    </row>
    <row r="347" spans="1:33" ht="15.5" x14ac:dyDescent="0.35">
      <c r="A347" s="2" t="s">
        <v>100</v>
      </c>
      <c r="B347" s="2" t="s">
        <v>101</v>
      </c>
      <c r="C347" s="16">
        <v>1</v>
      </c>
      <c r="D347" s="17"/>
      <c r="E347" s="2"/>
      <c r="F347" s="2"/>
      <c r="G347" s="2"/>
      <c r="H347" s="2"/>
      <c r="I347" s="27"/>
      <c r="J347" s="27"/>
      <c r="K347" s="2"/>
      <c r="L347" s="2"/>
      <c r="M347" s="2"/>
      <c r="N347" s="2"/>
      <c r="O347" s="2"/>
      <c r="P347" s="27"/>
      <c r="Q347" s="27"/>
      <c r="R347" s="2"/>
      <c r="S347" s="2"/>
      <c r="T347" s="2"/>
      <c r="U347" s="2"/>
      <c r="V347" s="2"/>
      <c r="W347" s="27"/>
      <c r="X347" s="27"/>
      <c r="Y347" s="2"/>
      <c r="Z347" s="2"/>
      <c r="AA347" s="2"/>
      <c r="AB347" s="2"/>
      <c r="AC347" s="2"/>
      <c r="AD347" s="27"/>
      <c r="AE347" s="27"/>
      <c r="AF347" s="2"/>
      <c r="AG347" s="2"/>
    </row>
    <row r="348" spans="1:33" ht="15.5" x14ac:dyDescent="0.35">
      <c r="A348" s="2" t="s">
        <v>102</v>
      </c>
      <c r="B348" s="2" t="s">
        <v>103</v>
      </c>
      <c r="C348" s="16">
        <v>1</v>
      </c>
      <c r="D348" s="17"/>
      <c r="E348" s="2"/>
      <c r="F348" s="2"/>
      <c r="G348" s="2"/>
      <c r="H348" s="2"/>
      <c r="I348" s="27"/>
      <c r="J348" s="27"/>
      <c r="K348" s="2"/>
      <c r="L348" s="2"/>
      <c r="M348" s="2"/>
      <c r="N348" s="2"/>
      <c r="O348" s="2"/>
      <c r="P348" s="27"/>
      <c r="Q348" s="27"/>
      <c r="R348" s="2"/>
      <c r="S348" s="2"/>
      <c r="T348" s="2"/>
      <c r="U348" s="2"/>
      <c r="V348" s="2"/>
      <c r="W348" s="27"/>
      <c r="X348" s="27"/>
      <c r="Y348" s="2"/>
      <c r="Z348" s="2"/>
      <c r="AA348" s="2"/>
      <c r="AB348" s="2"/>
      <c r="AC348" s="2"/>
      <c r="AD348" s="27"/>
      <c r="AE348" s="27"/>
      <c r="AF348" s="2"/>
      <c r="AG348" s="2"/>
    </row>
    <row r="349" spans="1:33" ht="15.5" x14ac:dyDescent="0.35">
      <c r="A349" s="2" t="s">
        <v>104</v>
      </c>
      <c r="B349" s="2" t="s">
        <v>105</v>
      </c>
      <c r="C349" s="16">
        <v>1</v>
      </c>
      <c r="D349" s="17"/>
      <c r="E349" s="2"/>
      <c r="F349" s="2"/>
      <c r="G349" s="2"/>
      <c r="H349" s="2"/>
      <c r="I349" s="27"/>
      <c r="J349" s="27"/>
      <c r="K349" s="2"/>
      <c r="L349" s="2"/>
      <c r="M349" s="2"/>
      <c r="N349" s="2"/>
      <c r="O349" s="2"/>
      <c r="P349" s="27"/>
      <c r="Q349" s="27"/>
      <c r="R349" s="2"/>
      <c r="S349" s="2"/>
      <c r="T349" s="2"/>
      <c r="U349" s="2"/>
      <c r="V349" s="2"/>
      <c r="W349" s="27"/>
      <c r="X349" s="27"/>
      <c r="Y349" s="2"/>
      <c r="Z349" s="2"/>
      <c r="AA349" s="2"/>
      <c r="AB349" s="2"/>
      <c r="AC349" s="2"/>
      <c r="AD349" s="27"/>
      <c r="AE349" s="27"/>
      <c r="AF349" s="2"/>
      <c r="AG349" s="2"/>
    </row>
    <row r="350" spans="1:33" ht="15.5" x14ac:dyDescent="0.35">
      <c r="A350" s="2" t="s">
        <v>106</v>
      </c>
      <c r="B350" s="2" t="s">
        <v>107</v>
      </c>
      <c r="C350" s="16">
        <v>1</v>
      </c>
      <c r="D350" s="17"/>
      <c r="E350" s="2"/>
      <c r="F350" s="2"/>
      <c r="G350" s="2"/>
      <c r="H350" s="2"/>
      <c r="I350" s="27"/>
      <c r="J350" s="27"/>
      <c r="K350" s="2"/>
      <c r="L350" s="2"/>
      <c r="M350" s="2"/>
      <c r="N350" s="2"/>
      <c r="O350" s="2"/>
      <c r="P350" s="27"/>
      <c r="Q350" s="27"/>
      <c r="R350" s="2"/>
      <c r="S350" s="2"/>
      <c r="T350" s="2"/>
      <c r="U350" s="2"/>
      <c r="V350" s="2"/>
      <c r="W350" s="27"/>
      <c r="X350" s="27"/>
      <c r="Y350" s="2"/>
      <c r="Z350" s="2"/>
      <c r="AA350" s="2"/>
      <c r="AB350" s="2"/>
      <c r="AC350" s="2"/>
      <c r="AD350" s="27"/>
      <c r="AE350" s="27"/>
      <c r="AF350" s="2"/>
      <c r="AG350" s="2"/>
    </row>
    <row r="351" spans="1:33" ht="15.5" x14ac:dyDescent="0.35">
      <c r="A351" s="2" t="s">
        <v>80</v>
      </c>
      <c r="B351" s="2" t="s">
        <v>81</v>
      </c>
      <c r="C351" s="16">
        <v>1</v>
      </c>
      <c r="D351" s="17"/>
      <c r="E351" s="2"/>
      <c r="F351" s="2"/>
      <c r="G351" s="2"/>
      <c r="H351" s="2"/>
      <c r="I351" s="27"/>
      <c r="J351" s="27"/>
      <c r="K351" s="2"/>
      <c r="L351" s="2"/>
      <c r="M351" s="2"/>
      <c r="N351" s="2"/>
      <c r="O351" s="2"/>
      <c r="P351" s="27"/>
      <c r="Q351" s="27"/>
      <c r="R351" s="2"/>
      <c r="S351" s="2"/>
      <c r="T351" s="2"/>
      <c r="U351" s="2"/>
      <c r="V351" s="2"/>
      <c r="W351" s="27"/>
      <c r="X351" s="27"/>
      <c r="Y351" s="2"/>
      <c r="Z351" s="2"/>
      <c r="AA351" s="2"/>
      <c r="AB351" s="2"/>
      <c r="AC351" s="2"/>
      <c r="AD351" s="27"/>
      <c r="AE351" s="27"/>
      <c r="AF351" s="2"/>
      <c r="AG351" s="2"/>
    </row>
    <row r="352" spans="1:33" ht="15.5" x14ac:dyDescent="0.35">
      <c r="A352" s="2" t="s">
        <v>82</v>
      </c>
      <c r="B352" s="2" t="s">
        <v>83</v>
      </c>
      <c r="C352" s="16">
        <v>1</v>
      </c>
      <c r="D352" s="17"/>
      <c r="E352" s="2"/>
      <c r="F352" s="2"/>
      <c r="G352" s="2"/>
      <c r="H352" s="2"/>
      <c r="I352" s="27"/>
      <c r="J352" s="27"/>
      <c r="K352" s="2"/>
      <c r="L352" s="2"/>
      <c r="M352" s="2"/>
      <c r="N352" s="2"/>
      <c r="O352" s="2"/>
      <c r="P352" s="27"/>
      <c r="Q352" s="27"/>
      <c r="R352" s="2"/>
      <c r="S352" s="2"/>
      <c r="T352" s="2"/>
      <c r="U352" s="2"/>
      <c r="V352" s="2"/>
      <c r="W352" s="27"/>
      <c r="X352" s="27"/>
      <c r="Y352" s="2"/>
      <c r="Z352" s="2"/>
      <c r="AA352" s="2"/>
      <c r="AB352" s="2"/>
      <c r="AC352" s="2"/>
      <c r="AD352" s="27"/>
      <c r="AE352" s="27"/>
      <c r="AF352" s="2"/>
      <c r="AG352" s="2"/>
    </row>
    <row r="353" spans="1:33" ht="15.5" x14ac:dyDescent="0.35">
      <c r="A353" s="2" t="s">
        <v>84</v>
      </c>
      <c r="B353" s="2" t="s">
        <v>85</v>
      </c>
      <c r="C353" s="16">
        <v>1</v>
      </c>
      <c r="D353" s="17"/>
      <c r="E353" s="2"/>
      <c r="F353" s="2"/>
      <c r="G353" s="2"/>
      <c r="H353" s="2"/>
      <c r="I353" s="27"/>
      <c r="J353" s="27"/>
      <c r="K353" s="2"/>
      <c r="L353" s="2"/>
      <c r="M353" s="2"/>
      <c r="N353" s="2"/>
      <c r="O353" s="2"/>
      <c r="P353" s="27"/>
      <c r="Q353" s="27"/>
      <c r="R353" s="2"/>
      <c r="S353" s="2"/>
      <c r="T353" s="2"/>
      <c r="U353" s="2"/>
      <c r="V353" s="2"/>
      <c r="W353" s="27"/>
      <c r="X353" s="27"/>
      <c r="Y353" s="2"/>
      <c r="Z353" s="2"/>
      <c r="AA353" s="2"/>
      <c r="AB353" s="2"/>
      <c r="AC353" s="2"/>
      <c r="AD353" s="27"/>
      <c r="AE353" s="27"/>
      <c r="AF353" s="2"/>
      <c r="AG353" s="2"/>
    </row>
    <row r="354" spans="1:33" ht="15.5" x14ac:dyDescent="0.35">
      <c r="A354" s="2" t="s">
        <v>86</v>
      </c>
      <c r="B354" s="2" t="s">
        <v>87</v>
      </c>
      <c r="C354" s="16">
        <v>1</v>
      </c>
      <c r="D354" s="17"/>
      <c r="E354" s="2"/>
      <c r="F354" s="2"/>
      <c r="G354" s="2"/>
      <c r="H354" s="2"/>
      <c r="I354" s="27"/>
      <c r="J354" s="27"/>
      <c r="K354" s="2"/>
      <c r="L354" s="2"/>
      <c r="M354" s="2"/>
      <c r="N354" s="2"/>
      <c r="O354" s="2"/>
      <c r="P354" s="27"/>
      <c r="Q354" s="27"/>
      <c r="R354" s="2"/>
      <c r="S354" s="2"/>
      <c r="T354" s="2"/>
      <c r="U354" s="2"/>
      <c r="V354" s="2"/>
      <c r="W354" s="27"/>
      <c r="X354" s="27"/>
      <c r="Y354" s="2"/>
      <c r="Z354" s="2"/>
      <c r="AA354" s="2"/>
      <c r="AB354" s="2"/>
      <c r="AC354" s="2"/>
      <c r="AD354" s="27"/>
      <c r="AE354" s="27"/>
      <c r="AF354" s="2"/>
      <c r="AG354" s="2"/>
    </row>
    <row r="355" spans="1:33" ht="15.5" x14ac:dyDescent="0.35">
      <c r="A355" s="9"/>
      <c r="B355" s="9"/>
      <c r="C355" s="11"/>
      <c r="D355" s="9"/>
      <c r="E355" s="9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9"/>
      <c r="AA355" s="9"/>
      <c r="AB355" s="9"/>
      <c r="AC355" s="24"/>
      <c r="AD355" s="24"/>
      <c r="AE355" s="24"/>
      <c r="AF355" s="9"/>
      <c r="AG355" s="9"/>
    </row>
    <row r="356" spans="1:33" ht="15.5" x14ac:dyDescent="0.35">
      <c r="A356" s="9"/>
      <c r="B356" s="9"/>
      <c r="C356" s="11"/>
      <c r="D356" s="9"/>
      <c r="E356" s="9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9"/>
      <c r="AA356" s="9"/>
      <c r="AB356" s="9"/>
      <c r="AC356" s="24"/>
      <c r="AD356" s="24"/>
      <c r="AE356" s="24"/>
      <c r="AF356" s="9"/>
      <c r="AG356" s="9"/>
    </row>
    <row r="357" spans="1:33" ht="15.5" x14ac:dyDescent="0.35">
      <c r="A357" s="9"/>
      <c r="B357" s="9"/>
      <c r="C357" s="11"/>
      <c r="D357" s="9"/>
      <c r="E357" s="9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9"/>
      <c r="AA357" s="9"/>
      <c r="AB357" s="9"/>
      <c r="AC357" s="24"/>
      <c r="AD357" s="24"/>
      <c r="AE357" s="24"/>
      <c r="AF357" s="9"/>
      <c r="AG357" s="9"/>
    </row>
    <row r="358" spans="1:33" ht="15.5" x14ac:dyDescent="0.35">
      <c r="A358" s="9"/>
      <c r="B358" s="9"/>
      <c r="C358" s="11"/>
      <c r="D358" s="9"/>
      <c r="E358" s="9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9"/>
      <c r="AA358" s="9"/>
      <c r="AB358" s="9"/>
      <c r="AC358" s="24"/>
      <c r="AD358" s="24"/>
      <c r="AE358" s="24"/>
      <c r="AF358" s="9"/>
      <c r="AG358" s="9"/>
    </row>
    <row r="359" spans="1:33" ht="15.5" x14ac:dyDescent="0.35">
      <c r="A359" s="2"/>
      <c r="B359" s="2"/>
      <c r="C359" s="16"/>
      <c r="D359" s="12" t="s">
        <v>568</v>
      </c>
      <c r="E359" s="12" t="s">
        <v>569</v>
      </c>
      <c r="F359" s="12" t="s">
        <v>569</v>
      </c>
      <c r="G359" s="12" t="s">
        <v>570</v>
      </c>
      <c r="H359" s="12" t="s">
        <v>571</v>
      </c>
      <c r="I359" s="25" t="s">
        <v>566</v>
      </c>
      <c r="J359" s="25" t="s">
        <v>567</v>
      </c>
      <c r="K359" s="12" t="s">
        <v>568</v>
      </c>
      <c r="L359" s="12" t="s">
        <v>569</v>
      </c>
      <c r="M359" s="12" t="s">
        <v>569</v>
      </c>
      <c r="N359" s="12" t="s">
        <v>570</v>
      </c>
      <c r="O359" s="12" t="s">
        <v>571</v>
      </c>
      <c r="P359" s="25" t="s">
        <v>566</v>
      </c>
      <c r="Q359" s="25" t="s">
        <v>567</v>
      </c>
      <c r="R359" s="12" t="s">
        <v>568</v>
      </c>
      <c r="S359" s="12" t="s">
        <v>569</v>
      </c>
      <c r="T359" s="12" t="s">
        <v>569</v>
      </c>
      <c r="U359" s="12" t="s">
        <v>570</v>
      </c>
      <c r="V359" s="12" t="s">
        <v>571</v>
      </c>
      <c r="W359" s="25" t="s">
        <v>566</v>
      </c>
      <c r="X359" s="25" t="s">
        <v>567</v>
      </c>
      <c r="Y359" s="8" t="s">
        <v>568</v>
      </c>
      <c r="Z359" s="12" t="s">
        <v>569</v>
      </c>
      <c r="AA359" s="13" t="s">
        <v>569</v>
      </c>
      <c r="AB359" s="12" t="s">
        <v>570</v>
      </c>
      <c r="AC359" s="12" t="s">
        <v>571</v>
      </c>
      <c r="AD359" s="25" t="s">
        <v>566</v>
      </c>
      <c r="AE359" s="25" t="s">
        <v>567</v>
      </c>
      <c r="AF359" s="12" t="s">
        <v>568</v>
      </c>
      <c r="AG359" s="12" t="s">
        <v>569</v>
      </c>
    </row>
    <row r="360" spans="1:33" ht="15.5" x14ac:dyDescent="0.35">
      <c r="A360" s="2"/>
      <c r="B360" s="2"/>
      <c r="C360" s="14" t="s">
        <v>560</v>
      </c>
      <c r="D360" s="15">
        <v>1</v>
      </c>
      <c r="E360" s="3">
        <f>D360+1</f>
        <v>2</v>
      </c>
      <c r="F360" s="3">
        <f t="shared" ref="F360" si="145">E360+1</f>
        <v>3</v>
      </c>
      <c r="G360" s="3">
        <f t="shared" ref="G360" si="146">F360+1</f>
        <v>4</v>
      </c>
      <c r="H360" s="3">
        <f t="shared" ref="H360" si="147">G360+1</f>
        <v>5</v>
      </c>
      <c r="I360" s="26">
        <f t="shared" ref="I360" si="148">H360+1</f>
        <v>6</v>
      </c>
      <c r="J360" s="26">
        <f t="shared" ref="J360" si="149">I360+1</f>
        <v>7</v>
      </c>
      <c r="K360" s="3">
        <f t="shared" ref="K360" si="150">J360+1</f>
        <v>8</v>
      </c>
      <c r="L360" s="31">
        <f t="shared" ref="L360" si="151">K360+1</f>
        <v>9</v>
      </c>
      <c r="M360" s="31">
        <f t="shared" ref="M360" si="152">L360+1</f>
        <v>10</v>
      </c>
      <c r="N360" s="3">
        <f t="shared" ref="N360" si="153">M360+1</f>
        <v>11</v>
      </c>
      <c r="O360" s="3">
        <f t="shared" ref="O360" si="154">N360+1</f>
        <v>12</v>
      </c>
      <c r="P360" s="26">
        <f t="shared" ref="P360" si="155">O360+1</f>
        <v>13</v>
      </c>
      <c r="Q360" s="26">
        <f t="shared" ref="Q360" si="156">P360+1</f>
        <v>14</v>
      </c>
      <c r="R360" s="3">
        <f t="shared" ref="R360" si="157">Q360+1</f>
        <v>15</v>
      </c>
      <c r="S360" s="31">
        <f t="shared" ref="S360" si="158">R360+1</f>
        <v>16</v>
      </c>
      <c r="T360" s="31">
        <f t="shared" ref="T360" si="159">S360+1</f>
        <v>17</v>
      </c>
      <c r="U360" s="3">
        <f t="shared" ref="U360" si="160">T360+1</f>
        <v>18</v>
      </c>
      <c r="V360" s="3">
        <f t="shared" ref="V360" si="161">U360+1</f>
        <v>19</v>
      </c>
      <c r="W360" s="26">
        <f t="shared" ref="W360" si="162">V360+1</f>
        <v>20</v>
      </c>
      <c r="X360" s="26">
        <f t="shared" ref="X360" si="163">W360+1</f>
        <v>21</v>
      </c>
      <c r="Y360" s="3">
        <f t="shared" ref="Y360" si="164">X360+1</f>
        <v>22</v>
      </c>
      <c r="Z360" s="3">
        <f t="shared" ref="Z360" si="165">Y360+1</f>
        <v>23</v>
      </c>
      <c r="AA360" s="31">
        <f t="shared" ref="AA360" si="166">Z360+1</f>
        <v>24</v>
      </c>
      <c r="AB360" s="31">
        <f>AA360+1</f>
        <v>25</v>
      </c>
      <c r="AC360" s="3">
        <f t="shared" ref="AC360" si="167">AB360+1</f>
        <v>26</v>
      </c>
      <c r="AD360" s="26">
        <f t="shared" ref="AD360" si="168">AC360+1</f>
        <v>27</v>
      </c>
      <c r="AE360" s="26">
        <f>AD360+1</f>
        <v>28</v>
      </c>
      <c r="AF360" s="3">
        <v>29</v>
      </c>
      <c r="AG360" s="29">
        <v>30</v>
      </c>
    </row>
    <row r="361" spans="1:33" ht="15.5" x14ac:dyDescent="0.35">
      <c r="A361" s="21" t="s">
        <v>88</v>
      </c>
      <c r="B361" s="21" t="s">
        <v>89</v>
      </c>
      <c r="C361" s="22">
        <v>1</v>
      </c>
      <c r="D361" s="23"/>
      <c r="E361" s="21"/>
      <c r="F361" s="21"/>
      <c r="G361" s="21"/>
      <c r="H361" s="21"/>
      <c r="I361" s="28"/>
      <c r="J361" s="28"/>
      <c r="K361" s="21"/>
      <c r="L361" s="21"/>
      <c r="M361" s="21"/>
      <c r="N361" s="21"/>
      <c r="O361" s="21"/>
      <c r="P361" s="28"/>
      <c r="Q361" s="28"/>
      <c r="R361" s="21"/>
      <c r="S361" s="21"/>
      <c r="T361" s="21"/>
      <c r="U361" s="21"/>
      <c r="V361" s="21"/>
      <c r="W361" s="28"/>
      <c r="X361" s="28"/>
      <c r="Y361" s="21"/>
      <c r="Z361" s="21"/>
      <c r="AA361" s="21"/>
      <c r="AB361" s="21"/>
      <c r="AC361" s="21"/>
      <c r="AD361" s="28"/>
      <c r="AE361" s="28"/>
      <c r="AF361" s="21"/>
      <c r="AG361" s="21"/>
    </row>
    <row r="362" spans="1:33" ht="15.5" x14ac:dyDescent="0.35">
      <c r="A362" s="2" t="s">
        <v>90</v>
      </c>
      <c r="B362" s="2" t="s">
        <v>91</v>
      </c>
      <c r="C362" s="16">
        <v>1</v>
      </c>
      <c r="D362" s="17"/>
      <c r="E362" s="2"/>
      <c r="F362" s="2"/>
      <c r="G362" s="2"/>
      <c r="H362" s="2"/>
      <c r="I362" s="27"/>
      <c r="J362" s="27"/>
      <c r="K362" s="2"/>
      <c r="L362" s="2"/>
      <c r="M362" s="2"/>
      <c r="N362" s="2"/>
      <c r="O362" s="2"/>
      <c r="P362" s="27"/>
      <c r="Q362" s="27"/>
      <c r="R362" s="2"/>
      <c r="S362" s="2"/>
      <c r="T362" s="2"/>
      <c r="U362" s="2"/>
      <c r="V362" s="2"/>
      <c r="W362" s="27"/>
      <c r="X362" s="27"/>
      <c r="Y362" s="2"/>
      <c r="Z362" s="2"/>
      <c r="AA362" s="2"/>
      <c r="AB362" s="2"/>
      <c r="AC362" s="2"/>
      <c r="AD362" s="27"/>
      <c r="AE362" s="27"/>
      <c r="AF362" s="2"/>
      <c r="AG362" s="2"/>
    </row>
    <row r="363" spans="1:33" ht="15.5" x14ac:dyDescent="0.35">
      <c r="A363" s="2" t="s">
        <v>585</v>
      </c>
      <c r="B363" s="2" t="s">
        <v>579</v>
      </c>
      <c r="C363" s="16">
        <v>1</v>
      </c>
      <c r="D363" s="17"/>
      <c r="E363" s="2"/>
      <c r="F363" s="2"/>
      <c r="G363" s="2"/>
      <c r="H363" s="2"/>
      <c r="I363" s="27"/>
      <c r="J363" s="27"/>
      <c r="K363" s="2"/>
      <c r="L363" s="2"/>
      <c r="M363" s="2"/>
      <c r="N363" s="2"/>
      <c r="O363" s="2"/>
      <c r="P363" s="27"/>
      <c r="Q363" s="27"/>
      <c r="R363" s="2"/>
      <c r="S363" s="2"/>
      <c r="T363" s="2"/>
      <c r="U363" s="2"/>
      <c r="V363" s="2"/>
      <c r="W363" s="27"/>
      <c r="X363" s="27"/>
      <c r="Y363" s="2"/>
      <c r="Z363" s="2"/>
      <c r="AA363" s="2"/>
      <c r="AB363" s="2"/>
      <c r="AC363" s="2"/>
      <c r="AD363" s="27"/>
      <c r="AE363" s="27"/>
      <c r="AF363" s="2"/>
      <c r="AG363" s="2"/>
    </row>
    <row r="364" spans="1:33" ht="15.5" x14ac:dyDescent="0.35">
      <c r="A364" s="2" t="s">
        <v>586</v>
      </c>
      <c r="B364" s="2" t="s">
        <v>580</v>
      </c>
      <c r="C364" s="16">
        <v>1</v>
      </c>
      <c r="D364" s="17"/>
      <c r="E364" s="2"/>
      <c r="F364" s="2"/>
      <c r="G364" s="2"/>
      <c r="H364" s="2"/>
      <c r="I364" s="27"/>
      <c r="J364" s="27"/>
      <c r="K364" s="2"/>
      <c r="L364" s="2"/>
      <c r="M364" s="2"/>
      <c r="N364" s="2"/>
      <c r="O364" s="2"/>
      <c r="P364" s="27"/>
      <c r="Q364" s="27"/>
      <c r="R364" s="2"/>
      <c r="S364" s="2"/>
      <c r="T364" s="2"/>
      <c r="U364" s="2"/>
      <c r="V364" s="2"/>
      <c r="W364" s="27"/>
      <c r="X364" s="27"/>
      <c r="Y364" s="2"/>
      <c r="Z364" s="2"/>
      <c r="AA364" s="2"/>
      <c r="AB364" s="2"/>
      <c r="AC364" s="2"/>
      <c r="AD364" s="27"/>
      <c r="AE364" s="27"/>
      <c r="AF364" s="2"/>
      <c r="AG364" s="2"/>
    </row>
    <row r="365" spans="1:33" ht="15.5" x14ac:dyDescent="0.35">
      <c r="A365" s="2" t="s">
        <v>587</v>
      </c>
      <c r="B365" s="2" t="s">
        <v>581</v>
      </c>
      <c r="C365" s="16">
        <v>1</v>
      </c>
      <c r="D365" s="17"/>
      <c r="E365" s="2"/>
      <c r="F365" s="2"/>
      <c r="G365" s="2"/>
      <c r="H365" s="2"/>
      <c r="I365" s="27"/>
      <c r="J365" s="27"/>
      <c r="K365" s="2"/>
      <c r="L365" s="2"/>
      <c r="M365" s="2"/>
      <c r="N365" s="2"/>
      <c r="O365" s="2"/>
      <c r="P365" s="27"/>
      <c r="Q365" s="27"/>
      <c r="R365" s="2"/>
      <c r="S365" s="2"/>
      <c r="T365" s="2"/>
      <c r="U365" s="2"/>
      <c r="V365" s="2"/>
      <c r="W365" s="27"/>
      <c r="X365" s="27"/>
      <c r="Y365" s="2"/>
      <c r="Z365" s="2"/>
      <c r="AA365" s="2"/>
      <c r="AB365" s="2"/>
      <c r="AC365" s="2"/>
      <c r="AD365" s="27"/>
      <c r="AE365" s="27"/>
      <c r="AF365" s="2"/>
      <c r="AG365" s="2"/>
    </row>
    <row r="366" spans="1:33" ht="15.5" x14ac:dyDescent="0.35">
      <c r="A366" s="2" t="s">
        <v>588</v>
      </c>
      <c r="B366" s="2" t="s">
        <v>582</v>
      </c>
      <c r="C366" s="16">
        <v>1</v>
      </c>
      <c r="D366" s="17"/>
      <c r="E366" s="2"/>
      <c r="F366" s="2"/>
      <c r="G366" s="2"/>
      <c r="H366" s="2"/>
      <c r="I366" s="27"/>
      <c r="J366" s="27"/>
      <c r="K366" s="2"/>
      <c r="L366" s="2"/>
      <c r="M366" s="2"/>
      <c r="N366" s="2"/>
      <c r="O366" s="2"/>
      <c r="P366" s="27"/>
      <c r="Q366" s="27"/>
      <c r="R366" s="2"/>
      <c r="S366" s="2"/>
      <c r="T366" s="2"/>
      <c r="U366" s="2"/>
      <c r="V366" s="2"/>
      <c r="W366" s="27"/>
      <c r="X366" s="27"/>
      <c r="Y366" s="2"/>
      <c r="Z366" s="2"/>
      <c r="AA366" s="2"/>
      <c r="AB366" s="2"/>
      <c r="AC366" s="2"/>
      <c r="AD366" s="27"/>
      <c r="AE366" s="27"/>
      <c r="AF366" s="2"/>
      <c r="AG366" s="2"/>
    </row>
    <row r="367" spans="1:33" ht="15.5" x14ac:dyDescent="0.35">
      <c r="A367" s="2" t="s">
        <v>589</v>
      </c>
      <c r="B367" s="2" t="s">
        <v>583</v>
      </c>
      <c r="C367" s="16">
        <v>1</v>
      </c>
      <c r="D367" s="17"/>
      <c r="E367" s="2"/>
      <c r="F367" s="2"/>
      <c r="G367" s="2"/>
      <c r="H367" s="2"/>
      <c r="I367" s="27"/>
      <c r="J367" s="27"/>
      <c r="K367" s="2"/>
      <c r="L367" s="2"/>
      <c r="M367" s="2"/>
      <c r="N367" s="2"/>
      <c r="O367" s="2"/>
      <c r="P367" s="27"/>
      <c r="Q367" s="27"/>
      <c r="R367" s="2"/>
      <c r="S367" s="2"/>
      <c r="T367" s="2"/>
      <c r="U367" s="2"/>
      <c r="V367" s="2"/>
      <c r="W367" s="27"/>
      <c r="X367" s="27"/>
      <c r="Y367" s="2"/>
      <c r="Z367" s="2"/>
      <c r="AA367" s="2"/>
      <c r="AB367" s="2"/>
      <c r="AC367" s="2"/>
      <c r="AD367" s="27"/>
      <c r="AE367" s="27"/>
      <c r="AF367" s="2"/>
      <c r="AG367" s="2"/>
    </row>
    <row r="368" spans="1:33" ht="15.5" x14ac:dyDescent="0.35">
      <c r="A368" s="2" t="s">
        <v>590</v>
      </c>
      <c r="B368" s="2" t="s">
        <v>584</v>
      </c>
      <c r="C368" s="16">
        <v>1</v>
      </c>
      <c r="D368" s="17"/>
      <c r="E368" s="2"/>
      <c r="F368" s="2"/>
      <c r="G368" s="2"/>
      <c r="H368" s="2"/>
      <c r="I368" s="27"/>
      <c r="J368" s="27"/>
      <c r="K368" s="2"/>
      <c r="L368" s="2"/>
      <c r="M368" s="2"/>
      <c r="N368" s="2"/>
      <c r="O368" s="2"/>
      <c r="P368" s="27"/>
      <c r="Q368" s="27"/>
      <c r="R368" s="2"/>
      <c r="S368" s="2"/>
      <c r="T368" s="2"/>
      <c r="U368" s="2"/>
      <c r="V368" s="2"/>
      <c r="W368" s="27"/>
      <c r="X368" s="27"/>
      <c r="Y368" s="2"/>
      <c r="Z368" s="2"/>
      <c r="AA368" s="2"/>
      <c r="AB368" s="2"/>
      <c r="AC368" s="2"/>
      <c r="AD368" s="27"/>
      <c r="AE368" s="27"/>
      <c r="AF368" s="2"/>
      <c r="AG368" s="2"/>
    </row>
    <row r="369" spans="1:33" ht="15.5" x14ac:dyDescent="0.35">
      <c r="A369" s="2" t="s">
        <v>630</v>
      </c>
      <c r="B369" s="2" t="s">
        <v>728</v>
      </c>
      <c r="C369" s="16">
        <v>1</v>
      </c>
      <c r="D369" s="17"/>
      <c r="E369" s="2"/>
      <c r="F369" s="2"/>
      <c r="G369" s="2"/>
      <c r="H369" s="2"/>
      <c r="I369" s="27"/>
      <c r="J369" s="27"/>
      <c r="K369" s="2"/>
      <c r="L369" s="2"/>
      <c r="M369" s="2"/>
      <c r="N369" s="2"/>
      <c r="O369" s="2"/>
      <c r="P369" s="27"/>
      <c r="Q369" s="27"/>
      <c r="R369" s="2"/>
      <c r="S369" s="2"/>
      <c r="T369" s="2"/>
      <c r="U369" s="2"/>
      <c r="V369" s="2"/>
      <c r="W369" s="27"/>
      <c r="X369" s="27"/>
      <c r="Y369" s="2"/>
      <c r="Z369" s="2"/>
      <c r="AA369" s="2"/>
      <c r="AB369" s="2"/>
      <c r="AC369" s="2"/>
      <c r="AD369" s="27"/>
      <c r="AE369" s="27"/>
      <c r="AF369" s="2"/>
      <c r="AG369" s="2"/>
    </row>
    <row r="370" spans="1:33" ht="15.5" x14ac:dyDescent="0.35">
      <c r="A370" s="2" t="s">
        <v>631</v>
      </c>
      <c r="B370" s="2" t="s">
        <v>729</v>
      </c>
      <c r="C370" s="16">
        <v>1</v>
      </c>
      <c r="D370" s="17"/>
      <c r="E370" s="2"/>
      <c r="F370" s="2"/>
      <c r="G370" s="2"/>
      <c r="H370" s="2"/>
      <c r="I370" s="27"/>
      <c r="J370" s="27"/>
      <c r="K370" s="2"/>
      <c r="L370" s="2"/>
      <c r="M370" s="2"/>
      <c r="N370" s="2"/>
      <c r="O370" s="2"/>
      <c r="P370" s="27"/>
      <c r="Q370" s="27"/>
      <c r="R370" s="2"/>
      <c r="S370" s="2"/>
      <c r="T370" s="2"/>
      <c r="U370" s="2"/>
      <c r="V370" s="2"/>
      <c r="W370" s="27"/>
      <c r="X370" s="27"/>
      <c r="Y370" s="2"/>
      <c r="Z370" s="2"/>
      <c r="AA370" s="2"/>
      <c r="AB370" s="2"/>
      <c r="AC370" s="2"/>
      <c r="AD370" s="27"/>
      <c r="AE370" s="27"/>
      <c r="AF370" s="2"/>
      <c r="AG370" s="2"/>
    </row>
    <row r="371" spans="1:33" ht="15.5" x14ac:dyDescent="0.35">
      <c r="A371" s="2" t="s">
        <v>632</v>
      </c>
      <c r="B371" s="2" t="s">
        <v>636</v>
      </c>
      <c r="C371" s="16">
        <v>1</v>
      </c>
      <c r="D371" s="17"/>
      <c r="E371" s="2"/>
      <c r="F371" s="2"/>
      <c r="G371" s="2"/>
      <c r="H371" s="2"/>
      <c r="I371" s="27"/>
      <c r="J371" s="27"/>
      <c r="K371" s="2"/>
      <c r="L371" s="2"/>
      <c r="M371" s="2"/>
      <c r="N371" s="2"/>
      <c r="O371" s="2"/>
      <c r="P371" s="27"/>
      <c r="Q371" s="27"/>
      <c r="R371" s="2"/>
      <c r="S371" s="2"/>
      <c r="T371" s="2"/>
      <c r="U371" s="2"/>
      <c r="V371" s="2"/>
      <c r="W371" s="27"/>
      <c r="X371" s="27"/>
      <c r="Y371" s="2"/>
      <c r="Z371" s="2"/>
      <c r="AA371" s="2"/>
      <c r="AB371" s="2"/>
      <c r="AC371" s="2"/>
      <c r="AD371" s="27"/>
      <c r="AE371" s="27"/>
      <c r="AF371" s="2"/>
      <c r="AG371" s="2"/>
    </row>
    <row r="372" spans="1:33" ht="15.5" x14ac:dyDescent="0.35">
      <c r="A372" s="2" t="s">
        <v>633</v>
      </c>
      <c r="B372" s="2" t="s">
        <v>637</v>
      </c>
      <c r="C372" s="16">
        <v>1</v>
      </c>
      <c r="D372" s="17"/>
      <c r="E372" s="2"/>
      <c r="F372" s="2"/>
      <c r="G372" s="2"/>
      <c r="H372" s="2"/>
      <c r="I372" s="27"/>
      <c r="J372" s="27"/>
      <c r="K372" s="2"/>
      <c r="L372" s="2"/>
      <c r="M372" s="2"/>
      <c r="N372" s="2"/>
      <c r="O372" s="2"/>
      <c r="P372" s="27"/>
      <c r="Q372" s="27"/>
      <c r="R372" s="2"/>
      <c r="S372" s="2"/>
      <c r="T372" s="2"/>
      <c r="U372" s="2"/>
      <c r="V372" s="2"/>
      <c r="W372" s="27"/>
      <c r="X372" s="27"/>
      <c r="Y372" s="2"/>
      <c r="Z372" s="2"/>
      <c r="AA372" s="2"/>
      <c r="AB372" s="2"/>
      <c r="AC372" s="2"/>
      <c r="AD372" s="27"/>
      <c r="AE372" s="27"/>
      <c r="AF372" s="2"/>
      <c r="AG372" s="2"/>
    </row>
    <row r="373" spans="1:33" ht="15.5" x14ac:dyDescent="0.35">
      <c r="A373" s="2" t="s">
        <v>668</v>
      </c>
      <c r="B373" s="2" t="s">
        <v>670</v>
      </c>
      <c r="C373" s="16" t="s">
        <v>575</v>
      </c>
      <c r="D373" s="17"/>
      <c r="E373" s="2"/>
      <c r="F373" s="2"/>
      <c r="G373" s="2"/>
      <c r="H373" s="2"/>
      <c r="I373" s="27"/>
      <c r="J373" s="27"/>
      <c r="K373" s="2"/>
      <c r="L373" s="2"/>
      <c r="M373" s="2"/>
      <c r="N373" s="2"/>
      <c r="O373" s="2"/>
      <c r="P373" s="27"/>
      <c r="Q373" s="27"/>
      <c r="R373" s="2"/>
      <c r="S373" s="2"/>
      <c r="T373" s="2"/>
      <c r="U373" s="2"/>
      <c r="V373" s="2"/>
      <c r="W373" s="27"/>
      <c r="X373" s="27"/>
      <c r="Y373" s="2"/>
      <c r="Z373" s="2"/>
      <c r="AA373" s="2"/>
      <c r="AB373" s="2"/>
      <c r="AC373" s="2"/>
      <c r="AD373" s="27"/>
      <c r="AE373" s="27"/>
      <c r="AF373" s="2"/>
      <c r="AG373" s="2"/>
    </row>
    <row r="374" spans="1:33" ht="15.5" x14ac:dyDescent="0.35">
      <c r="A374" s="2" t="s">
        <v>669</v>
      </c>
      <c r="B374" s="2" t="s">
        <v>671</v>
      </c>
      <c r="C374" s="16" t="s">
        <v>575</v>
      </c>
      <c r="D374" s="17"/>
      <c r="E374" s="2"/>
      <c r="F374" s="2"/>
      <c r="G374" s="2"/>
      <c r="H374" s="2"/>
      <c r="I374" s="27"/>
      <c r="J374" s="27"/>
      <c r="K374" s="2"/>
      <c r="L374" s="2"/>
      <c r="M374" s="2"/>
      <c r="N374" s="2"/>
      <c r="O374" s="2"/>
      <c r="P374" s="27"/>
      <c r="Q374" s="27"/>
      <c r="R374" s="2"/>
      <c r="S374" s="2"/>
      <c r="T374" s="2"/>
      <c r="U374" s="2"/>
      <c r="V374" s="2"/>
      <c r="W374" s="27"/>
      <c r="X374" s="27"/>
      <c r="Y374" s="2"/>
      <c r="Z374" s="2"/>
      <c r="AA374" s="2"/>
      <c r="AB374" s="2"/>
      <c r="AC374" s="2"/>
      <c r="AD374" s="27"/>
      <c r="AE374" s="27"/>
      <c r="AF374" s="2"/>
      <c r="AG374" s="2"/>
    </row>
    <row r="375" spans="1:33" ht="15.5" x14ac:dyDescent="0.35">
      <c r="A375" s="2" t="s">
        <v>673</v>
      </c>
      <c r="B375" s="2" t="s">
        <v>672</v>
      </c>
      <c r="C375" s="16">
        <v>1</v>
      </c>
      <c r="D375" s="17"/>
      <c r="E375" s="2"/>
      <c r="F375" s="2"/>
      <c r="G375" s="2"/>
      <c r="H375" s="2"/>
      <c r="I375" s="27"/>
      <c r="J375" s="27"/>
      <c r="K375" s="2"/>
      <c r="L375" s="2"/>
      <c r="M375" s="2"/>
      <c r="N375" s="2"/>
      <c r="O375" s="2"/>
      <c r="P375" s="27"/>
      <c r="Q375" s="27"/>
      <c r="R375" s="2"/>
      <c r="S375" s="2"/>
      <c r="T375" s="2"/>
      <c r="U375" s="2"/>
      <c r="V375" s="2"/>
      <c r="W375" s="27"/>
      <c r="X375" s="27"/>
      <c r="Y375" s="2"/>
      <c r="Z375" s="2"/>
      <c r="AA375" s="2"/>
      <c r="AB375" s="2"/>
      <c r="AC375" s="2"/>
      <c r="AD375" s="27"/>
      <c r="AE375" s="27"/>
      <c r="AF375" s="2"/>
      <c r="AG375" s="2"/>
    </row>
    <row r="376" spans="1:33" ht="15.5" x14ac:dyDescent="0.35">
      <c r="A376" s="2" t="s">
        <v>626</v>
      </c>
      <c r="B376" s="2" t="s">
        <v>622</v>
      </c>
      <c r="C376" s="16">
        <v>1</v>
      </c>
      <c r="D376" s="17"/>
      <c r="E376" s="2"/>
      <c r="F376" s="2"/>
      <c r="G376" s="2"/>
      <c r="H376" s="2"/>
      <c r="I376" s="27"/>
      <c r="J376" s="27"/>
      <c r="K376" s="2"/>
      <c r="L376" s="2"/>
      <c r="M376" s="2"/>
      <c r="N376" s="2"/>
      <c r="O376" s="2"/>
      <c r="P376" s="27"/>
      <c r="Q376" s="27"/>
      <c r="R376" s="2"/>
      <c r="S376" s="2"/>
      <c r="T376" s="2"/>
      <c r="U376" s="2"/>
      <c r="V376" s="2"/>
      <c r="W376" s="27"/>
      <c r="X376" s="27"/>
      <c r="Y376" s="2"/>
      <c r="Z376" s="2"/>
      <c r="AA376" s="2"/>
      <c r="AB376" s="2"/>
      <c r="AC376" s="2"/>
      <c r="AD376" s="27"/>
      <c r="AE376" s="27"/>
      <c r="AF376" s="2"/>
      <c r="AG376" s="2"/>
    </row>
    <row r="377" spans="1:33" ht="15.5" x14ac:dyDescent="0.35">
      <c r="A377" s="2" t="s">
        <v>627</v>
      </c>
      <c r="B377" s="2" t="s">
        <v>623</v>
      </c>
      <c r="C377" s="16">
        <v>1</v>
      </c>
      <c r="D377" s="17"/>
      <c r="E377" s="2"/>
      <c r="F377" s="2"/>
      <c r="G377" s="2"/>
      <c r="H377" s="2"/>
      <c r="I377" s="27"/>
      <c r="J377" s="27"/>
      <c r="K377" s="2"/>
      <c r="L377" s="2"/>
      <c r="M377" s="2"/>
      <c r="N377" s="2"/>
      <c r="O377" s="2"/>
      <c r="P377" s="27"/>
      <c r="Q377" s="27"/>
      <c r="R377" s="2"/>
      <c r="S377" s="2"/>
      <c r="T377" s="2"/>
      <c r="U377" s="2"/>
      <c r="V377" s="2"/>
      <c r="W377" s="27"/>
      <c r="X377" s="27"/>
      <c r="Y377" s="2"/>
      <c r="Z377" s="2"/>
      <c r="AA377" s="2"/>
      <c r="AB377" s="2"/>
      <c r="AC377" s="2"/>
      <c r="AD377" s="27"/>
      <c r="AE377" s="27"/>
      <c r="AF377" s="2"/>
      <c r="AG377" s="2"/>
    </row>
    <row r="378" spans="1:33" ht="15.5" x14ac:dyDescent="0.35">
      <c r="A378" s="2" t="s">
        <v>628</v>
      </c>
      <c r="B378" s="2" t="s">
        <v>624</v>
      </c>
      <c r="C378" s="16">
        <v>1</v>
      </c>
      <c r="D378" s="17"/>
      <c r="E378" s="2"/>
      <c r="F378" s="2"/>
      <c r="G378" s="2"/>
      <c r="H378" s="2"/>
      <c r="I378" s="27"/>
      <c r="J378" s="27"/>
      <c r="K378" s="2"/>
      <c r="L378" s="2"/>
      <c r="M378" s="2"/>
      <c r="N378" s="2"/>
      <c r="O378" s="2"/>
      <c r="P378" s="27"/>
      <c r="Q378" s="27"/>
      <c r="R378" s="2"/>
      <c r="S378" s="2"/>
      <c r="T378" s="2"/>
      <c r="U378" s="2"/>
      <c r="V378" s="2"/>
      <c r="W378" s="27"/>
      <c r="X378" s="27"/>
      <c r="Y378" s="2"/>
      <c r="Z378" s="2"/>
      <c r="AA378" s="2"/>
      <c r="AB378" s="2"/>
      <c r="AC378" s="2"/>
      <c r="AD378" s="27"/>
      <c r="AE378" s="27"/>
      <c r="AF378" s="2"/>
      <c r="AG378" s="2"/>
    </row>
    <row r="379" spans="1:33" ht="15.5" x14ac:dyDescent="0.35">
      <c r="A379" s="2" t="s">
        <v>629</v>
      </c>
      <c r="B379" s="2" t="s">
        <v>625</v>
      </c>
      <c r="C379" s="16">
        <v>1</v>
      </c>
      <c r="D379" s="17"/>
      <c r="E379" s="2"/>
      <c r="F379" s="2"/>
      <c r="G379" s="2"/>
      <c r="H379" s="2"/>
      <c r="I379" s="27"/>
      <c r="J379" s="27"/>
      <c r="K379" s="2"/>
      <c r="L379" s="2"/>
      <c r="M379" s="2"/>
      <c r="N379" s="2"/>
      <c r="O379" s="2"/>
      <c r="P379" s="27"/>
      <c r="Q379" s="27"/>
      <c r="R379" s="2"/>
      <c r="S379" s="2"/>
      <c r="T379" s="2"/>
      <c r="U379" s="2"/>
      <c r="V379" s="2"/>
      <c r="W379" s="27"/>
      <c r="X379" s="27"/>
      <c r="Y379" s="2"/>
      <c r="Z379" s="2"/>
      <c r="AA379" s="2"/>
      <c r="AB379" s="2"/>
      <c r="AC379" s="2"/>
      <c r="AD379" s="27"/>
      <c r="AE379" s="27"/>
      <c r="AF379" s="2"/>
      <c r="AG379" s="2"/>
    </row>
    <row r="380" spans="1:33" ht="15.5" x14ac:dyDescent="0.35">
      <c r="A380" s="2"/>
      <c r="B380" s="2"/>
      <c r="C380" s="16"/>
      <c r="D380" s="17"/>
      <c r="E380" s="2"/>
      <c r="F380" s="2"/>
      <c r="G380" s="2"/>
      <c r="H380" s="2"/>
      <c r="I380" s="27"/>
      <c r="J380" s="27"/>
      <c r="K380" s="2"/>
      <c r="L380" s="2"/>
      <c r="M380" s="2"/>
      <c r="N380" s="2"/>
      <c r="O380" s="2"/>
      <c r="P380" s="27"/>
      <c r="Q380" s="27"/>
      <c r="R380" s="2"/>
      <c r="S380" s="2"/>
      <c r="T380" s="2"/>
      <c r="U380" s="2"/>
      <c r="V380" s="2"/>
      <c r="W380" s="27"/>
      <c r="X380" s="27"/>
      <c r="Y380" s="2"/>
      <c r="Z380" s="2"/>
      <c r="AA380" s="2"/>
      <c r="AB380" s="2"/>
      <c r="AC380" s="2"/>
      <c r="AD380" s="27"/>
      <c r="AE380" s="27"/>
      <c r="AF380" s="2"/>
      <c r="AG380" s="2"/>
    </row>
    <row r="381" spans="1:33" ht="15.5" x14ac:dyDescent="0.35">
      <c r="A381" s="2"/>
      <c r="B381" s="2"/>
      <c r="C381" s="16"/>
      <c r="D381" s="17"/>
      <c r="E381" s="2"/>
      <c r="F381" s="2"/>
      <c r="G381" s="2"/>
      <c r="H381" s="2"/>
      <c r="I381" s="27"/>
      <c r="J381" s="27"/>
      <c r="K381" s="2"/>
      <c r="L381" s="2"/>
      <c r="M381" s="2"/>
      <c r="N381" s="2"/>
      <c r="O381" s="2"/>
      <c r="P381" s="27"/>
      <c r="Q381" s="27"/>
      <c r="R381" s="2"/>
      <c r="S381" s="2"/>
      <c r="T381" s="2"/>
      <c r="U381" s="2"/>
      <c r="V381" s="2"/>
      <c r="W381" s="27"/>
      <c r="X381" s="27"/>
      <c r="Y381" s="2"/>
      <c r="Z381" s="2"/>
      <c r="AA381" s="2"/>
      <c r="AB381" s="2"/>
      <c r="AC381" s="2"/>
      <c r="AD381" s="27"/>
      <c r="AE381" s="27"/>
      <c r="AF381" s="2"/>
      <c r="AG381" s="2"/>
    </row>
    <row r="382" spans="1:33" ht="15.5" x14ac:dyDescent="0.35">
      <c r="A382" s="2"/>
      <c r="B382" s="2"/>
      <c r="C382" s="16"/>
      <c r="D382" s="17"/>
      <c r="E382" s="2"/>
      <c r="F382" s="2"/>
      <c r="G382" s="2"/>
      <c r="H382" s="2"/>
      <c r="I382" s="27"/>
      <c r="J382" s="27"/>
      <c r="K382" s="2"/>
      <c r="L382" s="2"/>
      <c r="M382" s="2"/>
      <c r="N382" s="2"/>
      <c r="O382" s="2"/>
      <c r="P382" s="27"/>
      <c r="Q382" s="27"/>
      <c r="R382" s="2"/>
      <c r="S382" s="2"/>
      <c r="T382" s="2"/>
      <c r="U382" s="2"/>
      <c r="V382" s="2"/>
      <c r="W382" s="27"/>
      <c r="X382" s="27"/>
      <c r="Y382" s="2"/>
      <c r="Z382" s="2"/>
      <c r="AA382" s="2"/>
      <c r="AB382" s="2"/>
      <c r="AC382" s="2"/>
      <c r="AD382" s="27"/>
      <c r="AE382" s="27"/>
      <c r="AF382" s="2"/>
      <c r="AG382" s="2"/>
    </row>
    <row r="383" spans="1:33" ht="15.5" x14ac:dyDescent="0.35">
      <c r="A383" s="2"/>
      <c r="B383" s="2"/>
      <c r="C383" s="16"/>
      <c r="D383" s="17"/>
      <c r="E383" s="2"/>
      <c r="F383" s="2"/>
      <c r="G383" s="2"/>
      <c r="H383" s="2"/>
      <c r="I383" s="27"/>
      <c r="J383" s="27"/>
      <c r="K383" s="2"/>
      <c r="L383" s="2"/>
      <c r="M383" s="2"/>
      <c r="N383" s="2"/>
      <c r="O383" s="2"/>
      <c r="P383" s="27"/>
      <c r="Q383" s="27"/>
      <c r="R383" s="2"/>
      <c r="S383" s="2"/>
      <c r="T383" s="2"/>
      <c r="U383" s="2"/>
      <c r="V383" s="2"/>
      <c r="W383" s="27"/>
      <c r="X383" s="27"/>
      <c r="Y383" s="2"/>
      <c r="Z383" s="2"/>
      <c r="AA383" s="2"/>
      <c r="AB383" s="2"/>
      <c r="AC383" s="2"/>
      <c r="AD383" s="27"/>
      <c r="AE383" s="27"/>
      <c r="AF383" s="2"/>
      <c r="AG383" s="2"/>
    </row>
    <row r="384" spans="1:33" ht="15.5" x14ac:dyDescent="0.35">
      <c r="A384" s="2"/>
      <c r="B384" s="2"/>
      <c r="C384" s="16"/>
      <c r="D384" s="17"/>
      <c r="E384" s="2"/>
      <c r="F384" s="2"/>
      <c r="G384" s="2"/>
      <c r="H384" s="2"/>
      <c r="I384" s="27"/>
      <c r="J384" s="27"/>
      <c r="K384" s="2"/>
      <c r="L384" s="2"/>
      <c r="M384" s="2"/>
      <c r="N384" s="2"/>
      <c r="O384" s="2"/>
      <c r="P384" s="27"/>
      <c r="Q384" s="27"/>
      <c r="R384" s="2"/>
      <c r="S384" s="2"/>
      <c r="T384" s="2"/>
      <c r="U384" s="2"/>
      <c r="V384" s="2"/>
      <c r="W384" s="27"/>
      <c r="X384" s="27"/>
      <c r="Y384" s="2"/>
      <c r="Z384" s="2"/>
      <c r="AA384" s="2"/>
      <c r="AB384" s="2"/>
      <c r="AC384" s="2"/>
      <c r="AD384" s="27"/>
      <c r="AE384" s="27"/>
      <c r="AF384" s="2"/>
      <c r="AG384" s="2"/>
    </row>
    <row r="385" spans="1:33" ht="15.5" x14ac:dyDescent="0.35">
      <c r="A385" s="2"/>
      <c r="B385" s="8" t="s">
        <v>573</v>
      </c>
      <c r="C385" s="16"/>
      <c r="D385" s="17"/>
      <c r="E385" s="2"/>
      <c r="F385" s="2"/>
      <c r="G385" s="2"/>
      <c r="H385" s="2"/>
      <c r="I385" s="27"/>
      <c r="J385" s="27"/>
      <c r="K385" s="2"/>
      <c r="L385" s="2"/>
      <c r="M385" s="2"/>
      <c r="N385" s="2"/>
      <c r="O385" s="2"/>
      <c r="P385" s="27"/>
      <c r="Q385" s="27"/>
      <c r="R385" s="2"/>
      <c r="S385" s="2"/>
      <c r="T385" s="2"/>
      <c r="U385" s="2"/>
      <c r="V385" s="2"/>
      <c r="W385" s="27"/>
      <c r="X385" s="27"/>
      <c r="Y385" s="2"/>
      <c r="Z385" s="2"/>
      <c r="AA385" s="2"/>
      <c r="AB385" s="2"/>
      <c r="AC385" s="2"/>
      <c r="AD385" s="27"/>
      <c r="AE385" s="27"/>
      <c r="AF385" s="2"/>
      <c r="AG385" s="2"/>
    </row>
  </sheetData>
  <phoneticPr fontId="1" type="noConversion"/>
  <pageMargins left="0.39370078740157483" right="0" top="0.55118110236220474" bottom="0.19685039370078741" header="0.31496062992125984" footer="0.31496062992125984"/>
  <pageSetup scale="65" orientation="landscape" r:id="rId1"/>
  <headerFooter>
    <oddFooter>Página &amp;P</oddFooter>
  </headerFooter>
  <rowBreaks count="7" manualBreakCount="7">
    <brk id="53" max="16383" man="1"/>
    <brk id="104" max="16383" man="1"/>
    <brk id="154" max="16383" man="1"/>
    <brk id="202" max="16383" man="1"/>
    <brk id="252" max="16383" man="1"/>
    <brk id="304" max="16383" man="1"/>
    <brk id="3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83"/>
  <sheetViews>
    <sheetView topLeftCell="A316" zoomScale="59" zoomScaleNormal="59" workbookViewId="0">
      <selection activeCell="X387" sqref="X387"/>
    </sheetView>
  </sheetViews>
  <sheetFormatPr baseColWidth="10" defaultColWidth="9.1796875" defaultRowHeight="14.5" x14ac:dyDescent="0.35"/>
  <cols>
    <col min="1" max="1" width="14.81640625" customWidth="1"/>
    <col min="2" max="2" width="67.453125" customWidth="1"/>
    <col min="3" max="3" width="9.7265625" style="1" customWidth="1"/>
    <col min="4" max="12" width="2.81640625" customWidth="1"/>
    <col min="13" max="13" width="3.54296875" customWidth="1"/>
    <col min="14" max="14" width="3.7265625" customWidth="1"/>
    <col min="15" max="16" width="3.81640625" customWidth="1"/>
    <col min="17" max="17" width="3.7265625" customWidth="1"/>
    <col min="18" max="18" width="3.54296875" customWidth="1"/>
    <col min="19" max="19" width="4" customWidth="1"/>
    <col min="20" max="20" width="4.453125" customWidth="1"/>
    <col min="21" max="21" width="3.81640625" customWidth="1"/>
    <col min="22" max="22" width="3.54296875" customWidth="1"/>
    <col min="23" max="23" width="3.7265625" customWidth="1"/>
    <col min="24" max="24" width="3.54296875" customWidth="1"/>
    <col min="25" max="25" width="4" customWidth="1"/>
    <col min="26" max="26" width="3.7265625" customWidth="1"/>
    <col min="27" max="27" width="3.81640625" customWidth="1"/>
    <col min="28" max="28" width="3.54296875" customWidth="1"/>
    <col min="29" max="29" width="3.7265625" customWidth="1"/>
    <col min="30" max="30" width="4" customWidth="1"/>
    <col min="31" max="31" width="3.7265625" customWidth="1"/>
    <col min="32" max="32" width="3.81640625" customWidth="1"/>
    <col min="33" max="33" width="3.54296875" customWidth="1"/>
  </cols>
  <sheetData>
    <row r="3" spans="1:34" ht="15.5" x14ac:dyDescent="0.35">
      <c r="A3" s="5"/>
      <c r="B3" s="5" t="s">
        <v>662</v>
      </c>
      <c r="C3" s="6" t="s">
        <v>732</v>
      </c>
      <c r="D3" s="4">
        <v>2024</v>
      </c>
    </row>
    <row r="4" spans="1:34" ht="15.5" x14ac:dyDescent="0.35">
      <c r="A4" s="9"/>
      <c r="B4" s="10"/>
      <c r="C4" s="11"/>
      <c r="D4" s="12" t="s">
        <v>571</v>
      </c>
      <c r="E4" s="25" t="s">
        <v>566</v>
      </c>
      <c r="F4" s="25" t="s">
        <v>567</v>
      </c>
      <c r="G4" s="12" t="s">
        <v>568</v>
      </c>
      <c r="H4" s="12" t="s">
        <v>569</v>
      </c>
      <c r="I4" s="12" t="s">
        <v>569</v>
      </c>
      <c r="J4" s="12" t="s">
        <v>570</v>
      </c>
      <c r="K4" s="12" t="s">
        <v>571</v>
      </c>
      <c r="L4" s="25" t="s">
        <v>566</v>
      </c>
      <c r="M4" s="25" t="s">
        <v>567</v>
      </c>
      <c r="N4" s="12" t="s">
        <v>568</v>
      </c>
      <c r="O4" s="12" t="s">
        <v>569</v>
      </c>
      <c r="P4" s="12" t="s">
        <v>569</v>
      </c>
      <c r="Q4" s="12" t="s">
        <v>570</v>
      </c>
      <c r="R4" s="12" t="s">
        <v>571</v>
      </c>
      <c r="S4" s="25" t="s">
        <v>566</v>
      </c>
      <c r="T4" s="25" t="s">
        <v>567</v>
      </c>
      <c r="U4" s="12" t="s">
        <v>568</v>
      </c>
      <c r="V4" s="12" t="s">
        <v>569</v>
      </c>
      <c r="W4" s="12" t="s">
        <v>569</v>
      </c>
      <c r="X4" s="12" t="s">
        <v>570</v>
      </c>
      <c r="Y4" s="12" t="s">
        <v>571</v>
      </c>
      <c r="Z4" s="12" t="s">
        <v>566</v>
      </c>
      <c r="AA4" s="25" t="s">
        <v>567</v>
      </c>
      <c r="AB4" s="25" t="s">
        <v>568</v>
      </c>
      <c r="AC4" s="12" t="s">
        <v>569</v>
      </c>
      <c r="AD4" s="13" t="s">
        <v>569</v>
      </c>
      <c r="AE4" s="12" t="s">
        <v>570</v>
      </c>
      <c r="AF4" s="12" t="s">
        <v>571</v>
      </c>
      <c r="AG4" s="25" t="s">
        <v>566</v>
      </c>
      <c r="AH4" s="25" t="s">
        <v>567</v>
      </c>
    </row>
    <row r="5" spans="1:34" ht="15.5" x14ac:dyDescent="0.35">
      <c r="A5" s="8" t="s">
        <v>558</v>
      </c>
      <c r="B5" s="8" t="s">
        <v>559</v>
      </c>
      <c r="C5" s="14" t="s">
        <v>560</v>
      </c>
      <c r="D5" s="15">
        <v>1</v>
      </c>
      <c r="E5" s="26">
        <v>2</v>
      </c>
      <c r="F5" s="26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26">
        <v>9</v>
      </c>
      <c r="M5" s="26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26">
        <v>16</v>
      </c>
      <c r="T5" s="26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26">
        <v>24</v>
      </c>
      <c r="AB5" s="26">
        <v>25</v>
      </c>
      <c r="AC5" s="15">
        <v>26</v>
      </c>
      <c r="AD5" s="15">
        <v>27</v>
      </c>
      <c r="AE5" s="15">
        <v>28</v>
      </c>
      <c r="AF5" s="3">
        <v>29</v>
      </c>
      <c r="AG5" s="34">
        <v>30</v>
      </c>
      <c r="AH5" s="27">
        <v>31</v>
      </c>
    </row>
    <row r="6" spans="1:34" ht="15.5" x14ac:dyDescent="0.35">
      <c r="A6" s="2" t="s">
        <v>415</v>
      </c>
      <c r="B6" s="2" t="s">
        <v>416</v>
      </c>
      <c r="C6" s="16">
        <v>1</v>
      </c>
      <c r="D6" s="17"/>
      <c r="E6" s="27"/>
      <c r="F6" s="27"/>
      <c r="G6" s="17"/>
      <c r="H6" s="17"/>
      <c r="I6" s="17"/>
      <c r="J6" s="17"/>
      <c r="K6" s="17"/>
      <c r="L6" s="27"/>
      <c r="M6" s="27"/>
      <c r="N6" s="17"/>
      <c r="O6" s="17"/>
      <c r="P6" s="17"/>
      <c r="Q6" s="17"/>
      <c r="R6" s="17"/>
      <c r="S6" s="27"/>
      <c r="T6" s="27"/>
      <c r="U6" s="17"/>
      <c r="V6" s="17"/>
      <c r="W6" s="17"/>
      <c r="X6" s="17"/>
      <c r="Y6" s="17"/>
      <c r="Z6" s="17"/>
      <c r="AA6" s="27"/>
      <c r="AB6" s="27"/>
      <c r="AC6" s="17"/>
      <c r="AD6" s="17"/>
      <c r="AE6" s="17"/>
      <c r="AF6" s="2"/>
      <c r="AG6" s="27"/>
      <c r="AH6" s="27"/>
    </row>
    <row r="7" spans="1:34" ht="15.5" x14ac:dyDescent="0.35">
      <c r="A7" s="2" t="s">
        <v>417</v>
      </c>
      <c r="B7" s="2" t="s">
        <v>418</v>
      </c>
      <c r="C7" s="16">
        <v>1</v>
      </c>
      <c r="D7" s="17"/>
      <c r="E7" s="27"/>
      <c r="F7" s="27"/>
      <c r="G7" s="17"/>
      <c r="H7" s="17"/>
      <c r="I7" s="17"/>
      <c r="J7" s="17"/>
      <c r="K7" s="17"/>
      <c r="L7" s="27"/>
      <c r="M7" s="27"/>
      <c r="N7" s="17"/>
      <c r="O7" s="17"/>
      <c r="P7" s="17"/>
      <c r="Q7" s="17"/>
      <c r="R7" s="17"/>
      <c r="S7" s="27"/>
      <c r="T7" s="27"/>
      <c r="U7" s="17"/>
      <c r="V7" s="17"/>
      <c r="W7" s="17"/>
      <c r="X7" s="17"/>
      <c r="Y7" s="17"/>
      <c r="Z7" s="17"/>
      <c r="AA7" s="27"/>
      <c r="AB7" s="27"/>
      <c r="AC7" s="17"/>
      <c r="AD7" s="17"/>
      <c r="AE7" s="17"/>
      <c r="AF7" s="2"/>
      <c r="AG7" s="27"/>
      <c r="AH7" s="27"/>
    </row>
    <row r="8" spans="1:34" ht="15.5" x14ac:dyDescent="0.35">
      <c r="A8" s="2" t="s">
        <v>419</v>
      </c>
      <c r="B8" s="2" t="s">
        <v>420</v>
      </c>
      <c r="C8" s="16">
        <v>1</v>
      </c>
      <c r="D8" s="17"/>
      <c r="E8" s="27"/>
      <c r="F8" s="27"/>
      <c r="G8" s="17"/>
      <c r="H8" s="17"/>
      <c r="I8" s="17"/>
      <c r="J8" s="17"/>
      <c r="K8" s="17"/>
      <c r="L8" s="27"/>
      <c r="M8" s="27"/>
      <c r="N8" s="17"/>
      <c r="O8" s="17"/>
      <c r="P8" s="17"/>
      <c r="Q8" s="17"/>
      <c r="R8" s="17"/>
      <c r="S8" s="27"/>
      <c r="T8" s="27"/>
      <c r="U8" s="17"/>
      <c r="V8" s="17"/>
      <c r="W8" s="17"/>
      <c r="X8" s="17"/>
      <c r="Y8" s="17"/>
      <c r="Z8" s="17"/>
      <c r="AA8" s="27"/>
      <c r="AB8" s="27"/>
      <c r="AC8" s="17"/>
      <c r="AD8" s="17"/>
      <c r="AE8" s="17"/>
      <c r="AF8" s="2"/>
      <c r="AG8" s="27"/>
      <c r="AH8" s="27"/>
    </row>
    <row r="9" spans="1:34" ht="15.5" x14ac:dyDescent="0.35">
      <c r="A9" s="2" t="s">
        <v>421</v>
      </c>
      <c r="B9" s="2" t="s">
        <v>422</v>
      </c>
      <c r="C9" s="16" t="s">
        <v>575</v>
      </c>
      <c r="D9" s="17"/>
      <c r="E9" s="27"/>
      <c r="F9" s="27"/>
      <c r="G9" s="17"/>
      <c r="H9" s="17"/>
      <c r="I9" s="17"/>
      <c r="J9" s="17"/>
      <c r="K9" s="17"/>
      <c r="L9" s="27"/>
      <c r="M9" s="27"/>
      <c r="N9" s="17"/>
      <c r="O9" s="17"/>
      <c r="P9" s="17"/>
      <c r="Q9" s="17"/>
      <c r="R9" s="17"/>
      <c r="S9" s="27"/>
      <c r="T9" s="27"/>
      <c r="U9" s="17"/>
      <c r="V9" s="17"/>
      <c r="W9" s="17"/>
      <c r="X9" s="17"/>
      <c r="Y9" s="17"/>
      <c r="Z9" s="17"/>
      <c r="AA9" s="27"/>
      <c r="AB9" s="27"/>
      <c r="AC9" s="17"/>
      <c r="AD9" s="17"/>
      <c r="AE9" s="17"/>
      <c r="AF9" s="2"/>
      <c r="AG9" s="27"/>
      <c r="AH9" s="27"/>
    </row>
    <row r="10" spans="1:34" ht="15.5" x14ac:dyDescent="0.35">
      <c r="A10" s="2" t="s">
        <v>423</v>
      </c>
      <c r="B10" s="2" t="s">
        <v>424</v>
      </c>
      <c r="C10" s="16">
        <v>1</v>
      </c>
      <c r="D10" s="17"/>
      <c r="E10" s="27"/>
      <c r="F10" s="27"/>
      <c r="G10" s="17"/>
      <c r="H10" s="17"/>
      <c r="I10" s="17"/>
      <c r="J10" s="17"/>
      <c r="K10" s="17"/>
      <c r="L10" s="27"/>
      <c r="M10" s="27"/>
      <c r="N10" s="17"/>
      <c r="O10" s="17"/>
      <c r="P10" s="17"/>
      <c r="Q10" s="17"/>
      <c r="R10" s="17"/>
      <c r="S10" s="27"/>
      <c r="T10" s="27"/>
      <c r="U10" s="17"/>
      <c r="V10" s="17"/>
      <c r="W10" s="17"/>
      <c r="X10" s="17"/>
      <c r="Y10" s="17"/>
      <c r="Z10" s="17"/>
      <c r="AA10" s="27"/>
      <c r="AB10" s="27"/>
      <c r="AC10" s="17"/>
      <c r="AD10" s="17"/>
      <c r="AE10" s="17"/>
      <c r="AF10" s="2"/>
      <c r="AG10" s="27"/>
      <c r="AH10" s="27"/>
    </row>
    <row r="11" spans="1:34" ht="15.5" x14ac:dyDescent="0.35">
      <c r="A11" s="2" t="s">
        <v>425</v>
      </c>
      <c r="B11" s="2" t="s">
        <v>426</v>
      </c>
      <c r="C11" s="16">
        <v>1</v>
      </c>
      <c r="D11" s="17"/>
      <c r="E11" s="27"/>
      <c r="F11" s="27"/>
      <c r="G11" s="17"/>
      <c r="H11" s="17"/>
      <c r="I11" s="17"/>
      <c r="J11" s="17"/>
      <c r="K11" s="17"/>
      <c r="L11" s="27"/>
      <c r="M11" s="27"/>
      <c r="N11" s="17"/>
      <c r="O11" s="17"/>
      <c r="P11" s="17"/>
      <c r="Q11" s="17"/>
      <c r="R11" s="17"/>
      <c r="S11" s="27"/>
      <c r="T11" s="27"/>
      <c r="U11" s="17"/>
      <c r="V11" s="17"/>
      <c r="W11" s="17"/>
      <c r="X11" s="17"/>
      <c r="Y11" s="17"/>
      <c r="Z11" s="17"/>
      <c r="AA11" s="27"/>
      <c r="AB11" s="27"/>
      <c r="AC11" s="17"/>
      <c r="AD11" s="17"/>
      <c r="AE11" s="17"/>
      <c r="AF11" s="2"/>
      <c r="AG11" s="27"/>
      <c r="AH11" s="27"/>
    </row>
    <row r="12" spans="1:34" ht="15.5" x14ac:dyDescent="0.35">
      <c r="A12" s="2" t="s">
        <v>427</v>
      </c>
      <c r="B12" s="2" t="s">
        <v>428</v>
      </c>
      <c r="C12" s="16">
        <v>1</v>
      </c>
      <c r="D12" s="17"/>
      <c r="E12" s="27"/>
      <c r="F12" s="27"/>
      <c r="G12" s="17"/>
      <c r="H12" s="17"/>
      <c r="I12" s="17"/>
      <c r="J12" s="17"/>
      <c r="K12" s="17"/>
      <c r="L12" s="27"/>
      <c r="M12" s="27"/>
      <c r="N12" s="17"/>
      <c r="O12" s="17"/>
      <c r="P12" s="17"/>
      <c r="Q12" s="17"/>
      <c r="R12" s="17"/>
      <c r="S12" s="27"/>
      <c r="T12" s="27"/>
      <c r="U12" s="17"/>
      <c r="V12" s="17"/>
      <c r="W12" s="17"/>
      <c r="X12" s="17"/>
      <c r="Y12" s="17"/>
      <c r="Z12" s="17"/>
      <c r="AA12" s="27"/>
      <c r="AB12" s="27"/>
      <c r="AC12" s="17"/>
      <c r="AD12" s="17"/>
      <c r="AE12" s="17"/>
      <c r="AF12" s="2"/>
      <c r="AG12" s="27"/>
      <c r="AH12" s="27"/>
    </row>
    <row r="13" spans="1:34" ht="15.5" x14ac:dyDescent="0.35">
      <c r="A13" s="2" t="s">
        <v>429</v>
      </c>
      <c r="B13" s="2" t="s">
        <v>430</v>
      </c>
      <c r="C13" s="16">
        <v>1</v>
      </c>
      <c r="D13" s="17"/>
      <c r="E13" s="27"/>
      <c r="F13" s="27"/>
      <c r="G13" s="17"/>
      <c r="H13" s="17"/>
      <c r="I13" s="17"/>
      <c r="J13" s="17"/>
      <c r="K13" s="17"/>
      <c r="L13" s="27"/>
      <c r="M13" s="27"/>
      <c r="N13" s="17"/>
      <c r="O13" s="17"/>
      <c r="P13" s="17"/>
      <c r="Q13" s="17"/>
      <c r="R13" s="17"/>
      <c r="S13" s="27"/>
      <c r="T13" s="27"/>
      <c r="U13" s="17"/>
      <c r="V13" s="17"/>
      <c r="W13" s="17"/>
      <c r="X13" s="17"/>
      <c r="Y13" s="17"/>
      <c r="Z13" s="17"/>
      <c r="AA13" s="27"/>
      <c r="AB13" s="27"/>
      <c r="AC13" s="17"/>
      <c r="AD13" s="17"/>
      <c r="AE13" s="17"/>
      <c r="AF13" s="2"/>
      <c r="AG13" s="27"/>
      <c r="AH13" s="27"/>
    </row>
    <row r="14" spans="1:34" ht="15.5" x14ac:dyDescent="0.35">
      <c r="A14" s="2" t="s">
        <v>598</v>
      </c>
      <c r="B14" s="2" t="s">
        <v>600</v>
      </c>
      <c r="C14" s="16" t="s">
        <v>575</v>
      </c>
      <c r="D14" s="17"/>
      <c r="E14" s="27"/>
      <c r="F14" s="27"/>
      <c r="G14" s="17"/>
      <c r="H14" s="17"/>
      <c r="I14" s="17"/>
      <c r="J14" s="17"/>
      <c r="K14" s="17"/>
      <c r="L14" s="27"/>
      <c r="M14" s="27"/>
      <c r="N14" s="17"/>
      <c r="O14" s="17"/>
      <c r="P14" s="17"/>
      <c r="Q14" s="17"/>
      <c r="R14" s="17"/>
      <c r="S14" s="27"/>
      <c r="T14" s="27"/>
      <c r="U14" s="17"/>
      <c r="V14" s="17"/>
      <c r="W14" s="17"/>
      <c r="X14" s="17"/>
      <c r="Y14" s="17"/>
      <c r="Z14" s="17"/>
      <c r="AA14" s="27"/>
      <c r="AB14" s="27"/>
      <c r="AC14" s="17"/>
      <c r="AD14" s="17"/>
      <c r="AE14" s="17"/>
      <c r="AF14" s="2"/>
      <c r="AG14" s="27"/>
      <c r="AH14" s="27"/>
    </row>
    <row r="15" spans="1:34" ht="15.5" x14ac:dyDescent="0.35">
      <c r="A15" s="2" t="s">
        <v>599</v>
      </c>
      <c r="B15" s="2" t="s">
        <v>601</v>
      </c>
      <c r="C15" s="16" t="s">
        <v>575</v>
      </c>
      <c r="D15" s="17"/>
      <c r="E15" s="27"/>
      <c r="F15" s="27"/>
      <c r="G15" s="17"/>
      <c r="H15" s="17"/>
      <c r="I15" s="17"/>
      <c r="J15" s="17"/>
      <c r="K15" s="17"/>
      <c r="L15" s="27"/>
      <c r="M15" s="27"/>
      <c r="N15" s="17"/>
      <c r="O15" s="17"/>
      <c r="P15" s="17"/>
      <c r="Q15" s="17"/>
      <c r="R15" s="17"/>
      <c r="S15" s="27"/>
      <c r="T15" s="27"/>
      <c r="U15" s="17"/>
      <c r="V15" s="17"/>
      <c r="W15" s="17"/>
      <c r="X15" s="17"/>
      <c r="Y15" s="17"/>
      <c r="Z15" s="17"/>
      <c r="AA15" s="27"/>
      <c r="AB15" s="27"/>
      <c r="AC15" s="17"/>
      <c r="AD15" s="17"/>
      <c r="AE15" s="17"/>
      <c r="AF15" s="2"/>
      <c r="AG15" s="27"/>
      <c r="AH15" s="27"/>
    </row>
    <row r="16" spans="1:34" ht="15.5" x14ac:dyDescent="0.35">
      <c r="A16" s="2"/>
      <c r="B16" s="7" t="s">
        <v>561</v>
      </c>
      <c r="C16" s="16"/>
      <c r="D16" s="17"/>
      <c r="E16" s="27"/>
      <c r="F16" s="27"/>
      <c r="G16" s="17"/>
      <c r="H16" s="17"/>
      <c r="I16" s="17"/>
      <c r="J16" s="17"/>
      <c r="K16" s="17"/>
      <c r="L16" s="27"/>
      <c r="M16" s="27"/>
      <c r="N16" s="17"/>
      <c r="O16" s="17"/>
      <c r="P16" s="17"/>
      <c r="Q16" s="17"/>
      <c r="R16" s="17"/>
      <c r="S16" s="27"/>
      <c r="T16" s="27"/>
      <c r="U16" s="17"/>
      <c r="V16" s="17"/>
      <c r="W16" s="17"/>
      <c r="X16" s="17"/>
      <c r="Y16" s="17"/>
      <c r="Z16" s="17"/>
      <c r="AA16" s="27"/>
      <c r="AB16" s="27"/>
      <c r="AC16" s="17"/>
      <c r="AD16" s="17"/>
      <c r="AE16" s="17"/>
      <c r="AF16" s="2"/>
      <c r="AG16" s="27"/>
      <c r="AH16" s="27"/>
    </row>
    <row r="17" spans="1:34" ht="15.5" x14ac:dyDescent="0.35">
      <c r="A17" s="2" t="s">
        <v>198</v>
      </c>
      <c r="B17" s="2" t="s">
        <v>199</v>
      </c>
      <c r="C17" s="16">
        <v>1</v>
      </c>
      <c r="D17" s="17"/>
      <c r="E17" s="27"/>
      <c r="F17" s="27"/>
      <c r="G17" s="17"/>
      <c r="H17" s="17"/>
      <c r="I17" s="17"/>
      <c r="J17" s="17"/>
      <c r="K17" s="17"/>
      <c r="L17" s="27"/>
      <c r="M17" s="27"/>
      <c r="N17" s="17"/>
      <c r="O17" s="17"/>
      <c r="P17" s="17"/>
      <c r="Q17" s="17"/>
      <c r="R17" s="17"/>
      <c r="S17" s="27"/>
      <c r="T17" s="27"/>
      <c r="U17" s="17"/>
      <c r="V17" s="17"/>
      <c r="W17" s="17"/>
      <c r="X17" s="17"/>
      <c r="Y17" s="17"/>
      <c r="Z17" s="17"/>
      <c r="AA17" s="27"/>
      <c r="AB17" s="27"/>
      <c r="AC17" s="17"/>
      <c r="AD17" s="17"/>
      <c r="AE17" s="17"/>
      <c r="AF17" s="2"/>
      <c r="AG17" s="27"/>
      <c r="AH17" s="27"/>
    </row>
    <row r="18" spans="1:34" ht="15.5" x14ac:dyDescent="0.35">
      <c r="A18" s="2" t="s">
        <v>651</v>
      </c>
      <c r="B18" s="2" t="s">
        <v>652</v>
      </c>
      <c r="C18" s="16" t="s">
        <v>575</v>
      </c>
      <c r="D18" s="17"/>
      <c r="E18" s="27"/>
      <c r="F18" s="27"/>
      <c r="G18" s="17"/>
      <c r="H18" s="17"/>
      <c r="I18" s="17"/>
      <c r="J18" s="17"/>
      <c r="K18" s="17"/>
      <c r="L18" s="27"/>
      <c r="M18" s="27"/>
      <c r="N18" s="17"/>
      <c r="O18" s="17"/>
      <c r="P18" s="17"/>
      <c r="Q18" s="17"/>
      <c r="R18" s="17"/>
      <c r="S18" s="27"/>
      <c r="T18" s="27"/>
      <c r="U18" s="17"/>
      <c r="V18" s="17"/>
      <c r="W18" s="17"/>
      <c r="X18" s="17"/>
      <c r="Y18" s="17"/>
      <c r="Z18" s="17"/>
      <c r="AA18" s="27"/>
      <c r="AB18" s="27"/>
      <c r="AC18" s="17"/>
      <c r="AD18" s="17"/>
      <c r="AE18" s="17"/>
      <c r="AF18" s="2"/>
      <c r="AG18" s="27"/>
      <c r="AH18" s="27"/>
    </row>
    <row r="19" spans="1:34" ht="15.5" x14ac:dyDescent="0.35">
      <c r="A19" s="2" t="s">
        <v>654</v>
      </c>
      <c r="B19" s="2" t="s">
        <v>653</v>
      </c>
      <c r="C19" s="16" t="s">
        <v>575</v>
      </c>
      <c r="D19" s="17"/>
      <c r="E19" s="27"/>
      <c r="F19" s="27"/>
      <c r="G19" s="17"/>
      <c r="H19" s="17"/>
      <c r="I19" s="17"/>
      <c r="J19" s="17"/>
      <c r="K19" s="17"/>
      <c r="L19" s="27"/>
      <c r="M19" s="27"/>
      <c r="N19" s="17"/>
      <c r="O19" s="17"/>
      <c r="P19" s="17"/>
      <c r="Q19" s="17"/>
      <c r="R19" s="17"/>
      <c r="S19" s="27"/>
      <c r="T19" s="27"/>
      <c r="U19" s="17"/>
      <c r="V19" s="17"/>
      <c r="W19" s="17"/>
      <c r="X19" s="17"/>
      <c r="Y19" s="17"/>
      <c r="Z19" s="17"/>
      <c r="AA19" s="27"/>
      <c r="AB19" s="27"/>
      <c r="AC19" s="17"/>
      <c r="AD19" s="17"/>
      <c r="AE19" s="17"/>
      <c r="AF19" s="2"/>
      <c r="AG19" s="27"/>
      <c r="AH19" s="27"/>
    </row>
    <row r="20" spans="1:34" ht="15.5" x14ac:dyDescent="0.35">
      <c r="A20" s="2" t="s">
        <v>315</v>
      </c>
      <c r="B20" s="2" t="s">
        <v>316</v>
      </c>
      <c r="C20" s="16">
        <v>1</v>
      </c>
      <c r="D20" s="17"/>
      <c r="E20" s="27"/>
      <c r="F20" s="27"/>
      <c r="G20" s="17"/>
      <c r="H20" s="17"/>
      <c r="I20" s="17"/>
      <c r="J20" s="17"/>
      <c r="K20" s="17"/>
      <c r="L20" s="27"/>
      <c r="M20" s="27"/>
      <c r="N20" s="17"/>
      <c r="O20" s="17"/>
      <c r="P20" s="17"/>
      <c r="Q20" s="17"/>
      <c r="R20" s="17"/>
      <c r="S20" s="27"/>
      <c r="T20" s="27"/>
      <c r="U20" s="17"/>
      <c r="V20" s="17"/>
      <c r="W20" s="17"/>
      <c r="X20" s="17"/>
      <c r="Y20" s="17"/>
      <c r="Z20" s="17"/>
      <c r="AA20" s="27"/>
      <c r="AB20" s="27"/>
      <c r="AC20" s="17"/>
      <c r="AD20" s="17"/>
      <c r="AE20" s="17"/>
      <c r="AF20" s="2"/>
      <c r="AG20" s="27"/>
      <c r="AH20" s="27"/>
    </row>
    <row r="21" spans="1:34" ht="15.5" x14ac:dyDescent="0.35">
      <c r="A21" s="2" t="s">
        <v>289</v>
      </c>
      <c r="B21" s="2" t="s">
        <v>290</v>
      </c>
      <c r="C21" s="16">
        <v>1</v>
      </c>
      <c r="D21" s="17"/>
      <c r="E21" s="27"/>
      <c r="F21" s="27"/>
      <c r="G21" s="17"/>
      <c r="H21" s="17"/>
      <c r="I21" s="17"/>
      <c r="J21" s="17"/>
      <c r="K21" s="17"/>
      <c r="L21" s="27"/>
      <c r="M21" s="27"/>
      <c r="N21" s="17"/>
      <c r="O21" s="17"/>
      <c r="P21" s="17"/>
      <c r="Q21" s="17"/>
      <c r="R21" s="17"/>
      <c r="S21" s="27"/>
      <c r="T21" s="27"/>
      <c r="U21" s="17"/>
      <c r="V21" s="17"/>
      <c r="W21" s="17"/>
      <c r="X21" s="17"/>
      <c r="Y21" s="17"/>
      <c r="Z21" s="17"/>
      <c r="AA21" s="27"/>
      <c r="AB21" s="27"/>
      <c r="AC21" s="17"/>
      <c r="AD21" s="17"/>
      <c r="AE21" s="17"/>
      <c r="AF21" s="2"/>
      <c r="AG21" s="27"/>
      <c r="AH21" s="27"/>
    </row>
    <row r="22" spans="1:34" ht="15.5" x14ac:dyDescent="0.35">
      <c r="A22" s="2" t="s">
        <v>200</v>
      </c>
      <c r="B22" s="2" t="s">
        <v>201</v>
      </c>
      <c r="C22" s="16">
        <v>1</v>
      </c>
      <c r="D22" s="17"/>
      <c r="E22" s="27"/>
      <c r="F22" s="27"/>
      <c r="G22" s="17"/>
      <c r="H22" s="17"/>
      <c r="I22" s="17"/>
      <c r="J22" s="17"/>
      <c r="K22" s="17"/>
      <c r="L22" s="27"/>
      <c r="M22" s="27"/>
      <c r="N22" s="17"/>
      <c r="O22" s="17"/>
      <c r="P22" s="17"/>
      <c r="Q22" s="17"/>
      <c r="R22" s="17"/>
      <c r="S22" s="27"/>
      <c r="T22" s="27"/>
      <c r="U22" s="17"/>
      <c r="V22" s="17"/>
      <c r="W22" s="17"/>
      <c r="X22" s="17"/>
      <c r="Y22" s="17"/>
      <c r="Z22" s="17"/>
      <c r="AA22" s="27"/>
      <c r="AB22" s="27"/>
      <c r="AC22" s="17"/>
      <c r="AD22" s="17"/>
      <c r="AE22" s="17"/>
      <c r="AF22" s="2"/>
      <c r="AG22" s="27"/>
      <c r="AH22" s="27"/>
    </row>
    <row r="23" spans="1:34" ht="15.5" x14ac:dyDescent="0.35">
      <c r="A23" s="2" t="s">
        <v>311</v>
      </c>
      <c r="B23" s="2" t="s">
        <v>312</v>
      </c>
      <c r="C23" s="16">
        <v>1</v>
      </c>
      <c r="D23" s="17"/>
      <c r="E23" s="27"/>
      <c r="F23" s="27"/>
      <c r="G23" s="17"/>
      <c r="H23" s="17"/>
      <c r="I23" s="17"/>
      <c r="J23" s="17"/>
      <c r="K23" s="17"/>
      <c r="L23" s="27"/>
      <c r="M23" s="27"/>
      <c r="N23" s="17"/>
      <c r="O23" s="17"/>
      <c r="P23" s="17"/>
      <c r="Q23" s="17"/>
      <c r="R23" s="17"/>
      <c r="S23" s="27"/>
      <c r="T23" s="27"/>
      <c r="U23" s="17"/>
      <c r="V23" s="17"/>
      <c r="W23" s="17"/>
      <c r="X23" s="17"/>
      <c r="Y23" s="17"/>
      <c r="Z23" s="17"/>
      <c r="AA23" s="27"/>
      <c r="AB23" s="27"/>
      <c r="AC23" s="17"/>
      <c r="AD23" s="17"/>
      <c r="AE23" s="17"/>
      <c r="AF23" s="2"/>
      <c r="AG23" s="27"/>
      <c r="AH23" s="27"/>
    </row>
    <row r="24" spans="1:34" ht="15.5" x14ac:dyDescent="0.35">
      <c r="A24" s="2" t="s">
        <v>202</v>
      </c>
      <c r="B24" s="2" t="s">
        <v>203</v>
      </c>
      <c r="C24" s="16">
        <v>1</v>
      </c>
      <c r="D24" s="17"/>
      <c r="E24" s="27"/>
      <c r="F24" s="27"/>
      <c r="G24" s="17"/>
      <c r="H24" s="17"/>
      <c r="I24" s="17"/>
      <c r="J24" s="17"/>
      <c r="K24" s="17"/>
      <c r="L24" s="27"/>
      <c r="M24" s="27"/>
      <c r="N24" s="17"/>
      <c r="O24" s="17"/>
      <c r="P24" s="17"/>
      <c r="Q24" s="17"/>
      <c r="R24" s="17"/>
      <c r="S24" s="27"/>
      <c r="T24" s="27"/>
      <c r="U24" s="17"/>
      <c r="V24" s="17"/>
      <c r="W24" s="17"/>
      <c r="X24" s="17"/>
      <c r="Y24" s="17"/>
      <c r="Z24" s="17"/>
      <c r="AA24" s="27"/>
      <c r="AB24" s="27"/>
      <c r="AC24" s="17"/>
      <c r="AD24" s="17"/>
      <c r="AE24" s="17"/>
      <c r="AF24" s="2"/>
      <c r="AG24" s="27"/>
      <c r="AH24" s="27"/>
    </row>
    <row r="25" spans="1:34" ht="15.5" x14ac:dyDescent="0.35">
      <c r="A25" s="2" t="s">
        <v>204</v>
      </c>
      <c r="B25" s="2" t="s">
        <v>655</v>
      </c>
      <c r="C25" s="16">
        <v>1</v>
      </c>
      <c r="D25" s="17"/>
      <c r="E25" s="27"/>
      <c r="F25" s="27"/>
      <c r="G25" s="17"/>
      <c r="H25" s="17"/>
      <c r="I25" s="17"/>
      <c r="J25" s="17"/>
      <c r="K25" s="17"/>
      <c r="L25" s="27"/>
      <c r="M25" s="27"/>
      <c r="N25" s="17"/>
      <c r="O25" s="17"/>
      <c r="P25" s="17"/>
      <c r="Q25" s="17"/>
      <c r="R25" s="17"/>
      <c r="S25" s="27"/>
      <c r="T25" s="27"/>
      <c r="U25" s="17"/>
      <c r="V25" s="17"/>
      <c r="W25" s="17"/>
      <c r="X25" s="17"/>
      <c r="Y25" s="17"/>
      <c r="Z25" s="17"/>
      <c r="AA25" s="27"/>
      <c r="AB25" s="27"/>
      <c r="AC25" s="17"/>
      <c r="AD25" s="17"/>
      <c r="AE25" s="17"/>
      <c r="AF25" s="2"/>
      <c r="AG25" s="27"/>
      <c r="AH25" s="27"/>
    </row>
    <row r="26" spans="1:34" ht="15.5" x14ac:dyDescent="0.35">
      <c r="A26" s="2" t="s">
        <v>659</v>
      </c>
      <c r="B26" s="2" t="s">
        <v>656</v>
      </c>
      <c r="C26" s="16" t="s">
        <v>575</v>
      </c>
      <c r="D26" s="17"/>
      <c r="E26" s="27"/>
      <c r="F26" s="27"/>
      <c r="G26" s="17"/>
      <c r="H26" s="17"/>
      <c r="I26" s="17"/>
      <c r="J26" s="17"/>
      <c r="K26" s="17"/>
      <c r="L26" s="27"/>
      <c r="M26" s="27"/>
      <c r="N26" s="17"/>
      <c r="O26" s="17"/>
      <c r="P26" s="17"/>
      <c r="Q26" s="17"/>
      <c r="R26" s="17"/>
      <c r="S26" s="27"/>
      <c r="T26" s="27"/>
      <c r="U26" s="17"/>
      <c r="V26" s="17"/>
      <c r="W26" s="17"/>
      <c r="X26" s="17"/>
      <c r="Y26" s="17"/>
      <c r="Z26" s="17"/>
      <c r="AA26" s="27"/>
      <c r="AB26" s="27"/>
      <c r="AC26" s="17"/>
      <c r="AD26" s="17"/>
      <c r="AE26" s="17"/>
      <c r="AF26" s="2"/>
      <c r="AG26" s="27"/>
      <c r="AH26" s="27"/>
    </row>
    <row r="27" spans="1:34" ht="15.5" x14ac:dyDescent="0.35">
      <c r="A27" s="2" t="s">
        <v>660</v>
      </c>
      <c r="B27" s="2" t="s">
        <v>657</v>
      </c>
      <c r="C27" s="16" t="s">
        <v>575</v>
      </c>
      <c r="D27" s="17"/>
      <c r="E27" s="27"/>
      <c r="F27" s="27"/>
      <c r="G27" s="17"/>
      <c r="H27" s="17"/>
      <c r="I27" s="17"/>
      <c r="J27" s="17"/>
      <c r="K27" s="17"/>
      <c r="L27" s="27"/>
      <c r="M27" s="27"/>
      <c r="N27" s="17"/>
      <c r="O27" s="17"/>
      <c r="P27" s="17"/>
      <c r="Q27" s="17"/>
      <c r="R27" s="17"/>
      <c r="S27" s="27"/>
      <c r="T27" s="27"/>
      <c r="U27" s="17"/>
      <c r="V27" s="17"/>
      <c r="W27" s="17"/>
      <c r="X27" s="17"/>
      <c r="Y27" s="17"/>
      <c r="Z27" s="17"/>
      <c r="AA27" s="27"/>
      <c r="AB27" s="27"/>
      <c r="AC27" s="17"/>
      <c r="AD27" s="17"/>
      <c r="AE27" s="17"/>
      <c r="AF27" s="2"/>
      <c r="AG27" s="27"/>
      <c r="AH27" s="27"/>
    </row>
    <row r="28" spans="1:34" ht="15.5" x14ac:dyDescent="0.35">
      <c r="A28" s="2" t="s">
        <v>661</v>
      </c>
      <c r="B28" s="2" t="s">
        <v>658</v>
      </c>
      <c r="C28" s="16" t="s">
        <v>575</v>
      </c>
      <c r="D28" s="17"/>
      <c r="E28" s="27"/>
      <c r="F28" s="27"/>
      <c r="G28" s="17"/>
      <c r="H28" s="17"/>
      <c r="I28" s="17"/>
      <c r="J28" s="17"/>
      <c r="K28" s="17"/>
      <c r="L28" s="27"/>
      <c r="M28" s="27"/>
      <c r="N28" s="17"/>
      <c r="O28" s="17"/>
      <c r="P28" s="17"/>
      <c r="Q28" s="17"/>
      <c r="R28" s="17"/>
      <c r="S28" s="27"/>
      <c r="T28" s="27"/>
      <c r="U28" s="17"/>
      <c r="V28" s="17"/>
      <c r="W28" s="17"/>
      <c r="X28" s="17"/>
      <c r="Y28" s="17"/>
      <c r="Z28" s="17"/>
      <c r="AA28" s="27"/>
      <c r="AB28" s="27"/>
      <c r="AC28" s="17"/>
      <c r="AD28" s="17"/>
      <c r="AE28" s="17"/>
      <c r="AF28" s="2"/>
      <c r="AG28" s="27"/>
      <c r="AH28" s="27"/>
    </row>
    <row r="29" spans="1:34" ht="15.5" x14ac:dyDescent="0.35">
      <c r="A29" s="2" t="s">
        <v>217</v>
      </c>
      <c r="B29" s="2" t="s">
        <v>218</v>
      </c>
      <c r="C29" s="16">
        <v>1</v>
      </c>
      <c r="D29" s="17"/>
      <c r="E29" s="27"/>
      <c r="F29" s="27"/>
      <c r="G29" s="17"/>
      <c r="H29" s="17"/>
      <c r="I29" s="17"/>
      <c r="J29" s="17"/>
      <c r="K29" s="17"/>
      <c r="L29" s="27"/>
      <c r="M29" s="27"/>
      <c r="N29" s="17"/>
      <c r="O29" s="17"/>
      <c r="P29" s="17"/>
      <c r="Q29" s="17"/>
      <c r="R29" s="17"/>
      <c r="S29" s="27"/>
      <c r="T29" s="27"/>
      <c r="U29" s="17"/>
      <c r="V29" s="17"/>
      <c r="W29" s="17"/>
      <c r="X29" s="17"/>
      <c r="Y29" s="17"/>
      <c r="Z29" s="17"/>
      <c r="AA29" s="27"/>
      <c r="AB29" s="27"/>
      <c r="AC29" s="17"/>
      <c r="AD29" s="17"/>
      <c r="AE29" s="17"/>
      <c r="AF29" s="2"/>
      <c r="AG29" s="27"/>
      <c r="AH29" s="27"/>
    </row>
    <row r="30" spans="1:34" ht="15.5" x14ac:dyDescent="0.35">
      <c r="A30" s="2" t="s">
        <v>219</v>
      </c>
      <c r="B30" s="2" t="s">
        <v>220</v>
      </c>
      <c r="C30" s="16">
        <v>1</v>
      </c>
      <c r="D30" s="17"/>
      <c r="E30" s="27"/>
      <c r="F30" s="27"/>
      <c r="G30" s="17"/>
      <c r="H30" s="17"/>
      <c r="I30" s="17"/>
      <c r="J30" s="17"/>
      <c r="K30" s="17"/>
      <c r="L30" s="27"/>
      <c r="M30" s="27"/>
      <c r="N30" s="17"/>
      <c r="O30" s="17"/>
      <c r="P30" s="17"/>
      <c r="Q30" s="17"/>
      <c r="R30" s="17"/>
      <c r="S30" s="27"/>
      <c r="T30" s="27"/>
      <c r="U30" s="17"/>
      <c r="V30" s="17"/>
      <c r="W30" s="17"/>
      <c r="X30" s="17"/>
      <c r="Y30" s="17"/>
      <c r="Z30" s="17"/>
      <c r="AA30" s="27"/>
      <c r="AB30" s="27"/>
      <c r="AC30" s="17"/>
      <c r="AD30" s="17"/>
      <c r="AE30" s="17"/>
      <c r="AF30" s="2"/>
      <c r="AG30" s="27"/>
      <c r="AH30" s="27"/>
    </row>
    <row r="31" spans="1:34" ht="15.5" x14ac:dyDescent="0.35">
      <c r="A31" s="2" t="s">
        <v>281</v>
      </c>
      <c r="B31" s="2" t="s">
        <v>282</v>
      </c>
      <c r="C31" s="16">
        <v>1</v>
      </c>
      <c r="D31" s="17"/>
      <c r="E31" s="27"/>
      <c r="F31" s="27"/>
      <c r="G31" s="17"/>
      <c r="H31" s="17"/>
      <c r="I31" s="17"/>
      <c r="J31" s="17"/>
      <c r="K31" s="17"/>
      <c r="L31" s="27"/>
      <c r="M31" s="27"/>
      <c r="N31" s="17"/>
      <c r="O31" s="17"/>
      <c r="P31" s="17"/>
      <c r="Q31" s="17"/>
      <c r="R31" s="17"/>
      <c r="S31" s="27"/>
      <c r="T31" s="27"/>
      <c r="U31" s="17"/>
      <c r="V31" s="17"/>
      <c r="W31" s="17"/>
      <c r="X31" s="17"/>
      <c r="Y31" s="17"/>
      <c r="Z31" s="17"/>
      <c r="AA31" s="27"/>
      <c r="AB31" s="27"/>
      <c r="AC31" s="17"/>
      <c r="AD31" s="17"/>
      <c r="AE31" s="17"/>
      <c r="AF31" s="2"/>
      <c r="AG31" s="27"/>
      <c r="AH31" s="27"/>
    </row>
    <row r="32" spans="1:34" ht="15.5" x14ac:dyDescent="0.35">
      <c r="A32" s="2" t="s">
        <v>211</v>
      </c>
      <c r="B32" s="2" t="s">
        <v>212</v>
      </c>
      <c r="C32" s="16">
        <v>1</v>
      </c>
      <c r="D32" s="17"/>
      <c r="E32" s="27"/>
      <c r="F32" s="27"/>
      <c r="G32" s="17"/>
      <c r="H32" s="17"/>
      <c r="I32" s="17"/>
      <c r="J32" s="17"/>
      <c r="K32" s="17"/>
      <c r="L32" s="27"/>
      <c r="M32" s="27"/>
      <c r="N32" s="17"/>
      <c r="O32" s="17"/>
      <c r="P32" s="17"/>
      <c r="Q32" s="17"/>
      <c r="R32" s="17"/>
      <c r="S32" s="27"/>
      <c r="T32" s="27"/>
      <c r="U32" s="17"/>
      <c r="V32" s="17"/>
      <c r="W32" s="17"/>
      <c r="X32" s="17"/>
      <c r="Y32" s="17"/>
      <c r="Z32" s="17"/>
      <c r="AA32" s="27"/>
      <c r="AB32" s="27"/>
      <c r="AC32" s="17"/>
      <c r="AD32" s="17"/>
      <c r="AE32" s="17"/>
      <c r="AF32" s="2"/>
      <c r="AG32" s="27"/>
      <c r="AH32" s="27"/>
    </row>
    <row r="33" spans="1:34" ht="15.5" x14ac:dyDescent="0.35">
      <c r="A33" s="2" t="s">
        <v>213</v>
      </c>
      <c r="B33" s="2" t="s">
        <v>214</v>
      </c>
      <c r="C33" s="16">
        <v>1</v>
      </c>
      <c r="D33" s="17"/>
      <c r="E33" s="27"/>
      <c r="F33" s="27"/>
      <c r="G33" s="17"/>
      <c r="H33" s="17"/>
      <c r="I33" s="17"/>
      <c r="J33" s="17"/>
      <c r="K33" s="17"/>
      <c r="L33" s="27"/>
      <c r="M33" s="27"/>
      <c r="N33" s="17"/>
      <c r="O33" s="17"/>
      <c r="P33" s="17"/>
      <c r="Q33" s="17"/>
      <c r="R33" s="17"/>
      <c r="S33" s="27"/>
      <c r="T33" s="27"/>
      <c r="U33" s="17"/>
      <c r="V33" s="17"/>
      <c r="W33" s="17"/>
      <c r="X33" s="17"/>
      <c r="Y33" s="17"/>
      <c r="Z33" s="17"/>
      <c r="AA33" s="27"/>
      <c r="AB33" s="27"/>
      <c r="AC33" s="17"/>
      <c r="AD33" s="17"/>
      <c r="AE33" s="17"/>
      <c r="AF33" s="2"/>
      <c r="AG33" s="27"/>
      <c r="AH33" s="27"/>
    </row>
    <row r="34" spans="1:34" ht="15.5" x14ac:dyDescent="0.35">
      <c r="A34" s="2" t="s">
        <v>215</v>
      </c>
      <c r="B34" s="2" t="s">
        <v>216</v>
      </c>
      <c r="C34" s="16">
        <v>1</v>
      </c>
      <c r="D34" s="17"/>
      <c r="E34" s="27"/>
      <c r="F34" s="27"/>
      <c r="G34" s="17"/>
      <c r="H34" s="17"/>
      <c r="I34" s="17"/>
      <c r="J34" s="17"/>
      <c r="K34" s="17"/>
      <c r="L34" s="27"/>
      <c r="M34" s="27"/>
      <c r="N34" s="17"/>
      <c r="O34" s="17"/>
      <c r="P34" s="17"/>
      <c r="Q34" s="17"/>
      <c r="R34" s="17"/>
      <c r="S34" s="27"/>
      <c r="T34" s="27"/>
      <c r="U34" s="17"/>
      <c r="V34" s="17"/>
      <c r="W34" s="17"/>
      <c r="X34" s="17"/>
      <c r="Y34" s="17"/>
      <c r="Z34" s="17"/>
      <c r="AA34" s="27"/>
      <c r="AB34" s="27"/>
      <c r="AC34" s="17"/>
      <c r="AD34" s="17"/>
      <c r="AE34" s="17"/>
      <c r="AF34" s="2"/>
      <c r="AG34" s="27"/>
      <c r="AH34" s="27"/>
    </row>
    <row r="35" spans="1:34" ht="15.5" x14ac:dyDescent="0.35">
      <c r="A35" s="2" t="s">
        <v>437</v>
      </c>
      <c r="B35" s="2" t="s">
        <v>438</v>
      </c>
      <c r="C35" s="16">
        <v>1</v>
      </c>
      <c r="D35" s="17"/>
      <c r="E35" s="27"/>
      <c r="F35" s="27"/>
      <c r="G35" s="17"/>
      <c r="H35" s="17"/>
      <c r="I35" s="17"/>
      <c r="J35" s="17"/>
      <c r="K35" s="17"/>
      <c r="L35" s="27"/>
      <c r="M35" s="27"/>
      <c r="N35" s="17"/>
      <c r="O35" s="17"/>
      <c r="P35" s="17"/>
      <c r="Q35" s="17"/>
      <c r="R35" s="17"/>
      <c r="S35" s="27"/>
      <c r="T35" s="27"/>
      <c r="U35" s="17"/>
      <c r="V35" s="17"/>
      <c r="W35" s="17"/>
      <c r="X35" s="17"/>
      <c r="Y35" s="17"/>
      <c r="Z35" s="17"/>
      <c r="AA35" s="27"/>
      <c r="AB35" s="27"/>
      <c r="AC35" s="17"/>
      <c r="AD35" s="17"/>
      <c r="AE35" s="17"/>
      <c r="AF35" s="2"/>
      <c r="AG35" s="27"/>
      <c r="AH35" s="27"/>
    </row>
    <row r="36" spans="1:34" ht="15.5" x14ac:dyDescent="0.35">
      <c r="A36" s="2" t="s">
        <v>593</v>
      </c>
      <c r="B36" s="2" t="s">
        <v>592</v>
      </c>
      <c r="C36" s="16" t="s">
        <v>575</v>
      </c>
      <c r="D36" s="17"/>
      <c r="E36" s="27"/>
      <c r="F36" s="27"/>
      <c r="G36" s="17"/>
      <c r="H36" s="17"/>
      <c r="I36" s="17"/>
      <c r="J36" s="17"/>
      <c r="K36" s="17"/>
      <c r="L36" s="27"/>
      <c r="M36" s="27"/>
      <c r="N36" s="17"/>
      <c r="O36" s="17"/>
      <c r="P36" s="17"/>
      <c r="Q36" s="17"/>
      <c r="R36" s="17"/>
      <c r="S36" s="27"/>
      <c r="T36" s="27"/>
      <c r="U36" s="17"/>
      <c r="V36" s="17"/>
      <c r="W36" s="17"/>
      <c r="X36" s="17"/>
      <c r="Y36" s="17"/>
      <c r="Z36" s="17"/>
      <c r="AA36" s="27"/>
      <c r="AB36" s="27"/>
      <c r="AC36" s="17"/>
      <c r="AD36" s="17"/>
      <c r="AE36" s="17"/>
      <c r="AF36" s="2"/>
      <c r="AG36" s="27"/>
      <c r="AH36" s="27"/>
    </row>
    <row r="37" spans="1:34" ht="15.5" x14ac:dyDescent="0.35">
      <c r="A37" s="2" t="s">
        <v>205</v>
      </c>
      <c r="B37" s="2" t="s">
        <v>206</v>
      </c>
      <c r="C37" s="16">
        <v>1</v>
      </c>
      <c r="D37" s="17"/>
      <c r="E37" s="27"/>
      <c r="F37" s="27"/>
      <c r="G37" s="17"/>
      <c r="H37" s="17"/>
      <c r="I37" s="17"/>
      <c r="J37" s="17"/>
      <c r="K37" s="17"/>
      <c r="L37" s="27"/>
      <c r="M37" s="27"/>
      <c r="N37" s="17"/>
      <c r="O37" s="17"/>
      <c r="P37" s="17"/>
      <c r="Q37" s="17"/>
      <c r="R37" s="17"/>
      <c r="S37" s="27"/>
      <c r="T37" s="27"/>
      <c r="U37" s="17"/>
      <c r="V37" s="17"/>
      <c r="W37" s="17"/>
      <c r="X37" s="17"/>
      <c r="Y37" s="17"/>
      <c r="Z37" s="17"/>
      <c r="AA37" s="27"/>
      <c r="AB37" s="27"/>
      <c r="AC37" s="17"/>
      <c r="AD37" s="17"/>
      <c r="AE37" s="17"/>
      <c r="AF37" s="2"/>
      <c r="AG37" s="27"/>
      <c r="AH37" s="27"/>
    </row>
    <row r="38" spans="1:34" ht="15.5" x14ac:dyDescent="0.35">
      <c r="A38" s="2" t="s">
        <v>207</v>
      </c>
      <c r="B38" s="2" t="s">
        <v>208</v>
      </c>
      <c r="C38" s="16">
        <v>1</v>
      </c>
      <c r="D38" s="17"/>
      <c r="E38" s="27"/>
      <c r="F38" s="27"/>
      <c r="G38" s="17"/>
      <c r="H38" s="17"/>
      <c r="I38" s="17"/>
      <c r="J38" s="17"/>
      <c r="K38" s="17"/>
      <c r="L38" s="27"/>
      <c r="M38" s="27"/>
      <c r="N38" s="17"/>
      <c r="O38" s="17"/>
      <c r="P38" s="17"/>
      <c r="Q38" s="17"/>
      <c r="R38" s="17"/>
      <c r="S38" s="27"/>
      <c r="T38" s="27"/>
      <c r="U38" s="17"/>
      <c r="V38" s="17"/>
      <c r="W38" s="17"/>
      <c r="X38" s="17"/>
      <c r="Y38" s="17"/>
      <c r="Z38" s="17"/>
      <c r="AA38" s="27"/>
      <c r="AB38" s="27"/>
      <c r="AC38" s="17"/>
      <c r="AD38" s="17"/>
      <c r="AE38" s="17"/>
      <c r="AF38" s="2"/>
      <c r="AG38" s="27"/>
      <c r="AH38" s="27"/>
    </row>
    <row r="39" spans="1:34" ht="15.5" x14ac:dyDescent="0.35">
      <c r="A39" s="2" t="s">
        <v>209</v>
      </c>
      <c r="B39" s="2" t="s">
        <v>210</v>
      </c>
      <c r="C39" s="16">
        <v>1</v>
      </c>
      <c r="D39" s="17"/>
      <c r="E39" s="27"/>
      <c r="F39" s="27"/>
      <c r="G39" s="17"/>
      <c r="H39" s="17"/>
      <c r="I39" s="17"/>
      <c r="J39" s="17"/>
      <c r="K39" s="17"/>
      <c r="L39" s="27"/>
      <c r="M39" s="27"/>
      <c r="N39" s="17"/>
      <c r="O39" s="17"/>
      <c r="P39" s="17"/>
      <c r="Q39" s="17"/>
      <c r="R39" s="17"/>
      <c r="S39" s="27"/>
      <c r="T39" s="27"/>
      <c r="U39" s="17"/>
      <c r="V39" s="17"/>
      <c r="W39" s="17"/>
      <c r="X39" s="17"/>
      <c r="Y39" s="17"/>
      <c r="Z39" s="17"/>
      <c r="AA39" s="27"/>
      <c r="AB39" s="27"/>
      <c r="AC39" s="17"/>
      <c r="AD39" s="17"/>
      <c r="AE39" s="17"/>
      <c r="AF39" s="2"/>
      <c r="AG39" s="27"/>
      <c r="AH39" s="27"/>
    </row>
    <row r="40" spans="1:34" ht="15.5" x14ac:dyDescent="0.35">
      <c r="A40" s="2" t="s">
        <v>196</v>
      </c>
      <c r="B40" s="2" t="s">
        <v>197</v>
      </c>
      <c r="C40" s="16">
        <v>1</v>
      </c>
      <c r="D40" s="17"/>
      <c r="E40" s="27"/>
      <c r="F40" s="27"/>
      <c r="G40" s="17"/>
      <c r="H40" s="17"/>
      <c r="I40" s="17"/>
      <c r="J40" s="17"/>
      <c r="K40" s="17"/>
      <c r="L40" s="27"/>
      <c r="M40" s="27"/>
      <c r="N40" s="17"/>
      <c r="O40" s="17"/>
      <c r="P40" s="17"/>
      <c r="Q40" s="17"/>
      <c r="R40" s="17"/>
      <c r="S40" s="27"/>
      <c r="T40" s="27"/>
      <c r="U40" s="17"/>
      <c r="V40" s="17"/>
      <c r="W40" s="17"/>
      <c r="X40" s="17"/>
      <c r="Y40" s="17"/>
      <c r="Z40" s="17"/>
      <c r="AA40" s="27"/>
      <c r="AB40" s="27"/>
      <c r="AC40" s="17"/>
      <c r="AD40" s="17"/>
      <c r="AE40" s="17"/>
      <c r="AF40" s="2"/>
      <c r="AG40" s="27"/>
      <c r="AH40" s="27"/>
    </row>
    <row r="41" spans="1:34" ht="15.5" x14ac:dyDescent="0.35">
      <c r="A41" s="2" t="s">
        <v>511</v>
      </c>
      <c r="B41" s="2" t="s">
        <v>512</v>
      </c>
      <c r="C41" s="16">
        <v>1</v>
      </c>
      <c r="D41" s="17"/>
      <c r="E41" s="27"/>
      <c r="F41" s="27"/>
      <c r="G41" s="17"/>
      <c r="H41" s="17"/>
      <c r="I41" s="17"/>
      <c r="J41" s="17"/>
      <c r="K41" s="17"/>
      <c r="L41" s="27"/>
      <c r="M41" s="27"/>
      <c r="N41" s="17"/>
      <c r="O41" s="17"/>
      <c r="P41" s="17"/>
      <c r="Q41" s="17"/>
      <c r="R41" s="17"/>
      <c r="S41" s="27"/>
      <c r="T41" s="27"/>
      <c r="U41" s="17"/>
      <c r="V41" s="17"/>
      <c r="W41" s="17"/>
      <c r="X41" s="17"/>
      <c r="Y41" s="17"/>
      <c r="Z41" s="17"/>
      <c r="AA41" s="27"/>
      <c r="AB41" s="27"/>
      <c r="AC41" s="17"/>
      <c r="AD41" s="17"/>
      <c r="AE41" s="17"/>
      <c r="AF41" s="2"/>
      <c r="AG41" s="27"/>
      <c r="AH41" s="27"/>
    </row>
    <row r="42" spans="1:34" ht="15.5" x14ac:dyDescent="0.35">
      <c r="A42" s="2" t="s">
        <v>313</v>
      </c>
      <c r="B42" s="2" t="s">
        <v>314</v>
      </c>
      <c r="C42" s="16">
        <v>1</v>
      </c>
      <c r="D42" s="17"/>
      <c r="E42" s="27"/>
      <c r="F42" s="27"/>
      <c r="G42" s="17"/>
      <c r="H42" s="17"/>
      <c r="I42" s="17"/>
      <c r="J42" s="17"/>
      <c r="K42" s="17"/>
      <c r="L42" s="27"/>
      <c r="M42" s="27"/>
      <c r="N42" s="17"/>
      <c r="O42" s="17"/>
      <c r="P42" s="17"/>
      <c r="Q42" s="17"/>
      <c r="R42" s="17"/>
      <c r="S42" s="27"/>
      <c r="T42" s="27"/>
      <c r="U42" s="17"/>
      <c r="V42" s="17"/>
      <c r="W42" s="17"/>
      <c r="X42" s="17"/>
      <c r="Y42" s="17"/>
      <c r="Z42" s="17"/>
      <c r="AA42" s="27"/>
      <c r="AB42" s="27"/>
      <c r="AC42" s="17"/>
      <c r="AD42" s="17"/>
      <c r="AE42" s="17"/>
      <c r="AF42" s="2"/>
      <c r="AG42" s="27"/>
      <c r="AH42" s="27"/>
    </row>
    <row r="43" spans="1:34" ht="15.5" x14ac:dyDescent="0.35">
      <c r="A43" s="2" t="s">
        <v>513</v>
      </c>
      <c r="B43" s="2" t="s">
        <v>514</v>
      </c>
      <c r="C43" s="16">
        <v>1</v>
      </c>
      <c r="D43" s="17"/>
      <c r="E43" s="27"/>
      <c r="F43" s="27"/>
      <c r="G43" s="17"/>
      <c r="H43" s="17"/>
      <c r="I43" s="17"/>
      <c r="J43" s="17"/>
      <c r="K43" s="17"/>
      <c r="L43" s="27"/>
      <c r="M43" s="27"/>
      <c r="N43" s="17"/>
      <c r="O43" s="17"/>
      <c r="P43" s="17"/>
      <c r="Q43" s="17"/>
      <c r="R43" s="17"/>
      <c r="S43" s="27"/>
      <c r="T43" s="27"/>
      <c r="U43" s="17"/>
      <c r="V43" s="17"/>
      <c r="W43" s="17"/>
      <c r="X43" s="17"/>
      <c r="Y43" s="17"/>
      <c r="Z43" s="17"/>
      <c r="AA43" s="27"/>
      <c r="AB43" s="27"/>
      <c r="AC43" s="17"/>
      <c r="AD43" s="17"/>
      <c r="AE43" s="17"/>
      <c r="AF43" s="2"/>
      <c r="AG43" s="27"/>
      <c r="AH43" s="27"/>
    </row>
    <row r="44" spans="1:34" ht="15.5" x14ac:dyDescent="0.35">
      <c r="A44" s="2" t="s">
        <v>168</v>
      </c>
      <c r="B44" s="2" t="s">
        <v>169</v>
      </c>
      <c r="C44" s="16">
        <v>1</v>
      </c>
      <c r="D44" s="17"/>
      <c r="E44" s="27"/>
      <c r="F44" s="27"/>
      <c r="G44" s="17"/>
      <c r="H44" s="17"/>
      <c r="I44" s="17"/>
      <c r="J44" s="17"/>
      <c r="K44" s="17"/>
      <c r="L44" s="27"/>
      <c r="M44" s="27"/>
      <c r="N44" s="17"/>
      <c r="O44" s="17"/>
      <c r="P44" s="17"/>
      <c r="Q44" s="17"/>
      <c r="R44" s="17"/>
      <c r="S44" s="27"/>
      <c r="T44" s="27"/>
      <c r="U44" s="17"/>
      <c r="V44" s="17"/>
      <c r="W44" s="17"/>
      <c r="X44" s="17"/>
      <c r="Y44" s="17"/>
      <c r="Z44" s="17"/>
      <c r="AA44" s="27"/>
      <c r="AB44" s="27"/>
      <c r="AC44" s="17"/>
      <c r="AD44" s="17"/>
      <c r="AE44" s="17"/>
      <c r="AF44" s="2"/>
      <c r="AG44" s="27"/>
      <c r="AH44" s="27"/>
    </row>
    <row r="45" spans="1:34" ht="15.5" x14ac:dyDescent="0.35">
      <c r="A45" s="2" t="s">
        <v>515</v>
      </c>
      <c r="B45" s="2" t="s">
        <v>516</v>
      </c>
      <c r="C45" s="16">
        <v>1</v>
      </c>
      <c r="D45" s="17"/>
      <c r="E45" s="27"/>
      <c r="F45" s="27"/>
      <c r="G45" s="17"/>
      <c r="H45" s="17"/>
      <c r="I45" s="17"/>
      <c r="J45" s="17"/>
      <c r="K45" s="17"/>
      <c r="L45" s="27"/>
      <c r="M45" s="27"/>
      <c r="N45" s="17"/>
      <c r="O45" s="17"/>
      <c r="P45" s="17"/>
      <c r="Q45" s="17"/>
      <c r="R45" s="17"/>
      <c r="S45" s="27"/>
      <c r="T45" s="27"/>
      <c r="U45" s="17"/>
      <c r="V45" s="17"/>
      <c r="W45" s="17"/>
      <c r="X45" s="17"/>
      <c r="Y45" s="17"/>
      <c r="Z45" s="17"/>
      <c r="AA45" s="27"/>
      <c r="AB45" s="27"/>
      <c r="AC45" s="17"/>
      <c r="AD45" s="17"/>
      <c r="AE45" s="17"/>
      <c r="AF45" s="2"/>
      <c r="AG45" s="27"/>
      <c r="AH45" s="27"/>
    </row>
    <row r="46" spans="1:34" ht="15.5" x14ac:dyDescent="0.35">
      <c r="A46" s="2" t="s">
        <v>321</v>
      </c>
      <c r="B46" s="2" t="s">
        <v>322</v>
      </c>
      <c r="C46" s="16">
        <v>1</v>
      </c>
      <c r="D46" s="17"/>
      <c r="E46" s="27"/>
      <c r="F46" s="27"/>
      <c r="G46" s="17"/>
      <c r="H46" s="17"/>
      <c r="I46" s="17"/>
      <c r="J46" s="17"/>
      <c r="K46" s="17"/>
      <c r="L46" s="27"/>
      <c r="M46" s="27"/>
      <c r="N46" s="17"/>
      <c r="O46" s="17"/>
      <c r="P46" s="17"/>
      <c r="Q46" s="17"/>
      <c r="R46" s="17"/>
      <c r="S46" s="27"/>
      <c r="T46" s="27"/>
      <c r="U46" s="17"/>
      <c r="V46" s="17"/>
      <c r="W46" s="17"/>
      <c r="X46" s="17"/>
      <c r="Y46" s="17"/>
      <c r="Z46" s="17"/>
      <c r="AA46" s="27"/>
      <c r="AB46" s="27"/>
      <c r="AC46" s="17"/>
      <c r="AD46" s="17"/>
      <c r="AE46" s="17"/>
      <c r="AF46" s="2"/>
      <c r="AG46" s="27"/>
      <c r="AH46" s="27"/>
    </row>
    <row r="47" spans="1:34" ht="15.5" x14ac:dyDescent="0.35">
      <c r="A47" s="2" t="s">
        <v>170</v>
      </c>
      <c r="B47" s="2" t="s">
        <v>171</v>
      </c>
      <c r="C47" s="16">
        <v>1</v>
      </c>
      <c r="D47" s="17"/>
      <c r="E47" s="27"/>
      <c r="F47" s="27"/>
      <c r="G47" s="17"/>
      <c r="H47" s="17"/>
      <c r="I47" s="17"/>
      <c r="J47" s="17"/>
      <c r="K47" s="17"/>
      <c r="L47" s="27"/>
      <c r="M47" s="27"/>
      <c r="N47" s="17"/>
      <c r="O47" s="17"/>
      <c r="P47" s="17"/>
      <c r="Q47" s="17"/>
      <c r="R47" s="17"/>
      <c r="S47" s="27"/>
      <c r="T47" s="27"/>
      <c r="U47" s="17"/>
      <c r="V47" s="17"/>
      <c r="W47" s="17"/>
      <c r="X47" s="17"/>
      <c r="Y47" s="17"/>
      <c r="Z47" s="17"/>
      <c r="AA47" s="27"/>
      <c r="AB47" s="27"/>
      <c r="AC47" s="17"/>
      <c r="AD47" s="17"/>
      <c r="AE47" s="17"/>
      <c r="AF47" s="2"/>
      <c r="AG47" s="27"/>
      <c r="AH47" s="27"/>
    </row>
    <row r="48" spans="1:34" ht="15.5" x14ac:dyDescent="0.35">
      <c r="A48" s="2" t="s">
        <v>186</v>
      </c>
      <c r="B48" s="2" t="s">
        <v>187</v>
      </c>
      <c r="C48" s="16">
        <v>1</v>
      </c>
      <c r="D48" s="17"/>
      <c r="E48" s="27"/>
      <c r="F48" s="27"/>
      <c r="G48" s="17"/>
      <c r="H48" s="17"/>
      <c r="I48" s="17"/>
      <c r="J48" s="17"/>
      <c r="K48" s="17"/>
      <c r="L48" s="27"/>
      <c r="M48" s="27"/>
      <c r="N48" s="17"/>
      <c r="O48" s="17"/>
      <c r="P48" s="17"/>
      <c r="Q48" s="17"/>
      <c r="R48" s="17"/>
      <c r="S48" s="27"/>
      <c r="T48" s="27"/>
      <c r="U48" s="17"/>
      <c r="V48" s="17"/>
      <c r="W48" s="17"/>
      <c r="X48" s="17"/>
      <c r="Y48" s="17"/>
      <c r="Z48" s="17"/>
      <c r="AA48" s="27"/>
      <c r="AB48" s="27"/>
      <c r="AC48" s="17"/>
      <c r="AD48" s="17"/>
      <c r="AE48" s="17"/>
      <c r="AF48" s="2"/>
      <c r="AG48" s="27"/>
      <c r="AH48" s="27"/>
    </row>
    <row r="49" spans="1:34" ht="15.5" x14ac:dyDescent="0.35">
      <c r="A49" s="2" t="s">
        <v>293</v>
      </c>
      <c r="B49" s="2" t="s">
        <v>294</v>
      </c>
      <c r="C49" s="16">
        <v>1</v>
      </c>
      <c r="D49" s="17"/>
      <c r="E49" s="27"/>
      <c r="F49" s="27"/>
      <c r="G49" s="17"/>
      <c r="H49" s="17"/>
      <c r="I49" s="17"/>
      <c r="J49" s="17"/>
      <c r="K49" s="17"/>
      <c r="L49" s="27"/>
      <c r="M49" s="27"/>
      <c r="N49" s="17"/>
      <c r="O49" s="17"/>
      <c r="P49" s="17"/>
      <c r="Q49" s="17"/>
      <c r="R49" s="17"/>
      <c r="S49" s="27"/>
      <c r="T49" s="27"/>
      <c r="U49" s="17"/>
      <c r="V49" s="17"/>
      <c r="W49" s="17"/>
      <c r="X49" s="17"/>
      <c r="Y49" s="17"/>
      <c r="Z49" s="17"/>
      <c r="AA49" s="27"/>
      <c r="AB49" s="27"/>
      <c r="AC49" s="17"/>
      <c r="AD49" s="17"/>
      <c r="AE49" s="17"/>
      <c r="AF49" s="2"/>
      <c r="AG49" s="27"/>
      <c r="AH49" s="27"/>
    </row>
    <row r="50" spans="1:34" ht="15.5" x14ac:dyDescent="0.35">
      <c r="A50" s="2" t="s">
        <v>295</v>
      </c>
      <c r="B50" s="2" t="s">
        <v>296</v>
      </c>
      <c r="C50" s="16">
        <v>1</v>
      </c>
      <c r="D50" s="17"/>
      <c r="E50" s="27"/>
      <c r="F50" s="27"/>
      <c r="G50" s="17"/>
      <c r="H50" s="17"/>
      <c r="I50" s="17"/>
      <c r="J50" s="17"/>
      <c r="K50" s="17"/>
      <c r="L50" s="27"/>
      <c r="M50" s="27"/>
      <c r="N50" s="17"/>
      <c r="O50" s="17"/>
      <c r="P50" s="17"/>
      <c r="Q50" s="17"/>
      <c r="R50" s="17"/>
      <c r="S50" s="27"/>
      <c r="T50" s="27"/>
      <c r="U50" s="17"/>
      <c r="V50" s="17"/>
      <c r="W50" s="17"/>
      <c r="X50" s="17"/>
      <c r="Y50" s="17"/>
      <c r="Z50" s="17"/>
      <c r="AA50" s="27"/>
      <c r="AB50" s="27"/>
      <c r="AC50" s="17"/>
      <c r="AD50" s="17"/>
      <c r="AE50" s="17"/>
      <c r="AF50" s="2"/>
      <c r="AG50" s="27"/>
      <c r="AH50" s="27"/>
    </row>
    <row r="51" spans="1:34" ht="15.5" x14ac:dyDescent="0.35">
      <c r="A51" s="2" t="s">
        <v>297</v>
      </c>
      <c r="B51" s="2" t="s">
        <v>298</v>
      </c>
      <c r="C51" s="16">
        <v>1</v>
      </c>
      <c r="D51" s="17"/>
      <c r="E51" s="27"/>
      <c r="F51" s="27"/>
      <c r="G51" s="17"/>
      <c r="H51" s="17"/>
      <c r="I51" s="17"/>
      <c r="J51" s="17"/>
      <c r="K51" s="17"/>
      <c r="L51" s="27"/>
      <c r="M51" s="27"/>
      <c r="N51" s="17"/>
      <c r="O51" s="17"/>
      <c r="P51" s="17"/>
      <c r="Q51" s="17"/>
      <c r="R51" s="17"/>
      <c r="S51" s="27"/>
      <c r="T51" s="27"/>
      <c r="U51" s="17"/>
      <c r="V51" s="17"/>
      <c r="W51" s="17"/>
      <c r="X51" s="17"/>
      <c r="Y51" s="17"/>
      <c r="Z51" s="17"/>
      <c r="AA51" s="27"/>
      <c r="AB51" s="27"/>
      <c r="AC51" s="17"/>
      <c r="AD51" s="17"/>
      <c r="AE51" s="17"/>
      <c r="AF51" s="2"/>
      <c r="AG51" s="27"/>
      <c r="AH51" s="27"/>
    </row>
    <row r="52" spans="1:34" ht="15.5" x14ac:dyDescent="0.35">
      <c r="A52" s="2" t="s">
        <v>299</v>
      </c>
      <c r="B52" s="2" t="s">
        <v>300</v>
      </c>
      <c r="C52" s="16">
        <v>1</v>
      </c>
      <c r="D52" s="17"/>
      <c r="E52" s="27"/>
      <c r="F52" s="27"/>
      <c r="G52" s="17"/>
      <c r="H52" s="17"/>
      <c r="I52" s="17"/>
      <c r="J52" s="17"/>
      <c r="K52" s="17"/>
      <c r="L52" s="27"/>
      <c r="M52" s="27"/>
      <c r="N52" s="17"/>
      <c r="O52" s="17"/>
      <c r="P52" s="17"/>
      <c r="Q52" s="17"/>
      <c r="R52" s="17"/>
      <c r="S52" s="27"/>
      <c r="T52" s="27"/>
      <c r="U52" s="17"/>
      <c r="V52" s="17"/>
      <c r="W52" s="17"/>
      <c r="X52" s="17"/>
      <c r="Y52" s="17"/>
      <c r="Z52" s="17"/>
      <c r="AA52" s="27"/>
      <c r="AB52" s="27"/>
      <c r="AC52" s="17"/>
      <c r="AD52" s="17"/>
      <c r="AE52" s="17"/>
      <c r="AF52" s="2"/>
      <c r="AG52" s="27"/>
      <c r="AH52" s="27"/>
    </row>
    <row r="53" spans="1:34" ht="15.5" x14ac:dyDescent="0.35">
      <c r="A53" s="18" t="s">
        <v>180</v>
      </c>
      <c r="B53" s="18" t="s">
        <v>181</v>
      </c>
      <c r="C53" s="19">
        <v>1</v>
      </c>
      <c r="D53" s="20"/>
      <c r="E53" s="33"/>
      <c r="F53" s="33"/>
      <c r="G53" s="20"/>
      <c r="H53" s="20"/>
      <c r="I53" s="20"/>
      <c r="J53" s="20"/>
      <c r="K53" s="20"/>
      <c r="L53" s="33"/>
      <c r="M53" s="33"/>
      <c r="N53" s="20"/>
      <c r="O53" s="20"/>
      <c r="P53" s="20"/>
      <c r="Q53" s="20"/>
      <c r="R53" s="20"/>
      <c r="S53" s="33"/>
      <c r="T53" s="33"/>
      <c r="U53" s="20"/>
      <c r="V53" s="20"/>
      <c r="W53" s="20"/>
      <c r="X53" s="20"/>
      <c r="Y53" s="20"/>
      <c r="Z53" s="20"/>
      <c r="AA53" s="33"/>
      <c r="AB53" s="33"/>
      <c r="AC53" s="20"/>
      <c r="AD53" s="20"/>
      <c r="AE53" s="20"/>
      <c r="AF53" s="18"/>
      <c r="AG53" s="33"/>
      <c r="AH53" s="33"/>
    </row>
    <row r="54" spans="1:34" ht="15.5" x14ac:dyDescent="0.35">
      <c r="A54" s="9"/>
      <c r="B54" s="9"/>
      <c r="C54" s="11"/>
      <c r="D54" s="9"/>
      <c r="E54" s="9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9"/>
      <c r="AG54" s="9"/>
      <c r="AH54" s="9"/>
    </row>
    <row r="55" spans="1:34" ht="15.5" x14ac:dyDescent="0.35">
      <c r="A55" s="9"/>
      <c r="B55" s="9"/>
      <c r="C55" s="11"/>
      <c r="D55" s="9"/>
      <c r="E55" s="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9"/>
      <c r="AG55" s="9"/>
      <c r="AH55" s="9"/>
    </row>
    <row r="56" spans="1:34" ht="15.5" x14ac:dyDescent="0.35">
      <c r="A56" s="2"/>
      <c r="B56" s="2"/>
      <c r="C56" s="16"/>
      <c r="D56" s="12" t="s">
        <v>571</v>
      </c>
      <c r="E56" s="25" t="s">
        <v>566</v>
      </c>
      <c r="F56" s="25" t="s">
        <v>567</v>
      </c>
      <c r="G56" s="12" t="s">
        <v>568</v>
      </c>
      <c r="H56" s="12" t="s">
        <v>569</v>
      </c>
      <c r="I56" s="12" t="s">
        <v>569</v>
      </c>
      <c r="J56" s="12" t="s">
        <v>570</v>
      </c>
      <c r="K56" s="12" t="s">
        <v>571</v>
      </c>
      <c r="L56" s="25" t="s">
        <v>566</v>
      </c>
      <c r="M56" s="25" t="s">
        <v>567</v>
      </c>
      <c r="N56" s="12" t="s">
        <v>568</v>
      </c>
      <c r="O56" s="12" t="s">
        <v>569</v>
      </c>
      <c r="P56" s="12" t="s">
        <v>569</v>
      </c>
      <c r="Q56" s="12" t="s">
        <v>570</v>
      </c>
      <c r="R56" s="12" t="s">
        <v>571</v>
      </c>
      <c r="S56" s="25" t="s">
        <v>566</v>
      </c>
      <c r="T56" s="25" t="s">
        <v>567</v>
      </c>
      <c r="U56" s="12" t="s">
        <v>568</v>
      </c>
      <c r="V56" s="12" t="s">
        <v>569</v>
      </c>
      <c r="W56" s="12" t="s">
        <v>569</v>
      </c>
      <c r="X56" s="12" t="s">
        <v>570</v>
      </c>
      <c r="Y56" s="12" t="s">
        <v>571</v>
      </c>
      <c r="Z56" s="12" t="s">
        <v>566</v>
      </c>
      <c r="AA56" s="25" t="s">
        <v>567</v>
      </c>
      <c r="AB56" s="25" t="s">
        <v>568</v>
      </c>
      <c r="AC56" s="12" t="s">
        <v>569</v>
      </c>
      <c r="AD56" s="13" t="s">
        <v>569</v>
      </c>
      <c r="AE56" s="12" t="s">
        <v>570</v>
      </c>
      <c r="AF56" s="12" t="s">
        <v>571</v>
      </c>
      <c r="AG56" s="25" t="s">
        <v>566</v>
      </c>
      <c r="AH56" s="25" t="s">
        <v>567</v>
      </c>
    </row>
    <row r="57" spans="1:34" ht="15.5" x14ac:dyDescent="0.35">
      <c r="A57" s="2"/>
      <c r="B57" s="2"/>
      <c r="C57" s="16"/>
      <c r="D57" s="15">
        <v>1</v>
      </c>
      <c r="E57" s="26">
        <v>2</v>
      </c>
      <c r="F57" s="26">
        <v>3</v>
      </c>
      <c r="G57" s="15">
        <v>4</v>
      </c>
      <c r="H57" s="15">
        <v>5</v>
      </c>
      <c r="I57" s="15">
        <v>6</v>
      </c>
      <c r="J57" s="15">
        <v>7</v>
      </c>
      <c r="K57" s="15">
        <v>8</v>
      </c>
      <c r="L57" s="26">
        <v>9</v>
      </c>
      <c r="M57" s="26">
        <v>10</v>
      </c>
      <c r="N57" s="15">
        <v>11</v>
      </c>
      <c r="O57" s="15">
        <v>12</v>
      </c>
      <c r="P57" s="15">
        <v>13</v>
      </c>
      <c r="Q57" s="15">
        <v>14</v>
      </c>
      <c r="R57" s="15">
        <v>15</v>
      </c>
      <c r="S57" s="26">
        <v>16</v>
      </c>
      <c r="T57" s="26">
        <v>17</v>
      </c>
      <c r="U57" s="15">
        <v>18</v>
      </c>
      <c r="V57" s="15">
        <v>19</v>
      </c>
      <c r="W57" s="15">
        <v>20</v>
      </c>
      <c r="X57" s="15">
        <v>21</v>
      </c>
      <c r="Y57" s="15">
        <v>22</v>
      </c>
      <c r="Z57" s="15">
        <v>23</v>
      </c>
      <c r="AA57" s="26">
        <v>24</v>
      </c>
      <c r="AB57" s="26">
        <v>25</v>
      </c>
      <c r="AC57" s="15">
        <v>26</v>
      </c>
      <c r="AD57" s="15">
        <v>27</v>
      </c>
      <c r="AE57" s="15">
        <v>28</v>
      </c>
      <c r="AF57" s="3">
        <v>29</v>
      </c>
      <c r="AG57" s="34">
        <v>30</v>
      </c>
      <c r="AH57" s="27">
        <v>31</v>
      </c>
    </row>
    <row r="58" spans="1:34" ht="15.5" x14ac:dyDescent="0.35">
      <c r="A58" s="2" t="s">
        <v>182</v>
      </c>
      <c r="B58" s="2" t="s">
        <v>183</v>
      </c>
      <c r="C58" s="16">
        <v>1</v>
      </c>
      <c r="D58" s="17"/>
      <c r="E58" s="27"/>
      <c r="F58" s="27"/>
      <c r="G58" s="17"/>
      <c r="H58" s="17"/>
      <c r="I58" s="17"/>
      <c r="J58" s="17"/>
      <c r="K58" s="17"/>
      <c r="L58" s="27"/>
      <c r="M58" s="27"/>
      <c r="N58" s="17"/>
      <c r="O58" s="17"/>
      <c r="P58" s="17"/>
      <c r="Q58" s="17"/>
      <c r="R58" s="17"/>
      <c r="S58" s="27"/>
      <c r="T58" s="27"/>
      <c r="U58" s="17"/>
      <c r="V58" s="17"/>
      <c r="W58" s="17"/>
      <c r="X58" s="17"/>
      <c r="Y58" s="17"/>
      <c r="Z58" s="17"/>
      <c r="AA58" s="27"/>
      <c r="AB58" s="27"/>
      <c r="AC58" s="17"/>
      <c r="AD58" s="17"/>
      <c r="AE58" s="17"/>
      <c r="AF58" s="2"/>
      <c r="AG58" s="27"/>
      <c r="AH58" s="27"/>
    </row>
    <row r="59" spans="1:34" ht="15.5" x14ac:dyDescent="0.35">
      <c r="A59" s="2" t="s">
        <v>184</v>
      </c>
      <c r="B59" s="2" t="s">
        <v>185</v>
      </c>
      <c r="C59" s="16">
        <v>1</v>
      </c>
      <c r="D59" s="17"/>
      <c r="E59" s="27"/>
      <c r="F59" s="27"/>
      <c r="G59" s="17"/>
      <c r="H59" s="17"/>
      <c r="I59" s="17"/>
      <c r="J59" s="17"/>
      <c r="K59" s="17"/>
      <c r="L59" s="27"/>
      <c r="M59" s="27"/>
      <c r="N59" s="17"/>
      <c r="O59" s="17"/>
      <c r="P59" s="17"/>
      <c r="Q59" s="17"/>
      <c r="R59" s="17"/>
      <c r="S59" s="27"/>
      <c r="T59" s="27"/>
      <c r="U59" s="17"/>
      <c r="V59" s="17"/>
      <c r="W59" s="17"/>
      <c r="X59" s="17"/>
      <c r="Y59" s="17"/>
      <c r="Z59" s="17"/>
      <c r="AA59" s="27"/>
      <c r="AB59" s="27"/>
      <c r="AC59" s="17"/>
      <c r="AD59" s="17"/>
      <c r="AE59" s="17"/>
      <c r="AF59" s="2"/>
      <c r="AG59" s="27"/>
      <c r="AH59" s="27"/>
    </row>
    <row r="60" spans="1:34" ht="15.5" x14ac:dyDescent="0.35">
      <c r="A60" s="2" t="s">
        <v>172</v>
      </c>
      <c r="B60" s="2" t="s">
        <v>173</v>
      </c>
      <c r="C60" s="16">
        <v>1</v>
      </c>
      <c r="D60" s="17"/>
      <c r="E60" s="27"/>
      <c r="F60" s="27"/>
      <c r="G60" s="17"/>
      <c r="H60" s="17"/>
      <c r="I60" s="17"/>
      <c r="J60" s="17"/>
      <c r="K60" s="17"/>
      <c r="L60" s="27"/>
      <c r="M60" s="27"/>
      <c r="N60" s="17"/>
      <c r="O60" s="17"/>
      <c r="P60" s="17"/>
      <c r="Q60" s="17"/>
      <c r="R60" s="17"/>
      <c r="S60" s="27"/>
      <c r="T60" s="27"/>
      <c r="U60" s="17"/>
      <c r="V60" s="17"/>
      <c r="W60" s="17"/>
      <c r="X60" s="17"/>
      <c r="Y60" s="17"/>
      <c r="Z60" s="17"/>
      <c r="AA60" s="27"/>
      <c r="AB60" s="27"/>
      <c r="AC60" s="17"/>
      <c r="AD60" s="17"/>
      <c r="AE60" s="17"/>
      <c r="AF60" s="2"/>
      <c r="AG60" s="27"/>
      <c r="AH60" s="27"/>
    </row>
    <row r="61" spans="1:34" ht="15.5" x14ac:dyDescent="0.35">
      <c r="A61" s="2" t="s">
        <v>174</v>
      </c>
      <c r="B61" s="2" t="s">
        <v>175</v>
      </c>
      <c r="C61" s="16">
        <v>1</v>
      </c>
      <c r="D61" s="17"/>
      <c r="E61" s="27"/>
      <c r="F61" s="27"/>
      <c r="G61" s="17"/>
      <c r="H61" s="17"/>
      <c r="I61" s="17"/>
      <c r="J61" s="17"/>
      <c r="K61" s="17"/>
      <c r="L61" s="27"/>
      <c r="M61" s="27"/>
      <c r="N61" s="17"/>
      <c r="O61" s="17"/>
      <c r="P61" s="17"/>
      <c r="Q61" s="17"/>
      <c r="R61" s="17"/>
      <c r="S61" s="27"/>
      <c r="T61" s="27"/>
      <c r="U61" s="17"/>
      <c r="V61" s="17"/>
      <c r="W61" s="17"/>
      <c r="X61" s="17"/>
      <c r="Y61" s="17"/>
      <c r="Z61" s="17"/>
      <c r="AA61" s="27"/>
      <c r="AB61" s="27"/>
      <c r="AC61" s="17"/>
      <c r="AD61" s="17"/>
      <c r="AE61" s="17"/>
      <c r="AF61" s="2"/>
      <c r="AG61" s="27"/>
      <c r="AH61" s="27"/>
    </row>
    <row r="62" spans="1:34" ht="15.5" x14ac:dyDescent="0.35">
      <c r="A62" s="2" t="s">
        <v>176</v>
      </c>
      <c r="B62" s="2" t="s">
        <v>177</v>
      </c>
      <c r="C62" s="16">
        <v>1</v>
      </c>
      <c r="D62" s="17"/>
      <c r="E62" s="27"/>
      <c r="F62" s="27"/>
      <c r="G62" s="17"/>
      <c r="H62" s="17"/>
      <c r="I62" s="17"/>
      <c r="J62" s="17"/>
      <c r="K62" s="17"/>
      <c r="L62" s="27"/>
      <c r="M62" s="27"/>
      <c r="N62" s="17"/>
      <c r="O62" s="17"/>
      <c r="P62" s="17"/>
      <c r="Q62" s="17"/>
      <c r="R62" s="17"/>
      <c r="S62" s="27"/>
      <c r="T62" s="27"/>
      <c r="U62" s="17"/>
      <c r="V62" s="17"/>
      <c r="W62" s="17"/>
      <c r="X62" s="17"/>
      <c r="Y62" s="17"/>
      <c r="Z62" s="17"/>
      <c r="AA62" s="27"/>
      <c r="AB62" s="27"/>
      <c r="AC62" s="17"/>
      <c r="AD62" s="17"/>
      <c r="AE62" s="17"/>
      <c r="AF62" s="2"/>
      <c r="AG62" s="27"/>
      <c r="AH62" s="27"/>
    </row>
    <row r="63" spans="1:34" ht="15.5" x14ac:dyDescent="0.35">
      <c r="A63" s="2" t="s">
        <v>178</v>
      </c>
      <c r="B63" s="2" t="s">
        <v>179</v>
      </c>
      <c r="C63" s="16">
        <v>1</v>
      </c>
      <c r="D63" s="17"/>
      <c r="E63" s="27"/>
      <c r="F63" s="27"/>
      <c r="G63" s="17"/>
      <c r="H63" s="17"/>
      <c r="I63" s="17"/>
      <c r="J63" s="17"/>
      <c r="K63" s="17"/>
      <c r="L63" s="27"/>
      <c r="M63" s="27"/>
      <c r="N63" s="17"/>
      <c r="O63" s="17"/>
      <c r="P63" s="17"/>
      <c r="Q63" s="17"/>
      <c r="R63" s="17"/>
      <c r="S63" s="27"/>
      <c r="T63" s="27"/>
      <c r="U63" s="17"/>
      <c r="V63" s="17"/>
      <c r="W63" s="17"/>
      <c r="X63" s="17"/>
      <c r="Y63" s="17"/>
      <c r="Z63" s="17"/>
      <c r="AA63" s="27"/>
      <c r="AB63" s="27"/>
      <c r="AC63" s="17"/>
      <c r="AD63" s="17"/>
      <c r="AE63" s="17"/>
      <c r="AF63" s="2"/>
      <c r="AG63" s="27"/>
      <c r="AH63" s="27"/>
    </row>
    <row r="64" spans="1:34" ht="15.5" x14ac:dyDescent="0.35">
      <c r="A64" s="2" t="s">
        <v>407</v>
      </c>
      <c r="B64" s="2" t="s">
        <v>408</v>
      </c>
      <c r="C64" s="16">
        <v>1</v>
      </c>
      <c r="D64" s="17"/>
      <c r="E64" s="27"/>
      <c r="F64" s="27"/>
      <c r="G64" s="17"/>
      <c r="H64" s="17"/>
      <c r="I64" s="17"/>
      <c r="J64" s="17"/>
      <c r="K64" s="17"/>
      <c r="L64" s="27"/>
      <c r="M64" s="27"/>
      <c r="N64" s="17"/>
      <c r="O64" s="17"/>
      <c r="P64" s="17"/>
      <c r="Q64" s="17"/>
      <c r="R64" s="17"/>
      <c r="S64" s="27"/>
      <c r="T64" s="27"/>
      <c r="U64" s="17"/>
      <c r="V64" s="17"/>
      <c r="W64" s="17"/>
      <c r="X64" s="17"/>
      <c r="Y64" s="17"/>
      <c r="Z64" s="17"/>
      <c r="AA64" s="27"/>
      <c r="AB64" s="27"/>
      <c r="AC64" s="17"/>
      <c r="AD64" s="17"/>
      <c r="AE64" s="17"/>
      <c r="AF64" s="2"/>
      <c r="AG64" s="27"/>
      <c r="AH64" s="27"/>
    </row>
    <row r="65" spans="1:34" ht="15.5" x14ac:dyDescent="0.35">
      <c r="A65" s="2" t="s">
        <v>267</v>
      </c>
      <c r="B65" s="2" t="s">
        <v>268</v>
      </c>
      <c r="C65" s="16">
        <v>1</v>
      </c>
      <c r="D65" s="17"/>
      <c r="E65" s="27"/>
      <c r="F65" s="27"/>
      <c r="G65" s="17"/>
      <c r="H65" s="17"/>
      <c r="I65" s="17"/>
      <c r="J65" s="17"/>
      <c r="K65" s="17"/>
      <c r="L65" s="27"/>
      <c r="M65" s="27"/>
      <c r="N65" s="17"/>
      <c r="O65" s="17"/>
      <c r="P65" s="17"/>
      <c r="Q65" s="17"/>
      <c r="R65" s="17"/>
      <c r="S65" s="27"/>
      <c r="T65" s="27"/>
      <c r="U65" s="17"/>
      <c r="V65" s="17"/>
      <c r="W65" s="17"/>
      <c r="X65" s="17"/>
      <c r="Y65" s="17"/>
      <c r="Z65" s="17"/>
      <c r="AA65" s="27"/>
      <c r="AB65" s="27"/>
      <c r="AC65" s="17"/>
      <c r="AD65" s="17"/>
      <c r="AE65" s="17"/>
      <c r="AF65" s="2"/>
      <c r="AG65" s="27"/>
      <c r="AH65" s="27"/>
    </row>
    <row r="66" spans="1:34" ht="15.5" x14ac:dyDescent="0.35">
      <c r="A66" s="2" t="s">
        <v>265</v>
      </c>
      <c r="B66" s="2" t="s">
        <v>266</v>
      </c>
      <c r="C66" s="16">
        <v>1</v>
      </c>
      <c r="D66" s="17"/>
      <c r="E66" s="27"/>
      <c r="F66" s="27"/>
      <c r="G66" s="17"/>
      <c r="H66" s="17"/>
      <c r="I66" s="17"/>
      <c r="J66" s="17"/>
      <c r="K66" s="17"/>
      <c r="L66" s="27"/>
      <c r="M66" s="27"/>
      <c r="N66" s="17"/>
      <c r="O66" s="17"/>
      <c r="P66" s="17"/>
      <c r="Q66" s="17"/>
      <c r="R66" s="17"/>
      <c r="S66" s="27"/>
      <c r="T66" s="27"/>
      <c r="U66" s="17"/>
      <c r="V66" s="17"/>
      <c r="W66" s="17"/>
      <c r="X66" s="17"/>
      <c r="Y66" s="17"/>
      <c r="Z66" s="17"/>
      <c r="AA66" s="27"/>
      <c r="AB66" s="27"/>
      <c r="AC66" s="17"/>
      <c r="AD66" s="17"/>
      <c r="AE66" s="17"/>
      <c r="AF66" s="2"/>
      <c r="AG66" s="27"/>
      <c r="AH66" s="27"/>
    </row>
    <row r="67" spans="1:34" ht="15.5" x14ac:dyDescent="0.35">
      <c r="A67" s="2" t="s">
        <v>271</v>
      </c>
      <c r="B67" s="2" t="s">
        <v>272</v>
      </c>
      <c r="C67" s="16">
        <v>1</v>
      </c>
      <c r="D67" s="17"/>
      <c r="E67" s="27"/>
      <c r="F67" s="27"/>
      <c r="G67" s="17"/>
      <c r="H67" s="17"/>
      <c r="I67" s="17"/>
      <c r="J67" s="17"/>
      <c r="K67" s="17"/>
      <c r="L67" s="27"/>
      <c r="M67" s="27"/>
      <c r="N67" s="17"/>
      <c r="O67" s="17"/>
      <c r="P67" s="17"/>
      <c r="Q67" s="17"/>
      <c r="R67" s="17"/>
      <c r="S67" s="27"/>
      <c r="T67" s="27"/>
      <c r="U67" s="17"/>
      <c r="V67" s="17"/>
      <c r="W67" s="17"/>
      <c r="X67" s="17"/>
      <c r="Y67" s="17"/>
      <c r="Z67" s="17"/>
      <c r="AA67" s="27"/>
      <c r="AB67" s="27"/>
      <c r="AC67" s="17"/>
      <c r="AD67" s="17"/>
      <c r="AE67" s="17"/>
      <c r="AF67" s="2"/>
      <c r="AG67" s="27"/>
      <c r="AH67" s="27"/>
    </row>
    <row r="68" spans="1:34" ht="15.5" x14ac:dyDescent="0.35">
      <c r="A68" s="2" t="s">
        <v>269</v>
      </c>
      <c r="B68" s="2" t="s">
        <v>270</v>
      </c>
      <c r="C68" s="16">
        <v>1</v>
      </c>
      <c r="D68" s="17"/>
      <c r="E68" s="27"/>
      <c r="F68" s="27"/>
      <c r="G68" s="17"/>
      <c r="H68" s="17"/>
      <c r="I68" s="17"/>
      <c r="J68" s="17"/>
      <c r="K68" s="17"/>
      <c r="L68" s="27"/>
      <c r="M68" s="27"/>
      <c r="N68" s="17"/>
      <c r="O68" s="17"/>
      <c r="P68" s="17"/>
      <c r="Q68" s="17"/>
      <c r="R68" s="17"/>
      <c r="S68" s="27"/>
      <c r="T68" s="27"/>
      <c r="U68" s="17"/>
      <c r="V68" s="17"/>
      <c r="W68" s="17"/>
      <c r="X68" s="17"/>
      <c r="Y68" s="17"/>
      <c r="Z68" s="17"/>
      <c r="AA68" s="27"/>
      <c r="AB68" s="27"/>
      <c r="AC68" s="17"/>
      <c r="AD68" s="17"/>
      <c r="AE68" s="17"/>
      <c r="AF68" s="2"/>
      <c r="AG68" s="27"/>
      <c r="AH68" s="27"/>
    </row>
    <row r="69" spans="1:34" ht="15.5" x14ac:dyDescent="0.35">
      <c r="A69" s="2" t="s">
        <v>144</v>
      </c>
      <c r="B69" s="2" t="s">
        <v>145</v>
      </c>
      <c r="C69" s="16">
        <v>1</v>
      </c>
      <c r="D69" s="17"/>
      <c r="E69" s="27"/>
      <c r="F69" s="27"/>
      <c r="G69" s="17"/>
      <c r="H69" s="17"/>
      <c r="I69" s="17"/>
      <c r="J69" s="17"/>
      <c r="K69" s="17"/>
      <c r="L69" s="27"/>
      <c r="M69" s="27"/>
      <c r="N69" s="17"/>
      <c r="O69" s="17"/>
      <c r="P69" s="17"/>
      <c r="Q69" s="17"/>
      <c r="R69" s="17"/>
      <c r="S69" s="27"/>
      <c r="T69" s="27"/>
      <c r="U69" s="17"/>
      <c r="V69" s="17"/>
      <c r="W69" s="17"/>
      <c r="X69" s="17"/>
      <c r="Y69" s="17"/>
      <c r="Z69" s="17"/>
      <c r="AA69" s="27"/>
      <c r="AB69" s="27"/>
      <c r="AC69" s="17"/>
      <c r="AD69" s="17"/>
      <c r="AE69" s="17"/>
      <c r="AF69" s="2"/>
      <c r="AG69" s="27"/>
      <c r="AH69" s="27"/>
    </row>
    <row r="70" spans="1:34" ht="15.5" x14ac:dyDescent="0.35">
      <c r="A70" s="2" t="s">
        <v>142</v>
      </c>
      <c r="B70" s="2" t="s">
        <v>143</v>
      </c>
      <c r="C70" s="16">
        <v>1</v>
      </c>
      <c r="D70" s="17"/>
      <c r="E70" s="27"/>
      <c r="F70" s="27"/>
      <c r="G70" s="17"/>
      <c r="H70" s="17"/>
      <c r="I70" s="17"/>
      <c r="J70" s="17"/>
      <c r="K70" s="17"/>
      <c r="L70" s="27"/>
      <c r="M70" s="27"/>
      <c r="N70" s="17"/>
      <c r="O70" s="17"/>
      <c r="P70" s="17"/>
      <c r="Q70" s="17"/>
      <c r="R70" s="17"/>
      <c r="S70" s="27"/>
      <c r="T70" s="27"/>
      <c r="U70" s="17"/>
      <c r="V70" s="17"/>
      <c r="W70" s="17"/>
      <c r="X70" s="17"/>
      <c r="Y70" s="17"/>
      <c r="Z70" s="17"/>
      <c r="AA70" s="27"/>
      <c r="AB70" s="27"/>
      <c r="AC70" s="17"/>
      <c r="AD70" s="17"/>
      <c r="AE70" s="17"/>
      <c r="AF70" s="2"/>
      <c r="AG70" s="27"/>
      <c r="AH70" s="27"/>
    </row>
    <row r="71" spans="1:34" ht="15.5" x14ac:dyDescent="0.35">
      <c r="A71" s="2" t="s">
        <v>132</v>
      </c>
      <c r="B71" s="2" t="s">
        <v>133</v>
      </c>
      <c r="C71" s="16">
        <v>1</v>
      </c>
      <c r="D71" s="17"/>
      <c r="E71" s="27"/>
      <c r="F71" s="27"/>
      <c r="G71" s="17"/>
      <c r="H71" s="17"/>
      <c r="I71" s="17"/>
      <c r="J71" s="17"/>
      <c r="K71" s="17"/>
      <c r="L71" s="27"/>
      <c r="M71" s="27"/>
      <c r="N71" s="17"/>
      <c r="O71" s="17"/>
      <c r="P71" s="17"/>
      <c r="Q71" s="17"/>
      <c r="R71" s="17"/>
      <c r="S71" s="27"/>
      <c r="T71" s="27"/>
      <c r="U71" s="17"/>
      <c r="V71" s="17"/>
      <c r="W71" s="17"/>
      <c r="X71" s="17"/>
      <c r="Y71" s="17"/>
      <c r="Z71" s="17"/>
      <c r="AA71" s="27"/>
      <c r="AB71" s="27"/>
      <c r="AC71" s="17"/>
      <c r="AD71" s="17"/>
      <c r="AE71" s="17"/>
      <c r="AF71" s="2"/>
      <c r="AG71" s="27"/>
      <c r="AH71" s="27"/>
    </row>
    <row r="72" spans="1:34" ht="15.5" x14ac:dyDescent="0.35">
      <c r="A72" s="2" t="s">
        <v>130</v>
      </c>
      <c r="B72" s="2" t="s">
        <v>131</v>
      </c>
      <c r="C72" s="16">
        <v>1</v>
      </c>
      <c r="D72" s="17"/>
      <c r="E72" s="27"/>
      <c r="F72" s="27"/>
      <c r="G72" s="17"/>
      <c r="H72" s="17"/>
      <c r="I72" s="17"/>
      <c r="J72" s="17"/>
      <c r="K72" s="17"/>
      <c r="L72" s="27"/>
      <c r="M72" s="27"/>
      <c r="N72" s="17"/>
      <c r="O72" s="17"/>
      <c r="P72" s="17"/>
      <c r="Q72" s="17"/>
      <c r="R72" s="17"/>
      <c r="S72" s="27"/>
      <c r="T72" s="27"/>
      <c r="U72" s="17"/>
      <c r="V72" s="17"/>
      <c r="W72" s="17"/>
      <c r="X72" s="17"/>
      <c r="Y72" s="17"/>
      <c r="Z72" s="17"/>
      <c r="AA72" s="27"/>
      <c r="AB72" s="27"/>
      <c r="AC72" s="17"/>
      <c r="AD72" s="17"/>
      <c r="AE72" s="17"/>
      <c r="AF72" s="2"/>
      <c r="AG72" s="27"/>
      <c r="AH72" s="27"/>
    </row>
    <row r="73" spans="1:34" ht="15.5" x14ac:dyDescent="0.35">
      <c r="A73" s="2" t="s">
        <v>136</v>
      </c>
      <c r="B73" s="2" t="s">
        <v>137</v>
      </c>
      <c r="C73" s="16">
        <v>1</v>
      </c>
      <c r="D73" s="17"/>
      <c r="E73" s="27"/>
      <c r="F73" s="27"/>
      <c r="G73" s="17"/>
      <c r="H73" s="17"/>
      <c r="I73" s="17"/>
      <c r="J73" s="17"/>
      <c r="K73" s="17"/>
      <c r="L73" s="27"/>
      <c r="M73" s="27"/>
      <c r="N73" s="17"/>
      <c r="O73" s="17"/>
      <c r="P73" s="17"/>
      <c r="Q73" s="17"/>
      <c r="R73" s="17"/>
      <c r="S73" s="27"/>
      <c r="T73" s="27"/>
      <c r="U73" s="17"/>
      <c r="V73" s="17"/>
      <c r="W73" s="17"/>
      <c r="X73" s="17"/>
      <c r="Y73" s="17"/>
      <c r="Z73" s="17"/>
      <c r="AA73" s="27"/>
      <c r="AB73" s="27"/>
      <c r="AC73" s="17"/>
      <c r="AD73" s="17"/>
      <c r="AE73" s="17"/>
      <c r="AF73" s="2"/>
      <c r="AG73" s="27"/>
      <c r="AH73" s="27"/>
    </row>
    <row r="74" spans="1:34" ht="15.5" x14ac:dyDescent="0.35">
      <c r="A74" s="2" t="s">
        <v>134</v>
      </c>
      <c r="B74" s="2" t="s">
        <v>135</v>
      </c>
      <c r="C74" s="16">
        <v>1</v>
      </c>
      <c r="D74" s="17"/>
      <c r="E74" s="27"/>
      <c r="F74" s="27"/>
      <c r="G74" s="17"/>
      <c r="H74" s="17"/>
      <c r="I74" s="17"/>
      <c r="J74" s="17"/>
      <c r="K74" s="17"/>
      <c r="L74" s="27"/>
      <c r="M74" s="27"/>
      <c r="N74" s="17"/>
      <c r="O74" s="17"/>
      <c r="P74" s="17"/>
      <c r="Q74" s="17"/>
      <c r="R74" s="17"/>
      <c r="S74" s="27"/>
      <c r="T74" s="27"/>
      <c r="U74" s="17"/>
      <c r="V74" s="17"/>
      <c r="W74" s="17"/>
      <c r="X74" s="17"/>
      <c r="Y74" s="17"/>
      <c r="Z74" s="17"/>
      <c r="AA74" s="27"/>
      <c r="AB74" s="27"/>
      <c r="AC74" s="17"/>
      <c r="AD74" s="17"/>
      <c r="AE74" s="17"/>
      <c r="AF74" s="2"/>
      <c r="AG74" s="27"/>
      <c r="AH74" s="27"/>
    </row>
    <row r="75" spans="1:34" ht="15.5" x14ac:dyDescent="0.35">
      <c r="A75" s="2" t="s">
        <v>122</v>
      </c>
      <c r="B75" s="2" t="s">
        <v>123</v>
      </c>
      <c r="C75" s="16">
        <v>1</v>
      </c>
      <c r="D75" s="17"/>
      <c r="E75" s="27"/>
      <c r="F75" s="27"/>
      <c r="G75" s="17"/>
      <c r="H75" s="17"/>
      <c r="I75" s="17"/>
      <c r="J75" s="17"/>
      <c r="K75" s="17"/>
      <c r="L75" s="27"/>
      <c r="M75" s="27"/>
      <c r="N75" s="17"/>
      <c r="O75" s="17"/>
      <c r="P75" s="17"/>
      <c r="Q75" s="17"/>
      <c r="R75" s="17"/>
      <c r="S75" s="27"/>
      <c r="T75" s="27"/>
      <c r="U75" s="17"/>
      <c r="V75" s="17"/>
      <c r="W75" s="17"/>
      <c r="X75" s="17"/>
      <c r="Y75" s="17"/>
      <c r="Z75" s="17"/>
      <c r="AA75" s="27"/>
      <c r="AB75" s="27"/>
      <c r="AC75" s="17"/>
      <c r="AD75" s="17"/>
      <c r="AE75" s="17"/>
      <c r="AF75" s="2"/>
      <c r="AG75" s="27"/>
      <c r="AH75" s="27"/>
    </row>
    <row r="76" spans="1:34" ht="15.5" x14ac:dyDescent="0.35">
      <c r="A76" s="2" t="s">
        <v>124</v>
      </c>
      <c r="B76" s="2" t="s">
        <v>125</v>
      </c>
      <c r="C76" s="16">
        <v>1</v>
      </c>
      <c r="D76" s="17"/>
      <c r="E76" s="27"/>
      <c r="F76" s="27"/>
      <c r="G76" s="17"/>
      <c r="H76" s="17"/>
      <c r="I76" s="17"/>
      <c r="J76" s="17"/>
      <c r="K76" s="17"/>
      <c r="L76" s="27"/>
      <c r="M76" s="27"/>
      <c r="N76" s="17"/>
      <c r="O76" s="17"/>
      <c r="P76" s="17"/>
      <c r="Q76" s="17"/>
      <c r="R76" s="17"/>
      <c r="S76" s="27"/>
      <c r="T76" s="27"/>
      <c r="U76" s="17"/>
      <c r="V76" s="17"/>
      <c r="W76" s="17"/>
      <c r="X76" s="17"/>
      <c r="Y76" s="17"/>
      <c r="Z76" s="17"/>
      <c r="AA76" s="27"/>
      <c r="AB76" s="27"/>
      <c r="AC76" s="17"/>
      <c r="AD76" s="17"/>
      <c r="AE76" s="17"/>
      <c r="AF76" s="2"/>
      <c r="AG76" s="27"/>
      <c r="AH76" s="27"/>
    </row>
    <row r="77" spans="1:34" ht="15.5" x14ac:dyDescent="0.35">
      <c r="A77" s="2" t="s">
        <v>126</v>
      </c>
      <c r="B77" s="2" t="s">
        <v>127</v>
      </c>
      <c r="C77" s="16">
        <v>1</v>
      </c>
      <c r="D77" s="17"/>
      <c r="E77" s="27"/>
      <c r="F77" s="27"/>
      <c r="G77" s="17"/>
      <c r="H77" s="17"/>
      <c r="I77" s="17"/>
      <c r="J77" s="17"/>
      <c r="K77" s="17"/>
      <c r="L77" s="27"/>
      <c r="M77" s="27"/>
      <c r="N77" s="17"/>
      <c r="O77" s="17"/>
      <c r="P77" s="17"/>
      <c r="Q77" s="17"/>
      <c r="R77" s="17"/>
      <c r="S77" s="27"/>
      <c r="T77" s="27"/>
      <c r="U77" s="17"/>
      <c r="V77" s="17"/>
      <c r="W77" s="17"/>
      <c r="X77" s="17"/>
      <c r="Y77" s="17"/>
      <c r="Z77" s="17"/>
      <c r="AA77" s="27"/>
      <c r="AB77" s="27"/>
      <c r="AC77" s="17"/>
      <c r="AD77" s="17"/>
      <c r="AE77" s="17"/>
      <c r="AF77" s="2"/>
      <c r="AG77" s="27"/>
      <c r="AH77" s="27"/>
    </row>
    <row r="78" spans="1:34" ht="15.5" x14ac:dyDescent="0.35">
      <c r="A78" s="2" t="s">
        <v>128</v>
      </c>
      <c r="B78" s="2" t="s">
        <v>129</v>
      </c>
      <c r="C78" s="16">
        <v>1</v>
      </c>
      <c r="D78" s="17"/>
      <c r="E78" s="27"/>
      <c r="F78" s="27"/>
      <c r="G78" s="17"/>
      <c r="H78" s="17"/>
      <c r="I78" s="17"/>
      <c r="J78" s="17"/>
      <c r="K78" s="17"/>
      <c r="L78" s="27"/>
      <c r="M78" s="27"/>
      <c r="N78" s="17"/>
      <c r="O78" s="17"/>
      <c r="P78" s="17"/>
      <c r="Q78" s="17"/>
      <c r="R78" s="17"/>
      <c r="S78" s="27"/>
      <c r="T78" s="27"/>
      <c r="U78" s="17"/>
      <c r="V78" s="17"/>
      <c r="W78" s="17"/>
      <c r="X78" s="17"/>
      <c r="Y78" s="17"/>
      <c r="Z78" s="17"/>
      <c r="AA78" s="27"/>
      <c r="AB78" s="27"/>
      <c r="AC78" s="17"/>
      <c r="AD78" s="17"/>
      <c r="AE78" s="17"/>
      <c r="AF78" s="2"/>
      <c r="AG78" s="27"/>
      <c r="AH78" s="27"/>
    </row>
    <row r="79" spans="1:34" ht="15.5" x14ac:dyDescent="0.35">
      <c r="A79" s="2" t="s">
        <v>118</v>
      </c>
      <c r="B79" s="2" t="s">
        <v>119</v>
      </c>
      <c r="C79" s="16">
        <v>1</v>
      </c>
      <c r="D79" s="17"/>
      <c r="E79" s="27"/>
      <c r="F79" s="27"/>
      <c r="G79" s="17"/>
      <c r="H79" s="17"/>
      <c r="I79" s="17"/>
      <c r="J79" s="17"/>
      <c r="K79" s="17"/>
      <c r="L79" s="27"/>
      <c r="M79" s="27"/>
      <c r="N79" s="17"/>
      <c r="O79" s="17"/>
      <c r="P79" s="17"/>
      <c r="Q79" s="17"/>
      <c r="R79" s="17"/>
      <c r="S79" s="27"/>
      <c r="T79" s="27"/>
      <c r="U79" s="17"/>
      <c r="V79" s="17"/>
      <c r="W79" s="17"/>
      <c r="X79" s="17"/>
      <c r="Y79" s="17"/>
      <c r="Z79" s="17"/>
      <c r="AA79" s="27"/>
      <c r="AB79" s="27"/>
      <c r="AC79" s="17"/>
      <c r="AD79" s="17"/>
      <c r="AE79" s="17"/>
      <c r="AF79" s="2"/>
      <c r="AG79" s="27"/>
      <c r="AH79" s="27"/>
    </row>
    <row r="80" spans="1:34" ht="15.5" x14ac:dyDescent="0.35">
      <c r="A80" s="2" t="s">
        <v>120</v>
      </c>
      <c r="B80" s="2" t="s">
        <v>121</v>
      </c>
      <c r="C80" s="16">
        <v>1</v>
      </c>
      <c r="D80" s="17"/>
      <c r="E80" s="27"/>
      <c r="F80" s="27"/>
      <c r="G80" s="17"/>
      <c r="H80" s="17"/>
      <c r="I80" s="17"/>
      <c r="J80" s="17"/>
      <c r="K80" s="17"/>
      <c r="L80" s="27"/>
      <c r="M80" s="27"/>
      <c r="N80" s="17"/>
      <c r="O80" s="17"/>
      <c r="P80" s="17"/>
      <c r="Q80" s="17"/>
      <c r="R80" s="17"/>
      <c r="S80" s="27"/>
      <c r="T80" s="27"/>
      <c r="U80" s="17"/>
      <c r="V80" s="17"/>
      <c r="W80" s="17"/>
      <c r="X80" s="17"/>
      <c r="Y80" s="17"/>
      <c r="Z80" s="17"/>
      <c r="AA80" s="27"/>
      <c r="AB80" s="27"/>
      <c r="AC80" s="17"/>
      <c r="AD80" s="17"/>
      <c r="AE80" s="17"/>
      <c r="AF80" s="2"/>
      <c r="AG80" s="27"/>
      <c r="AH80" s="27"/>
    </row>
    <row r="81" spans="1:34" ht="15.5" x14ac:dyDescent="0.35">
      <c r="A81" s="2" t="s">
        <v>256</v>
      </c>
      <c r="B81" s="2" t="s">
        <v>257</v>
      </c>
      <c r="C81" s="16">
        <v>1</v>
      </c>
      <c r="D81" s="17"/>
      <c r="E81" s="27"/>
      <c r="F81" s="27"/>
      <c r="G81" s="17"/>
      <c r="H81" s="17"/>
      <c r="I81" s="17"/>
      <c r="J81" s="17"/>
      <c r="K81" s="17"/>
      <c r="L81" s="27"/>
      <c r="M81" s="27"/>
      <c r="N81" s="17"/>
      <c r="O81" s="17"/>
      <c r="P81" s="17"/>
      <c r="Q81" s="17"/>
      <c r="R81" s="17"/>
      <c r="S81" s="27"/>
      <c r="T81" s="27"/>
      <c r="U81" s="17"/>
      <c r="V81" s="17"/>
      <c r="W81" s="17"/>
      <c r="X81" s="17"/>
      <c r="Y81" s="17"/>
      <c r="Z81" s="17"/>
      <c r="AA81" s="27"/>
      <c r="AB81" s="27"/>
      <c r="AC81" s="17"/>
      <c r="AD81" s="17"/>
      <c r="AE81" s="17"/>
      <c r="AF81" s="2"/>
      <c r="AG81" s="27"/>
      <c r="AH81" s="27"/>
    </row>
    <row r="82" spans="1:34" ht="15.5" x14ac:dyDescent="0.35">
      <c r="A82" s="2" t="s">
        <v>401</v>
      </c>
      <c r="B82" s="2" t="s">
        <v>402</v>
      </c>
      <c r="C82" s="16">
        <v>1</v>
      </c>
      <c r="D82" s="17"/>
      <c r="E82" s="27"/>
      <c r="F82" s="27"/>
      <c r="G82" s="17"/>
      <c r="H82" s="17"/>
      <c r="I82" s="17"/>
      <c r="J82" s="17"/>
      <c r="K82" s="17"/>
      <c r="L82" s="27"/>
      <c r="M82" s="27"/>
      <c r="N82" s="17"/>
      <c r="O82" s="17"/>
      <c r="P82" s="17"/>
      <c r="Q82" s="17"/>
      <c r="R82" s="17"/>
      <c r="S82" s="27"/>
      <c r="T82" s="27"/>
      <c r="U82" s="17"/>
      <c r="V82" s="17"/>
      <c r="W82" s="17"/>
      <c r="X82" s="17"/>
      <c r="Y82" s="17"/>
      <c r="Z82" s="17"/>
      <c r="AA82" s="27"/>
      <c r="AB82" s="27"/>
      <c r="AC82" s="17"/>
      <c r="AD82" s="17"/>
      <c r="AE82" s="17"/>
      <c r="AF82" s="2"/>
      <c r="AG82" s="27"/>
      <c r="AH82" s="27"/>
    </row>
    <row r="83" spans="1:34" ht="15.5" x14ac:dyDescent="0.35">
      <c r="A83" s="2" t="s">
        <v>399</v>
      </c>
      <c r="B83" s="2" t="s">
        <v>400</v>
      </c>
      <c r="C83" s="16">
        <v>1</v>
      </c>
      <c r="D83" s="17"/>
      <c r="E83" s="27"/>
      <c r="F83" s="27"/>
      <c r="G83" s="17"/>
      <c r="H83" s="17"/>
      <c r="I83" s="17"/>
      <c r="J83" s="17"/>
      <c r="K83" s="17"/>
      <c r="L83" s="27"/>
      <c r="M83" s="27"/>
      <c r="N83" s="17"/>
      <c r="O83" s="17"/>
      <c r="P83" s="17"/>
      <c r="Q83" s="17"/>
      <c r="R83" s="17"/>
      <c r="S83" s="27"/>
      <c r="T83" s="27"/>
      <c r="U83" s="17"/>
      <c r="V83" s="17"/>
      <c r="W83" s="17"/>
      <c r="X83" s="17"/>
      <c r="Y83" s="17"/>
      <c r="Z83" s="17"/>
      <c r="AA83" s="27"/>
      <c r="AB83" s="27"/>
      <c r="AC83" s="17"/>
      <c r="AD83" s="17"/>
      <c r="AE83" s="17"/>
      <c r="AF83" s="2"/>
      <c r="AG83" s="27"/>
      <c r="AH83" s="27"/>
    </row>
    <row r="84" spans="1:34" ht="15.5" x14ac:dyDescent="0.35">
      <c r="A84" s="2" t="s">
        <v>260</v>
      </c>
      <c r="B84" s="2" t="s">
        <v>261</v>
      </c>
      <c r="C84" s="16">
        <v>1</v>
      </c>
      <c r="D84" s="17"/>
      <c r="E84" s="27"/>
      <c r="F84" s="27"/>
      <c r="G84" s="17"/>
      <c r="H84" s="17"/>
      <c r="I84" s="17"/>
      <c r="J84" s="17"/>
      <c r="K84" s="17"/>
      <c r="L84" s="27"/>
      <c r="M84" s="27"/>
      <c r="N84" s="17"/>
      <c r="O84" s="17"/>
      <c r="P84" s="17"/>
      <c r="Q84" s="17"/>
      <c r="R84" s="17"/>
      <c r="S84" s="27"/>
      <c r="T84" s="27"/>
      <c r="U84" s="17"/>
      <c r="V84" s="17"/>
      <c r="W84" s="17"/>
      <c r="X84" s="17"/>
      <c r="Y84" s="17"/>
      <c r="Z84" s="17"/>
      <c r="AA84" s="27"/>
      <c r="AB84" s="27"/>
      <c r="AC84" s="17"/>
      <c r="AD84" s="17"/>
      <c r="AE84" s="17"/>
      <c r="AF84" s="2"/>
      <c r="AG84" s="27"/>
      <c r="AH84" s="27"/>
    </row>
    <row r="85" spans="1:34" ht="15.5" x14ac:dyDescent="0.35">
      <c r="A85" s="2" t="s">
        <v>397</v>
      </c>
      <c r="B85" s="2" t="s">
        <v>398</v>
      </c>
      <c r="C85" s="16">
        <v>1</v>
      </c>
      <c r="D85" s="17"/>
      <c r="E85" s="27"/>
      <c r="F85" s="27"/>
      <c r="G85" s="17"/>
      <c r="H85" s="17"/>
      <c r="I85" s="17"/>
      <c r="J85" s="17"/>
      <c r="K85" s="17"/>
      <c r="L85" s="27"/>
      <c r="M85" s="27"/>
      <c r="N85" s="17"/>
      <c r="O85" s="17"/>
      <c r="P85" s="17"/>
      <c r="Q85" s="17"/>
      <c r="R85" s="17"/>
      <c r="S85" s="27"/>
      <c r="T85" s="27"/>
      <c r="U85" s="17"/>
      <c r="V85" s="17"/>
      <c r="W85" s="17"/>
      <c r="X85" s="17"/>
      <c r="Y85" s="17"/>
      <c r="Z85" s="17"/>
      <c r="AA85" s="27"/>
      <c r="AB85" s="27"/>
      <c r="AC85" s="17"/>
      <c r="AD85" s="17"/>
      <c r="AE85" s="17"/>
      <c r="AF85" s="2"/>
      <c r="AG85" s="27"/>
      <c r="AH85" s="27"/>
    </row>
    <row r="86" spans="1:34" ht="15.5" x14ac:dyDescent="0.35">
      <c r="A86" s="2" t="s">
        <v>395</v>
      </c>
      <c r="B86" s="2" t="s">
        <v>396</v>
      </c>
      <c r="C86" s="16">
        <v>1</v>
      </c>
      <c r="D86" s="17"/>
      <c r="E86" s="27"/>
      <c r="F86" s="27"/>
      <c r="G86" s="17"/>
      <c r="H86" s="17"/>
      <c r="I86" s="17"/>
      <c r="J86" s="17"/>
      <c r="K86" s="17"/>
      <c r="L86" s="27"/>
      <c r="M86" s="27"/>
      <c r="N86" s="17"/>
      <c r="O86" s="17"/>
      <c r="P86" s="17"/>
      <c r="Q86" s="17"/>
      <c r="R86" s="17"/>
      <c r="S86" s="27"/>
      <c r="T86" s="27"/>
      <c r="U86" s="17"/>
      <c r="V86" s="17"/>
      <c r="W86" s="17"/>
      <c r="X86" s="17"/>
      <c r="Y86" s="17"/>
      <c r="Z86" s="17"/>
      <c r="AA86" s="27"/>
      <c r="AB86" s="27"/>
      <c r="AC86" s="17"/>
      <c r="AD86" s="17"/>
      <c r="AE86" s="17"/>
      <c r="AF86" s="2"/>
      <c r="AG86" s="27"/>
      <c r="AH86" s="27"/>
    </row>
    <row r="87" spans="1:34" ht="15.5" x14ac:dyDescent="0.35">
      <c r="A87" s="2" t="s">
        <v>254</v>
      </c>
      <c r="B87" s="2" t="s">
        <v>255</v>
      </c>
      <c r="C87" s="16">
        <v>1</v>
      </c>
      <c r="D87" s="17"/>
      <c r="E87" s="27"/>
      <c r="F87" s="27"/>
      <c r="G87" s="17"/>
      <c r="H87" s="17"/>
      <c r="I87" s="17"/>
      <c r="J87" s="17"/>
      <c r="K87" s="17"/>
      <c r="L87" s="27"/>
      <c r="M87" s="27"/>
      <c r="N87" s="17"/>
      <c r="O87" s="17"/>
      <c r="P87" s="17"/>
      <c r="Q87" s="17"/>
      <c r="R87" s="17"/>
      <c r="S87" s="27"/>
      <c r="T87" s="27"/>
      <c r="U87" s="17"/>
      <c r="V87" s="17"/>
      <c r="W87" s="17"/>
      <c r="X87" s="17"/>
      <c r="Y87" s="17"/>
      <c r="Z87" s="17"/>
      <c r="AA87" s="27"/>
      <c r="AB87" s="27"/>
      <c r="AC87" s="17"/>
      <c r="AD87" s="17"/>
      <c r="AE87" s="17"/>
      <c r="AF87" s="2"/>
      <c r="AG87" s="27"/>
      <c r="AH87" s="27"/>
    </row>
    <row r="88" spans="1:34" ht="15.5" x14ac:dyDescent="0.35">
      <c r="A88" s="2" t="s">
        <v>391</v>
      </c>
      <c r="B88" s="2" t="s">
        <v>392</v>
      </c>
      <c r="C88" s="16">
        <v>1</v>
      </c>
      <c r="D88" s="17"/>
      <c r="E88" s="27"/>
      <c r="F88" s="27"/>
      <c r="G88" s="17"/>
      <c r="H88" s="17"/>
      <c r="I88" s="17"/>
      <c r="J88" s="17"/>
      <c r="K88" s="17"/>
      <c r="L88" s="27"/>
      <c r="M88" s="27"/>
      <c r="N88" s="17"/>
      <c r="O88" s="17"/>
      <c r="P88" s="17"/>
      <c r="Q88" s="17"/>
      <c r="R88" s="17"/>
      <c r="S88" s="27"/>
      <c r="T88" s="27"/>
      <c r="U88" s="17"/>
      <c r="V88" s="17"/>
      <c r="W88" s="17"/>
      <c r="X88" s="17"/>
      <c r="Y88" s="17"/>
      <c r="Z88" s="17"/>
      <c r="AA88" s="27"/>
      <c r="AB88" s="27"/>
      <c r="AC88" s="17"/>
      <c r="AD88" s="17"/>
      <c r="AE88" s="17"/>
      <c r="AF88" s="2"/>
      <c r="AG88" s="27"/>
      <c r="AH88" s="27"/>
    </row>
    <row r="89" spans="1:34" ht="15.5" x14ac:dyDescent="0.35">
      <c r="A89" s="2" t="s">
        <v>258</v>
      </c>
      <c r="B89" s="2" t="s">
        <v>259</v>
      </c>
      <c r="C89" s="16">
        <v>1</v>
      </c>
      <c r="D89" s="17"/>
      <c r="E89" s="27"/>
      <c r="F89" s="27"/>
      <c r="G89" s="17"/>
      <c r="H89" s="17"/>
      <c r="I89" s="17"/>
      <c r="J89" s="17"/>
      <c r="K89" s="17"/>
      <c r="L89" s="27"/>
      <c r="M89" s="27"/>
      <c r="N89" s="17"/>
      <c r="O89" s="17"/>
      <c r="P89" s="17"/>
      <c r="Q89" s="17"/>
      <c r="R89" s="17"/>
      <c r="S89" s="27"/>
      <c r="T89" s="27"/>
      <c r="U89" s="17"/>
      <c r="V89" s="17"/>
      <c r="W89" s="17"/>
      <c r="X89" s="17"/>
      <c r="Y89" s="17"/>
      <c r="Z89" s="17"/>
      <c r="AA89" s="27"/>
      <c r="AB89" s="27"/>
      <c r="AC89" s="17"/>
      <c r="AD89" s="17"/>
      <c r="AE89" s="17"/>
      <c r="AF89" s="2"/>
      <c r="AG89" s="27"/>
      <c r="AH89" s="27"/>
    </row>
    <row r="90" spans="1:34" ht="15.5" x14ac:dyDescent="0.35">
      <c r="A90" s="2" t="s">
        <v>393</v>
      </c>
      <c r="B90" s="2" t="s">
        <v>394</v>
      </c>
      <c r="C90" s="16">
        <v>1</v>
      </c>
      <c r="D90" s="17"/>
      <c r="E90" s="27"/>
      <c r="F90" s="27"/>
      <c r="G90" s="17"/>
      <c r="H90" s="17"/>
      <c r="I90" s="17"/>
      <c r="J90" s="17"/>
      <c r="K90" s="17"/>
      <c r="L90" s="27"/>
      <c r="M90" s="27"/>
      <c r="N90" s="17"/>
      <c r="O90" s="17"/>
      <c r="P90" s="17"/>
      <c r="Q90" s="17"/>
      <c r="R90" s="17"/>
      <c r="S90" s="27"/>
      <c r="T90" s="27"/>
      <c r="U90" s="17"/>
      <c r="V90" s="17"/>
      <c r="W90" s="17"/>
      <c r="X90" s="17"/>
      <c r="Y90" s="17"/>
      <c r="Z90" s="17"/>
      <c r="AA90" s="27"/>
      <c r="AB90" s="27"/>
      <c r="AC90" s="17"/>
      <c r="AD90" s="17"/>
      <c r="AE90" s="17"/>
      <c r="AF90" s="2"/>
      <c r="AG90" s="27"/>
      <c r="AH90" s="27"/>
    </row>
    <row r="91" spans="1:34" ht="15.5" x14ac:dyDescent="0.35">
      <c r="A91" s="2" t="s">
        <v>246</v>
      </c>
      <c r="B91" s="2" t="s">
        <v>247</v>
      </c>
      <c r="C91" s="16">
        <v>1</v>
      </c>
      <c r="D91" s="17"/>
      <c r="E91" s="27"/>
      <c r="F91" s="27"/>
      <c r="G91" s="17"/>
      <c r="H91" s="17"/>
      <c r="I91" s="17"/>
      <c r="J91" s="17"/>
      <c r="K91" s="17"/>
      <c r="L91" s="27"/>
      <c r="M91" s="27"/>
      <c r="N91" s="17"/>
      <c r="O91" s="17"/>
      <c r="P91" s="17"/>
      <c r="Q91" s="17"/>
      <c r="R91" s="17"/>
      <c r="S91" s="27"/>
      <c r="T91" s="27"/>
      <c r="U91" s="17"/>
      <c r="V91" s="17"/>
      <c r="W91" s="17"/>
      <c r="X91" s="17"/>
      <c r="Y91" s="17"/>
      <c r="Z91" s="17"/>
      <c r="AA91" s="27"/>
      <c r="AB91" s="27"/>
      <c r="AC91" s="17"/>
      <c r="AD91" s="17"/>
      <c r="AE91" s="17"/>
      <c r="AF91" s="2"/>
      <c r="AG91" s="27"/>
      <c r="AH91" s="27"/>
    </row>
    <row r="92" spans="1:34" ht="15.5" x14ac:dyDescent="0.35">
      <c r="A92" s="2" t="s">
        <v>244</v>
      </c>
      <c r="B92" s="2" t="s">
        <v>245</v>
      </c>
      <c r="C92" s="16">
        <v>1</v>
      </c>
      <c r="D92" s="17"/>
      <c r="E92" s="27"/>
      <c r="F92" s="27"/>
      <c r="G92" s="17"/>
      <c r="H92" s="17"/>
      <c r="I92" s="17"/>
      <c r="J92" s="17"/>
      <c r="K92" s="17"/>
      <c r="L92" s="27"/>
      <c r="M92" s="27"/>
      <c r="N92" s="17"/>
      <c r="O92" s="17"/>
      <c r="P92" s="17"/>
      <c r="Q92" s="17"/>
      <c r="R92" s="17"/>
      <c r="S92" s="27"/>
      <c r="T92" s="27"/>
      <c r="U92" s="17"/>
      <c r="V92" s="17"/>
      <c r="W92" s="17"/>
      <c r="X92" s="17"/>
      <c r="Y92" s="17"/>
      <c r="Z92" s="17"/>
      <c r="AA92" s="27"/>
      <c r="AB92" s="27"/>
      <c r="AC92" s="17"/>
      <c r="AD92" s="17"/>
      <c r="AE92" s="17"/>
      <c r="AF92" s="2"/>
      <c r="AG92" s="27"/>
      <c r="AH92" s="27"/>
    </row>
    <row r="93" spans="1:34" ht="15.5" x14ac:dyDescent="0.35">
      <c r="A93" s="2" t="s">
        <v>250</v>
      </c>
      <c r="B93" s="2" t="s">
        <v>251</v>
      </c>
      <c r="C93" s="16">
        <v>1</v>
      </c>
      <c r="D93" s="17"/>
      <c r="E93" s="27"/>
      <c r="F93" s="27"/>
      <c r="G93" s="17"/>
      <c r="H93" s="17"/>
      <c r="I93" s="17"/>
      <c r="J93" s="17"/>
      <c r="K93" s="17"/>
      <c r="L93" s="27"/>
      <c r="M93" s="27"/>
      <c r="N93" s="17"/>
      <c r="O93" s="17"/>
      <c r="P93" s="17"/>
      <c r="Q93" s="17"/>
      <c r="R93" s="17"/>
      <c r="S93" s="27"/>
      <c r="T93" s="27"/>
      <c r="U93" s="17"/>
      <c r="V93" s="17"/>
      <c r="W93" s="17"/>
      <c r="X93" s="17"/>
      <c r="Y93" s="17"/>
      <c r="Z93" s="17"/>
      <c r="AA93" s="27"/>
      <c r="AB93" s="27"/>
      <c r="AC93" s="17"/>
      <c r="AD93" s="17"/>
      <c r="AE93" s="17"/>
      <c r="AF93" s="2"/>
      <c r="AG93" s="27"/>
      <c r="AH93" s="27"/>
    </row>
    <row r="94" spans="1:34" ht="15.5" x14ac:dyDescent="0.35">
      <c r="A94" s="2" t="s">
        <v>248</v>
      </c>
      <c r="B94" s="2" t="s">
        <v>249</v>
      </c>
      <c r="C94" s="16">
        <v>1</v>
      </c>
      <c r="D94" s="17"/>
      <c r="E94" s="27"/>
      <c r="F94" s="27"/>
      <c r="G94" s="17"/>
      <c r="H94" s="17"/>
      <c r="I94" s="17"/>
      <c r="J94" s="17"/>
      <c r="K94" s="17"/>
      <c r="L94" s="27"/>
      <c r="M94" s="27"/>
      <c r="N94" s="17"/>
      <c r="O94" s="17"/>
      <c r="P94" s="17"/>
      <c r="Q94" s="17"/>
      <c r="R94" s="17"/>
      <c r="S94" s="27"/>
      <c r="T94" s="27"/>
      <c r="U94" s="17"/>
      <c r="V94" s="17"/>
      <c r="W94" s="17"/>
      <c r="X94" s="17"/>
      <c r="Y94" s="17"/>
      <c r="Z94" s="17"/>
      <c r="AA94" s="27"/>
      <c r="AB94" s="27"/>
      <c r="AC94" s="17"/>
      <c r="AD94" s="17"/>
      <c r="AE94" s="17"/>
      <c r="AF94" s="2"/>
      <c r="AG94" s="27"/>
      <c r="AH94" s="27"/>
    </row>
    <row r="95" spans="1:34" ht="15.5" x14ac:dyDescent="0.35">
      <c r="A95" s="2" t="s">
        <v>262</v>
      </c>
      <c r="B95" s="2" t="s">
        <v>663</v>
      </c>
      <c r="C95" s="16">
        <v>1</v>
      </c>
      <c r="D95" s="17"/>
      <c r="E95" s="27"/>
      <c r="F95" s="27"/>
      <c r="G95" s="17"/>
      <c r="H95" s="17"/>
      <c r="I95" s="17"/>
      <c r="J95" s="17"/>
      <c r="K95" s="17"/>
      <c r="L95" s="27"/>
      <c r="M95" s="27"/>
      <c r="N95" s="17"/>
      <c r="O95" s="17"/>
      <c r="P95" s="17"/>
      <c r="Q95" s="17"/>
      <c r="R95" s="17"/>
      <c r="S95" s="27"/>
      <c r="T95" s="27"/>
      <c r="U95" s="17"/>
      <c r="V95" s="17"/>
      <c r="W95" s="17"/>
      <c r="X95" s="17"/>
      <c r="Y95" s="17"/>
      <c r="Z95" s="17"/>
      <c r="AA95" s="27"/>
      <c r="AB95" s="27"/>
      <c r="AC95" s="17"/>
      <c r="AD95" s="17"/>
      <c r="AE95" s="17"/>
      <c r="AF95" s="2"/>
      <c r="AG95" s="27"/>
      <c r="AH95" s="27"/>
    </row>
    <row r="96" spans="1:34" ht="15.5" x14ac:dyDescent="0.35">
      <c r="A96" s="2" t="s">
        <v>252</v>
      </c>
      <c r="B96" s="2" t="s">
        <v>253</v>
      </c>
      <c r="C96" s="16">
        <v>1</v>
      </c>
      <c r="D96" s="17"/>
      <c r="E96" s="27"/>
      <c r="F96" s="27"/>
      <c r="G96" s="17"/>
      <c r="H96" s="17"/>
      <c r="I96" s="17"/>
      <c r="J96" s="17"/>
      <c r="K96" s="17"/>
      <c r="L96" s="27"/>
      <c r="M96" s="27"/>
      <c r="N96" s="17"/>
      <c r="O96" s="17"/>
      <c r="P96" s="17"/>
      <c r="Q96" s="17"/>
      <c r="R96" s="17"/>
      <c r="S96" s="27"/>
      <c r="T96" s="27"/>
      <c r="U96" s="17"/>
      <c r="V96" s="17"/>
      <c r="W96" s="17"/>
      <c r="X96" s="17"/>
      <c r="Y96" s="17"/>
      <c r="Z96" s="17"/>
      <c r="AA96" s="27"/>
      <c r="AB96" s="27"/>
      <c r="AC96" s="17"/>
      <c r="AD96" s="17"/>
      <c r="AE96" s="17"/>
      <c r="AF96" s="2"/>
      <c r="AG96" s="27"/>
      <c r="AH96" s="27"/>
    </row>
    <row r="97" spans="1:34" ht="15.5" x14ac:dyDescent="0.35">
      <c r="A97" s="2" t="s">
        <v>389</v>
      </c>
      <c r="B97" s="2" t="s">
        <v>390</v>
      </c>
      <c r="C97" s="16">
        <v>1</v>
      </c>
      <c r="D97" s="17"/>
      <c r="E97" s="27"/>
      <c r="F97" s="27"/>
      <c r="G97" s="17"/>
      <c r="H97" s="17"/>
      <c r="I97" s="17"/>
      <c r="J97" s="17"/>
      <c r="K97" s="17"/>
      <c r="L97" s="27"/>
      <c r="M97" s="27"/>
      <c r="N97" s="17"/>
      <c r="O97" s="17"/>
      <c r="P97" s="17"/>
      <c r="Q97" s="17"/>
      <c r="R97" s="17"/>
      <c r="S97" s="27"/>
      <c r="T97" s="27"/>
      <c r="U97" s="17"/>
      <c r="V97" s="17"/>
      <c r="W97" s="17"/>
      <c r="X97" s="17"/>
      <c r="Y97" s="17"/>
      <c r="Z97" s="17"/>
      <c r="AA97" s="27"/>
      <c r="AB97" s="27"/>
      <c r="AC97" s="17"/>
      <c r="AD97" s="17"/>
      <c r="AE97" s="17"/>
      <c r="AF97" s="2"/>
      <c r="AG97" s="27"/>
      <c r="AH97" s="27"/>
    </row>
    <row r="98" spans="1:34" ht="15.5" x14ac:dyDescent="0.35">
      <c r="A98" s="2" t="s">
        <v>263</v>
      </c>
      <c r="B98" s="2" t="s">
        <v>264</v>
      </c>
      <c r="C98" s="16">
        <v>1</v>
      </c>
      <c r="D98" s="17"/>
      <c r="E98" s="27"/>
      <c r="F98" s="27"/>
      <c r="G98" s="17"/>
      <c r="H98" s="17"/>
      <c r="I98" s="17"/>
      <c r="J98" s="17"/>
      <c r="K98" s="17"/>
      <c r="L98" s="27"/>
      <c r="M98" s="27"/>
      <c r="N98" s="17"/>
      <c r="O98" s="17"/>
      <c r="P98" s="17"/>
      <c r="Q98" s="17"/>
      <c r="R98" s="17"/>
      <c r="S98" s="27"/>
      <c r="T98" s="27"/>
      <c r="U98" s="17"/>
      <c r="V98" s="17"/>
      <c r="W98" s="17"/>
      <c r="X98" s="17"/>
      <c r="Y98" s="17"/>
      <c r="Z98" s="17"/>
      <c r="AA98" s="27"/>
      <c r="AB98" s="27"/>
      <c r="AC98" s="17"/>
      <c r="AD98" s="17"/>
      <c r="AE98" s="17"/>
      <c r="AF98" s="2"/>
      <c r="AG98" s="27"/>
      <c r="AH98" s="27"/>
    </row>
    <row r="99" spans="1:34" ht="15.5" x14ac:dyDescent="0.35">
      <c r="A99" s="2" t="s">
        <v>329</v>
      </c>
      <c r="B99" s="2" t="s">
        <v>330</v>
      </c>
      <c r="C99" s="16">
        <v>1</v>
      </c>
      <c r="D99" s="17"/>
      <c r="E99" s="27"/>
      <c r="F99" s="27"/>
      <c r="G99" s="17"/>
      <c r="H99" s="17"/>
      <c r="I99" s="17"/>
      <c r="J99" s="17"/>
      <c r="K99" s="17"/>
      <c r="L99" s="27"/>
      <c r="M99" s="27"/>
      <c r="N99" s="17"/>
      <c r="O99" s="17"/>
      <c r="P99" s="17"/>
      <c r="Q99" s="17"/>
      <c r="R99" s="17"/>
      <c r="S99" s="27"/>
      <c r="T99" s="27"/>
      <c r="U99" s="17"/>
      <c r="V99" s="17"/>
      <c r="W99" s="17"/>
      <c r="X99" s="17"/>
      <c r="Y99" s="17"/>
      <c r="Z99" s="17"/>
      <c r="AA99" s="27"/>
      <c r="AB99" s="27"/>
      <c r="AC99" s="17"/>
      <c r="AD99" s="17"/>
      <c r="AE99" s="17"/>
      <c r="AF99" s="2"/>
      <c r="AG99" s="27"/>
      <c r="AH99" s="27"/>
    </row>
    <row r="100" spans="1:34" ht="15.5" x14ac:dyDescent="0.35">
      <c r="A100" s="2" t="s">
        <v>355</v>
      </c>
      <c r="B100" s="2" t="s">
        <v>356</v>
      </c>
      <c r="C100" s="16">
        <v>1</v>
      </c>
      <c r="D100" s="17"/>
      <c r="E100" s="27"/>
      <c r="F100" s="27"/>
      <c r="G100" s="17"/>
      <c r="H100" s="17"/>
      <c r="I100" s="17"/>
      <c r="J100" s="17"/>
      <c r="K100" s="17"/>
      <c r="L100" s="27"/>
      <c r="M100" s="27"/>
      <c r="N100" s="17"/>
      <c r="O100" s="17"/>
      <c r="P100" s="17"/>
      <c r="Q100" s="17"/>
      <c r="R100" s="17"/>
      <c r="S100" s="27"/>
      <c r="T100" s="27"/>
      <c r="U100" s="17"/>
      <c r="V100" s="17"/>
      <c r="W100" s="17"/>
      <c r="X100" s="17"/>
      <c r="Y100" s="17"/>
      <c r="Z100" s="17"/>
      <c r="AA100" s="27"/>
      <c r="AB100" s="27"/>
      <c r="AC100" s="17"/>
      <c r="AD100" s="17"/>
      <c r="AE100" s="17"/>
      <c r="AF100" s="2"/>
      <c r="AG100" s="27"/>
      <c r="AH100" s="27"/>
    </row>
    <row r="101" spans="1:34" ht="15.5" x14ac:dyDescent="0.35">
      <c r="A101" s="2" t="s">
        <v>403</v>
      </c>
      <c r="B101" s="2" t="s">
        <v>404</v>
      </c>
      <c r="C101" s="16"/>
      <c r="D101" s="17"/>
      <c r="E101" s="27"/>
      <c r="F101" s="27"/>
      <c r="G101" s="17"/>
      <c r="H101" s="17"/>
      <c r="I101" s="17"/>
      <c r="J101" s="17"/>
      <c r="K101" s="17"/>
      <c r="L101" s="27"/>
      <c r="M101" s="27"/>
      <c r="N101" s="17"/>
      <c r="O101" s="17"/>
      <c r="P101" s="17"/>
      <c r="Q101" s="17"/>
      <c r="R101" s="17"/>
      <c r="S101" s="27"/>
      <c r="T101" s="27"/>
      <c r="U101" s="17"/>
      <c r="V101" s="17"/>
      <c r="W101" s="17"/>
      <c r="X101" s="17"/>
      <c r="Y101" s="17"/>
      <c r="Z101" s="17"/>
      <c r="AA101" s="27"/>
      <c r="AB101" s="27"/>
      <c r="AC101" s="17"/>
      <c r="AD101" s="17"/>
      <c r="AE101" s="17"/>
      <c r="AF101" s="2"/>
      <c r="AG101" s="27"/>
      <c r="AH101" s="27"/>
    </row>
    <row r="102" spans="1:34" ht="15.5" x14ac:dyDescent="0.35">
      <c r="A102" s="9"/>
      <c r="B102" s="9"/>
      <c r="C102" s="11"/>
      <c r="D102" s="9"/>
      <c r="E102" s="9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9"/>
      <c r="AG102" s="9"/>
      <c r="AH102" s="9"/>
    </row>
    <row r="103" spans="1:34" ht="15.5" x14ac:dyDescent="0.35">
      <c r="A103" s="9"/>
      <c r="B103" s="9"/>
      <c r="C103" s="11"/>
      <c r="D103" s="9"/>
      <c r="E103" s="9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9"/>
      <c r="AG103" s="9"/>
      <c r="AH103" s="9"/>
    </row>
    <row r="104" spans="1:34" ht="15.5" x14ac:dyDescent="0.35">
      <c r="A104" s="9"/>
      <c r="B104" s="9"/>
      <c r="C104" s="11"/>
      <c r="D104" s="9"/>
      <c r="E104" s="9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9"/>
      <c r="AG104" s="9"/>
      <c r="AH104" s="9"/>
    </row>
    <row r="105" spans="1:34" ht="15.5" x14ac:dyDescent="0.35">
      <c r="A105" s="2"/>
      <c r="B105" s="2"/>
      <c r="C105" s="16"/>
      <c r="D105" s="12" t="s">
        <v>571</v>
      </c>
      <c r="E105" s="25" t="s">
        <v>566</v>
      </c>
      <c r="F105" s="25" t="s">
        <v>567</v>
      </c>
      <c r="G105" s="12" t="s">
        <v>568</v>
      </c>
      <c r="H105" s="12" t="s">
        <v>569</v>
      </c>
      <c r="I105" s="12" t="s">
        <v>569</v>
      </c>
      <c r="J105" s="12" t="s">
        <v>570</v>
      </c>
      <c r="K105" s="12" t="s">
        <v>571</v>
      </c>
      <c r="L105" s="25" t="s">
        <v>566</v>
      </c>
      <c r="M105" s="25" t="s">
        <v>567</v>
      </c>
      <c r="N105" s="12" t="s">
        <v>568</v>
      </c>
      <c r="O105" s="12" t="s">
        <v>569</v>
      </c>
      <c r="P105" s="12" t="s">
        <v>569</v>
      </c>
      <c r="Q105" s="12" t="s">
        <v>570</v>
      </c>
      <c r="R105" s="12" t="s">
        <v>571</v>
      </c>
      <c r="S105" s="25" t="s">
        <v>566</v>
      </c>
      <c r="T105" s="25" t="s">
        <v>567</v>
      </c>
      <c r="U105" s="12" t="s">
        <v>568</v>
      </c>
      <c r="V105" s="12" t="s">
        <v>569</v>
      </c>
      <c r="W105" s="12" t="s">
        <v>569</v>
      </c>
      <c r="X105" s="12" t="s">
        <v>570</v>
      </c>
      <c r="Y105" s="12" t="s">
        <v>571</v>
      </c>
      <c r="Z105" s="12" t="s">
        <v>566</v>
      </c>
      <c r="AA105" s="25" t="s">
        <v>567</v>
      </c>
      <c r="AB105" s="25" t="s">
        <v>568</v>
      </c>
      <c r="AC105" s="12" t="s">
        <v>569</v>
      </c>
      <c r="AD105" s="13" t="s">
        <v>569</v>
      </c>
      <c r="AE105" s="12" t="s">
        <v>570</v>
      </c>
      <c r="AF105" s="12" t="s">
        <v>571</v>
      </c>
      <c r="AG105" s="25" t="s">
        <v>566</v>
      </c>
      <c r="AH105" s="25" t="s">
        <v>567</v>
      </c>
    </row>
    <row r="106" spans="1:34" ht="15.5" x14ac:dyDescent="0.35">
      <c r="A106" s="2"/>
      <c r="B106" s="2"/>
      <c r="C106" s="16"/>
      <c r="D106" s="15">
        <v>1</v>
      </c>
      <c r="E106" s="26">
        <v>2</v>
      </c>
      <c r="F106" s="26">
        <v>3</v>
      </c>
      <c r="G106" s="15">
        <v>4</v>
      </c>
      <c r="H106" s="15">
        <v>5</v>
      </c>
      <c r="I106" s="15">
        <v>6</v>
      </c>
      <c r="J106" s="15">
        <v>7</v>
      </c>
      <c r="K106" s="15">
        <v>8</v>
      </c>
      <c r="L106" s="26">
        <v>9</v>
      </c>
      <c r="M106" s="26">
        <v>10</v>
      </c>
      <c r="N106" s="15">
        <v>11</v>
      </c>
      <c r="O106" s="15">
        <v>12</v>
      </c>
      <c r="P106" s="15">
        <v>13</v>
      </c>
      <c r="Q106" s="15">
        <v>14</v>
      </c>
      <c r="R106" s="15">
        <v>15</v>
      </c>
      <c r="S106" s="26">
        <v>16</v>
      </c>
      <c r="T106" s="26">
        <v>17</v>
      </c>
      <c r="U106" s="15">
        <v>18</v>
      </c>
      <c r="V106" s="15">
        <v>19</v>
      </c>
      <c r="W106" s="15">
        <v>20</v>
      </c>
      <c r="X106" s="15">
        <v>21</v>
      </c>
      <c r="Y106" s="15">
        <v>22</v>
      </c>
      <c r="Z106" s="15">
        <v>23</v>
      </c>
      <c r="AA106" s="26">
        <v>24</v>
      </c>
      <c r="AB106" s="26">
        <v>25</v>
      </c>
      <c r="AC106" s="15">
        <v>26</v>
      </c>
      <c r="AD106" s="15">
        <v>27</v>
      </c>
      <c r="AE106" s="15">
        <v>28</v>
      </c>
      <c r="AF106" s="3">
        <v>29</v>
      </c>
      <c r="AG106" s="34">
        <v>30</v>
      </c>
      <c r="AH106" s="27">
        <v>31</v>
      </c>
    </row>
    <row r="107" spans="1:34" ht="15.5" x14ac:dyDescent="0.35">
      <c r="A107" s="2" t="s">
        <v>357</v>
      </c>
      <c r="B107" s="2" t="s">
        <v>358</v>
      </c>
      <c r="C107" s="16">
        <v>1</v>
      </c>
      <c r="D107" s="17"/>
      <c r="E107" s="27"/>
      <c r="F107" s="27"/>
      <c r="G107" s="17"/>
      <c r="H107" s="17"/>
      <c r="I107" s="17"/>
      <c r="J107" s="17"/>
      <c r="K107" s="17"/>
      <c r="L107" s="27"/>
      <c r="M107" s="27"/>
      <c r="N107" s="17"/>
      <c r="O107" s="17"/>
      <c r="P107" s="17"/>
      <c r="Q107" s="17"/>
      <c r="R107" s="17"/>
      <c r="S107" s="27"/>
      <c r="T107" s="27"/>
      <c r="U107" s="17"/>
      <c r="V107" s="17"/>
      <c r="W107" s="17"/>
      <c r="X107" s="17"/>
      <c r="Y107" s="17"/>
      <c r="Z107" s="17"/>
      <c r="AA107" s="27"/>
      <c r="AB107" s="27"/>
      <c r="AC107" s="17"/>
      <c r="AD107" s="17"/>
      <c r="AE107" s="17"/>
      <c r="AF107" s="2"/>
      <c r="AG107" s="27"/>
      <c r="AH107" s="27"/>
    </row>
    <row r="108" spans="1:34" ht="15.5" x14ac:dyDescent="0.35">
      <c r="A108" s="2" t="s">
        <v>405</v>
      </c>
      <c r="B108" s="2" t="s">
        <v>406</v>
      </c>
      <c r="C108" s="16">
        <v>1</v>
      </c>
      <c r="D108" s="17"/>
      <c r="E108" s="27"/>
      <c r="F108" s="27"/>
      <c r="G108" s="17"/>
      <c r="H108" s="17"/>
      <c r="I108" s="17"/>
      <c r="J108" s="17"/>
      <c r="K108" s="17"/>
      <c r="L108" s="27"/>
      <c r="M108" s="27"/>
      <c r="N108" s="17"/>
      <c r="O108" s="17"/>
      <c r="P108" s="17"/>
      <c r="Q108" s="17"/>
      <c r="R108" s="17"/>
      <c r="S108" s="27"/>
      <c r="T108" s="27"/>
      <c r="U108" s="17"/>
      <c r="V108" s="17"/>
      <c r="W108" s="17"/>
      <c r="X108" s="17"/>
      <c r="Y108" s="17"/>
      <c r="Z108" s="17"/>
      <c r="AA108" s="27"/>
      <c r="AB108" s="27"/>
      <c r="AC108" s="17"/>
      <c r="AD108" s="17"/>
      <c r="AE108" s="17"/>
      <c r="AF108" s="2"/>
      <c r="AG108" s="27"/>
      <c r="AH108" s="27"/>
    </row>
    <row r="109" spans="1:34" ht="15.5" x14ac:dyDescent="0.35">
      <c r="A109" s="2" t="s">
        <v>317</v>
      </c>
      <c r="B109" s="2" t="s">
        <v>318</v>
      </c>
      <c r="C109" s="16">
        <v>1</v>
      </c>
      <c r="D109" s="17"/>
      <c r="E109" s="27"/>
      <c r="F109" s="27"/>
      <c r="G109" s="17"/>
      <c r="H109" s="17"/>
      <c r="I109" s="17"/>
      <c r="J109" s="17"/>
      <c r="K109" s="17"/>
      <c r="L109" s="27"/>
      <c r="M109" s="27"/>
      <c r="N109" s="17"/>
      <c r="O109" s="17"/>
      <c r="P109" s="17"/>
      <c r="Q109" s="17"/>
      <c r="R109" s="17"/>
      <c r="S109" s="27"/>
      <c r="T109" s="27"/>
      <c r="U109" s="17"/>
      <c r="V109" s="17"/>
      <c r="W109" s="17"/>
      <c r="X109" s="17"/>
      <c r="Y109" s="17"/>
      <c r="Z109" s="17"/>
      <c r="AA109" s="27"/>
      <c r="AB109" s="27"/>
      <c r="AC109" s="17"/>
      <c r="AD109" s="17"/>
      <c r="AE109" s="17"/>
      <c r="AF109" s="2"/>
      <c r="AG109" s="27"/>
      <c r="AH109" s="27"/>
    </row>
    <row r="110" spans="1:34" ht="15.5" x14ac:dyDescent="0.35">
      <c r="A110" s="2" t="s">
        <v>114</v>
      </c>
      <c r="B110" s="2" t="s">
        <v>115</v>
      </c>
      <c r="C110" s="16">
        <v>1</v>
      </c>
      <c r="D110" s="17"/>
      <c r="E110" s="27"/>
      <c r="F110" s="27"/>
      <c r="G110" s="17"/>
      <c r="H110" s="17"/>
      <c r="I110" s="17"/>
      <c r="J110" s="17"/>
      <c r="K110" s="17"/>
      <c r="L110" s="27"/>
      <c r="M110" s="27"/>
      <c r="N110" s="17"/>
      <c r="O110" s="17"/>
      <c r="P110" s="17"/>
      <c r="Q110" s="17"/>
      <c r="R110" s="17"/>
      <c r="S110" s="27"/>
      <c r="T110" s="27"/>
      <c r="U110" s="17"/>
      <c r="V110" s="17"/>
      <c r="W110" s="17"/>
      <c r="X110" s="17"/>
      <c r="Y110" s="17"/>
      <c r="Z110" s="17"/>
      <c r="AA110" s="27"/>
      <c r="AB110" s="27"/>
      <c r="AC110" s="17"/>
      <c r="AD110" s="17"/>
      <c r="AE110" s="17"/>
      <c r="AF110" s="2"/>
      <c r="AG110" s="27"/>
      <c r="AH110" s="27"/>
    </row>
    <row r="111" spans="1:34" ht="15.5" x14ac:dyDescent="0.35">
      <c r="A111" s="2" t="s">
        <v>112</v>
      </c>
      <c r="B111" s="2" t="s">
        <v>113</v>
      </c>
      <c r="C111" s="16">
        <v>1</v>
      </c>
      <c r="D111" s="17"/>
      <c r="E111" s="27"/>
      <c r="F111" s="27"/>
      <c r="G111" s="17"/>
      <c r="H111" s="17"/>
      <c r="I111" s="17"/>
      <c r="J111" s="17"/>
      <c r="K111" s="17"/>
      <c r="L111" s="27"/>
      <c r="M111" s="27"/>
      <c r="N111" s="17"/>
      <c r="O111" s="17"/>
      <c r="P111" s="17"/>
      <c r="Q111" s="17"/>
      <c r="R111" s="17"/>
      <c r="S111" s="27"/>
      <c r="T111" s="27"/>
      <c r="U111" s="17"/>
      <c r="V111" s="17"/>
      <c r="W111" s="17"/>
      <c r="X111" s="17"/>
      <c r="Y111" s="17"/>
      <c r="Z111" s="17"/>
      <c r="AA111" s="27"/>
      <c r="AB111" s="27"/>
      <c r="AC111" s="17"/>
      <c r="AD111" s="17"/>
      <c r="AE111" s="17"/>
      <c r="AF111" s="2"/>
      <c r="AG111" s="27"/>
      <c r="AH111" s="27"/>
    </row>
    <row r="112" spans="1:34" ht="15.5" x14ac:dyDescent="0.35">
      <c r="A112" s="2" t="s">
        <v>116</v>
      </c>
      <c r="B112" s="2" t="s">
        <v>117</v>
      </c>
      <c r="C112" s="16">
        <v>1</v>
      </c>
      <c r="D112" s="17"/>
      <c r="E112" s="27"/>
      <c r="F112" s="27"/>
      <c r="G112" s="17"/>
      <c r="H112" s="17"/>
      <c r="I112" s="17"/>
      <c r="J112" s="17"/>
      <c r="K112" s="17"/>
      <c r="L112" s="27"/>
      <c r="M112" s="27"/>
      <c r="N112" s="17"/>
      <c r="O112" s="17"/>
      <c r="P112" s="17"/>
      <c r="Q112" s="17"/>
      <c r="R112" s="17"/>
      <c r="S112" s="27"/>
      <c r="T112" s="27"/>
      <c r="U112" s="17"/>
      <c r="V112" s="17"/>
      <c r="W112" s="17"/>
      <c r="X112" s="17"/>
      <c r="Y112" s="17"/>
      <c r="Z112" s="17"/>
      <c r="AA112" s="27"/>
      <c r="AB112" s="27"/>
      <c r="AC112" s="17"/>
      <c r="AD112" s="17"/>
      <c r="AE112" s="17"/>
      <c r="AF112" s="2"/>
      <c r="AG112" s="27"/>
      <c r="AH112" s="27"/>
    </row>
    <row r="113" spans="1:34" ht="15.5" x14ac:dyDescent="0.35">
      <c r="A113" s="2" t="s">
        <v>140</v>
      </c>
      <c r="B113" s="2" t="s">
        <v>141</v>
      </c>
      <c r="C113" s="16">
        <v>1</v>
      </c>
      <c r="D113" s="17"/>
      <c r="E113" s="27"/>
      <c r="F113" s="27"/>
      <c r="G113" s="17"/>
      <c r="H113" s="17"/>
      <c r="I113" s="17"/>
      <c r="J113" s="17"/>
      <c r="K113" s="17"/>
      <c r="L113" s="27"/>
      <c r="M113" s="27"/>
      <c r="N113" s="17"/>
      <c r="O113" s="17"/>
      <c r="P113" s="17"/>
      <c r="Q113" s="17"/>
      <c r="R113" s="17"/>
      <c r="S113" s="27"/>
      <c r="T113" s="27"/>
      <c r="U113" s="17"/>
      <c r="V113" s="17"/>
      <c r="W113" s="17"/>
      <c r="X113" s="17"/>
      <c r="Y113" s="17"/>
      <c r="Z113" s="17"/>
      <c r="AA113" s="27"/>
      <c r="AB113" s="27"/>
      <c r="AC113" s="17"/>
      <c r="AD113" s="17"/>
      <c r="AE113" s="17"/>
      <c r="AF113" s="2"/>
      <c r="AG113" s="27"/>
      <c r="AH113" s="27"/>
    </row>
    <row r="114" spans="1:34" ht="15.5" x14ac:dyDescent="0.35">
      <c r="A114" s="2" t="s">
        <v>138</v>
      </c>
      <c r="B114" s="2" t="s">
        <v>139</v>
      </c>
      <c r="C114" s="16">
        <v>1</v>
      </c>
      <c r="D114" s="17"/>
      <c r="E114" s="27"/>
      <c r="F114" s="27"/>
      <c r="G114" s="17"/>
      <c r="H114" s="17"/>
      <c r="I114" s="17"/>
      <c r="J114" s="17"/>
      <c r="K114" s="17"/>
      <c r="L114" s="27"/>
      <c r="M114" s="27"/>
      <c r="N114" s="17"/>
      <c r="O114" s="17"/>
      <c r="P114" s="17"/>
      <c r="Q114" s="17"/>
      <c r="R114" s="17"/>
      <c r="S114" s="27"/>
      <c r="T114" s="27"/>
      <c r="U114" s="17"/>
      <c r="V114" s="17"/>
      <c r="W114" s="17"/>
      <c r="X114" s="17"/>
      <c r="Y114" s="17"/>
      <c r="Z114" s="17"/>
      <c r="AA114" s="27"/>
      <c r="AB114" s="27"/>
      <c r="AC114" s="17"/>
      <c r="AD114" s="17"/>
      <c r="AE114" s="17"/>
      <c r="AF114" s="2"/>
      <c r="AG114" s="27"/>
      <c r="AH114" s="27"/>
    </row>
    <row r="115" spans="1:34" ht="15.5" x14ac:dyDescent="0.35">
      <c r="A115" s="2" t="s">
        <v>275</v>
      </c>
      <c r="B115" s="2" t="s">
        <v>276</v>
      </c>
      <c r="C115" s="16">
        <v>1</v>
      </c>
      <c r="D115" s="17"/>
      <c r="E115" s="27"/>
      <c r="F115" s="27"/>
      <c r="G115" s="17"/>
      <c r="H115" s="17"/>
      <c r="I115" s="17"/>
      <c r="J115" s="17"/>
      <c r="K115" s="17"/>
      <c r="L115" s="27"/>
      <c r="M115" s="27"/>
      <c r="N115" s="17"/>
      <c r="O115" s="17"/>
      <c r="P115" s="17"/>
      <c r="Q115" s="17"/>
      <c r="R115" s="17"/>
      <c r="S115" s="27"/>
      <c r="T115" s="27"/>
      <c r="U115" s="17"/>
      <c r="V115" s="17"/>
      <c r="W115" s="17"/>
      <c r="X115" s="17"/>
      <c r="Y115" s="17"/>
      <c r="Z115" s="17"/>
      <c r="AA115" s="27"/>
      <c r="AB115" s="27"/>
      <c r="AC115" s="17"/>
      <c r="AD115" s="17"/>
      <c r="AE115" s="17"/>
      <c r="AF115" s="2"/>
      <c r="AG115" s="27"/>
      <c r="AH115" s="27"/>
    </row>
    <row r="116" spans="1:34" ht="15.5" x14ac:dyDescent="0.35">
      <c r="A116" s="2" t="s">
        <v>277</v>
      </c>
      <c r="B116" s="2" t="s">
        <v>278</v>
      </c>
      <c r="C116" s="16">
        <v>1</v>
      </c>
      <c r="D116" s="17"/>
      <c r="E116" s="27"/>
      <c r="F116" s="27"/>
      <c r="G116" s="17"/>
      <c r="H116" s="17"/>
      <c r="I116" s="17"/>
      <c r="J116" s="17"/>
      <c r="K116" s="17"/>
      <c r="L116" s="27"/>
      <c r="M116" s="27"/>
      <c r="N116" s="17"/>
      <c r="O116" s="17"/>
      <c r="P116" s="17"/>
      <c r="Q116" s="17"/>
      <c r="R116" s="17"/>
      <c r="S116" s="27"/>
      <c r="T116" s="27"/>
      <c r="U116" s="17"/>
      <c r="V116" s="17"/>
      <c r="W116" s="17"/>
      <c r="X116" s="17"/>
      <c r="Y116" s="17"/>
      <c r="Z116" s="17"/>
      <c r="AA116" s="27"/>
      <c r="AB116" s="27"/>
      <c r="AC116" s="17"/>
      <c r="AD116" s="17"/>
      <c r="AE116" s="17"/>
      <c r="AF116" s="2"/>
      <c r="AG116" s="27"/>
      <c r="AH116" s="27"/>
    </row>
    <row r="117" spans="1:34" ht="15.5" x14ac:dyDescent="0.35">
      <c r="A117" s="2" t="s">
        <v>279</v>
      </c>
      <c r="B117" s="2" t="s">
        <v>280</v>
      </c>
      <c r="C117" s="16">
        <v>1</v>
      </c>
      <c r="D117" s="17"/>
      <c r="E117" s="27"/>
      <c r="F117" s="27"/>
      <c r="G117" s="17"/>
      <c r="H117" s="17"/>
      <c r="I117" s="17"/>
      <c r="J117" s="17"/>
      <c r="K117" s="17"/>
      <c r="L117" s="27"/>
      <c r="M117" s="27"/>
      <c r="N117" s="17"/>
      <c r="O117" s="17"/>
      <c r="P117" s="17"/>
      <c r="Q117" s="17"/>
      <c r="R117" s="17"/>
      <c r="S117" s="27"/>
      <c r="T117" s="27"/>
      <c r="U117" s="17"/>
      <c r="V117" s="17"/>
      <c r="W117" s="17"/>
      <c r="X117" s="17"/>
      <c r="Y117" s="17"/>
      <c r="Z117" s="17"/>
      <c r="AA117" s="27"/>
      <c r="AB117" s="27"/>
      <c r="AC117" s="17"/>
      <c r="AD117" s="17"/>
      <c r="AE117" s="17"/>
      <c r="AF117" s="2"/>
      <c r="AG117" s="27"/>
      <c r="AH117" s="27"/>
    </row>
    <row r="118" spans="1:34" ht="15.5" x14ac:dyDescent="0.35">
      <c r="A118" s="2" t="s">
        <v>0</v>
      </c>
      <c r="B118" s="2" t="s">
        <v>1</v>
      </c>
      <c r="C118" s="16">
        <v>1</v>
      </c>
      <c r="D118" s="17"/>
      <c r="E118" s="27"/>
      <c r="F118" s="27"/>
      <c r="G118" s="17"/>
      <c r="H118" s="17"/>
      <c r="I118" s="17"/>
      <c r="J118" s="17"/>
      <c r="K118" s="17"/>
      <c r="L118" s="27"/>
      <c r="M118" s="27"/>
      <c r="N118" s="17"/>
      <c r="O118" s="17"/>
      <c r="P118" s="17"/>
      <c r="Q118" s="17"/>
      <c r="R118" s="17"/>
      <c r="S118" s="27"/>
      <c r="T118" s="27"/>
      <c r="U118" s="17"/>
      <c r="V118" s="17"/>
      <c r="W118" s="17"/>
      <c r="X118" s="17"/>
      <c r="Y118" s="17"/>
      <c r="Z118" s="17"/>
      <c r="AA118" s="27"/>
      <c r="AB118" s="27"/>
      <c r="AC118" s="17"/>
      <c r="AD118" s="17"/>
      <c r="AE118" s="17"/>
      <c r="AF118" s="2"/>
      <c r="AG118" s="27"/>
      <c r="AH118" s="27"/>
    </row>
    <row r="119" spans="1:34" ht="15.5" x14ac:dyDescent="0.35">
      <c r="A119" s="2"/>
      <c r="B119" s="7" t="s">
        <v>562</v>
      </c>
      <c r="C119" s="16"/>
      <c r="D119" s="32"/>
      <c r="E119" s="35"/>
      <c r="F119" s="35"/>
      <c r="G119" s="32"/>
      <c r="H119" s="32"/>
      <c r="I119" s="32"/>
      <c r="J119" s="32"/>
      <c r="K119" s="32"/>
      <c r="L119" s="35"/>
      <c r="M119" s="35"/>
      <c r="N119" s="32"/>
      <c r="O119" s="32"/>
      <c r="P119" s="32"/>
      <c r="Q119" s="32"/>
      <c r="R119" s="32"/>
      <c r="S119" s="35"/>
      <c r="T119" s="35"/>
      <c r="U119" s="32"/>
      <c r="V119" s="32"/>
      <c r="W119" s="32"/>
      <c r="X119" s="32"/>
      <c r="Y119" s="32"/>
      <c r="Z119" s="32"/>
      <c r="AA119" s="35"/>
      <c r="AB119" s="35"/>
      <c r="AC119" s="32"/>
      <c r="AD119" s="32"/>
      <c r="AE119" s="32"/>
      <c r="AF119" s="30"/>
      <c r="AG119" s="35"/>
      <c r="AH119" s="35"/>
    </row>
    <row r="120" spans="1:34" ht="15.5" x14ac:dyDescent="0.35">
      <c r="A120" s="2" t="s">
        <v>323</v>
      </c>
      <c r="B120" s="2" t="s">
        <v>324</v>
      </c>
      <c r="C120" s="16">
        <v>1</v>
      </c>
      <c r="D120" s="17"/>
      <c r="E120" s="27"/>
      <c r="F120" s="27"/>
      <c r="G120" s="17"/>
      <c r="H120" s="17"/>
      <c r="I120" s="17"/>
      <c r="J120" s="17"/>
      <c r="K120" s="17"/>
      <c r="L120" s="27"/>
      <c r="M120" s="27"/>
      <c r="N120" s="17"/>
      <c r="O120" s="17"/>
      <c r="P120" s="17"/>
      <c r="Q120" s="17"/>
      <c r="R120" s="17"/>
      <c r="S120" s="27"/>
      <c r="T120" s="27"/>
      <c r="U120" s="17"/>
      <c r="V120" s="17"/>
      <c r="W120" s="17"/>
      <c r="X120" s="17"/>
      <c r="Y120" s="17"/>
      <c r="Z120" s="17"/>
      <c r="AA120" s="27"/>
      <c r="AB120" s="27"/>
      <c r="AC120" s="17"/>
      <c r="AD120" s="17"/>
      <c r="AE120" s="17"/>
      <c r="AF120" s="2"/>
      <c r="AG120" s="27"/>
      <c r="AH120" s="27"/>
    </row>
    <row r="121" spans="1:34" ht="15.5" x14ac:dyDescent="0.35">
      <c r="A121" s="2" t="s">
        <v>325</v>
      </c>
      <c r="B121" s="2" t="s">
        <v>326</v>
      </c>
      <c r="C121" s="16">
        <v>1</v>
      </c>
      <c r="D121" s="17"/>
      <c r="E121" s="27"/>
      <c r="F121" s="27"/>
      <c r="G121" s="17"/>
      <c r="H121" s="17"/>
      <c r="I121" s="17"/>
      <c r="J121" s="17"/>
      <c r="K121" s="17"/>
      <c r="L121" s="27"/>
      <c r="M121" s="27"/>
      <c r="N121" s="17"/>
      <c r="O121" s="17"/>
      <c r="P121" s="17"/>
      <c r="Q121" s="17"/>
      <c r="R121" s="17"/>
      <c r="S121" s="27"/>
      <c r="T121" s="27"/>
      <c r="U121" s="17"/>
      <c r="V121" s="17"/>
      <c r="W121" s="17"/>
      <c r="X121" s="17"/>
      <c r="Y121" s="17"/>
      <c r="Z121" s="17"/>
      <c r="AA121" s="27"/>
      <c r="AB121" s="27"/>
      <c r="AC121" s="17"/>
      <c r="AD121" s="17"/>
      <c r="AE121" s="17"/>
      <c r="AF121" s="2"/>
      <c r="AG121" s="27"/>
      <c r="AH121" s="27"/>
    </row>
    <row r="122" spans="1:34" ht="15.5" x14ac:dyDescent="0.35">
      <c r="A122" s="2" t="s">
        <v>367</v>
      </c>
      <c r="B122" s="2" t="s">
        <v>368</v>
      </c>
      <c r="C122" s="16">
        <v>1</v>
      </c>
      <c r="D122" s="17"/>
      <c r="E122" s="27"/>
      <c r="F122" s="27"/>
      <c r="G122" s="17"/>
      <c r="H122" s="17"/>
      <c r="I122" s="17"/>
      <c r="J122" s="17"/>
      <c r="K122" s="17"/>
      <c r="L122" s="27"/>
      <c r="M122" s="27"/>
      <c r="N122" s="17"/>
      <c r="O122" s="17"/>
      <c r="P122" s="17"/>
      <c r="Q122" s="17"/>
      <c r="R122" s="17"/>
      <c r="S122" s="27"/>
      <c r="T122" s="27"/>
      <c r="U122" s="17"/>
      <c r="V122" s="17"/>
      <c r="W122" s="17"/>
      <c r="X122" s="17"/>
      <c r="Y122" s="17"/>
      <c r="Z122" s="17"/>
      <c r="AA122" s="27"/>
      <c r="AB122" s="27"/>
      <c r="AC122" s="17"/>
      <c r="AD122" s="17"/>
      <c r="AE122" s="17"/>
      <c r="AF122" s="2"/>
      <c r="AG122" s="27"/>
      <c r="AH122" s="27"/>
    </row>
    <row r="123" spans="1:34" ht="15.5" x14ac:dyDescent="0.35">
      <c r="A123" s="2" t="s">
        <v>369</v>
      </c>
      <c r="B123" s="2" t="s">
        <v>370</v>
      </c>
      <c r="C123" s="16">
        <v>1</v>
      </c>
      <c r="D123" s="17"/>
      <c r="E123" s="27"/>
      <c r="F123" s="27"/>
      <c r="G123" s="17"/>
      <c r="H123" s="17"/>
      <c r="I123" s="17"/>
      <c r="J123" s="17"/>
      <c r="K123" s="17"/>
      <c r="L123" s="27"/>
      <c r="M123" s="27"/>
      <c r="N123" s="17"/>
      <c r="O123" s="17"/>
      <c r="P123" s="17"/>
      <c r="Q123" s="17"/>
      <c r="R123" s="17"/>
      <c r="S123" s="27"/>
      <c r="T123" s="27"/>
      <c r="U123" s="17"/>
      <c r="V123" s="17"/>
      <c r="W123" s="17"/>
      <c r="X123" s="17"/>
      <c r="Y123" s="17"/>
      <c r="Z123" s="17"/>
      <c r="AA123" s="27"/>
      <c r="AB123" s="27"/>
      <c r="AC123" s="17"/>
      <c r="AD123" s="17"/>
      <c r="AE123" s="17"/>
      <c r="AF123" s="2"/>
      <c r="AG123" s="27"/>
      <c r="AH123" s="27"/>
    </row>
    <row r="124" spans="1:34" ht="15.5" x14ac:dyDescent="0.35">
      <c r="A124" s="2" t="s">
        <v>192</v>
      </c>
      <c r="B124" s="2" t="s">
        <v>193</v>
      </c>
      <c r="C124" s="16">
        <v>1</v>
      </c>
      <c r="D124" s="17"/>
      <c r="E124" s="27"/>
      <c r="F124" s="27"/>
      <c r="G124" s="17"/>
      <c r="H124" s="17"/>
      <c r="I124" s="17"/>
      <c r="J124" s="17"/>
      <c r="K124" s="17"/>
      <c r="L124" s="27"/>
      <c r="M124" s="27"/>
      <c r="N124" s="17"/>
      <c r="O124" s="17"/>
      <c r="P124" s="17"/>
      <c r="Q124" s="17"/>
      <c r="R124" s="17"/>
      <c r="S124" s="27"/>
      <c r="T124" s="27"/>
      <c r="U124" s="17"/>
      <c r="V124" s="17"/>
      <c r="W124" s="17"/>
      <c r="X124" s="17"/>
      <c r="Y124" s="17"/>
      <c r="Z124" s="17"/>
      <c r="AA124" s="27"/>
      <c r="AB124" s="27"/>
      <c r="AC124" s="17"/>
      <c r="AD124" s="17"/>
      <c r="AE124" s="17"/>
      <c r="AF124" s="2"/>
      <c r="AG124" s="27"/>
      <c r="AH124" s="27"/>
    </row>
    <row r="125" spans="1:34" ht="15.5" x14ac:dyDescent="0.35">
      <c r="A125" s="2" t="s">
        <v>359</v>
      </c>
      <c r="B125" s="2" t="s">
        <v>360</v>
      </c>
      <c r="C125" s="16">
        <v>1</v>
      </c>
      <c r="D125" s="17"/>
      <c r="E125" s="27"/>
      <c r="F125" s="27"/>
      <c r="G125" s="17"/>
      <c r="H125" s="17"/>
      <c r="I125" s="17"/>
      <c r="J125" s="17"/>
      <c r="K125" s="17"/>
      <c r="L125" s="27"/>
      <c r="M125" s="27"/>
      <c r="N125" s="17"/>
      <c r="O125" s="17"/>
      <c r="P125" s="17"/>
      <c r="Q125" s="17"/>
      <c r="R125" s="17"/>
      <c r="S125" s="27"/>
      <c r="T125" s="27"/>
      <c r="U125" s="17"/>
      <c r="V125" s="17"/>
      <c r="W125" s="17"/>
      <c r="X125" s="17"/>
      <c r="Y125" s="17"/>
      <c r="Z125" s="17"/>
      <c r="AA125" s="27"/>
      <c r="AB125" s="27"/>
      <c r="AC125" s="17"/>
      <c r="AD125" s="17"/>
      <c r="AE125" s="17"/>
      <c r="AF125" s="2"/>
      <c r="AG125" s="27"/>
      <c r="AH125" s="27"/>
    </row>
    <row r="126" spans="1:34" ht="15.5" x14ac:dyDescent="0.35">
      <c r="A126" s="2" t="s">
        <v>363</v>
      </c>
      <c r="B126" s="2" t="s">
        <v>364</v>
      </c>
      <c r="C126" s="16">
        <v>1</v>
      </c>
      <c r="D126" s="17"/>
      <c r="E126" s="27"/>
      <c r="F126" s="27"/>
      <c r="G126" s="17"/>
      <c r="H126" s="17"/>
      <c r="I126" s="17"/>
      <c r="J126" s="17"/>
      <c r="K126" s="17"/>
      <c r="L126" s="27"/>
      <c r="M126" s="27"/>
      <c r="N126" s="17"/>
      <c r="O126" s="17"/>
      <c r="P126" s="17"/>
      <c r="Q126" s="17"/>
      <c r="R126" s="17"/>
      <c r="S126" s="27"/>
      <c r="T126" s="27"/>
      <c r="U126" s="17"/>
      <c r="V126" s="17"/>
      <c r="W126" s="17"/>
      <c r="X126" s="17"/>
      <c r="Y126" s="17"/>
      <c r="Z126" s="17"/>
      <c r="AA126" s="27"/>
      <c r="AB126" s="27"/>
      <c r="AC126" s="17"/>
      <c r="AD126" s="17"/>
      <c r="AE126" s="17"/>
      <c r="AF126" s="2"/>
      <c r="AG126" s="27"/>
      <c r="AH126" s="27"/>
    </row>
    <row r="127" spans="1:34" ht="15.5" x14ac:dyDescent="0.35">
      <c r="A127" s="2" t="s">
        <v>365</v>
      </c>
      <c r="B127" s="2" t="s">
        <v>366</v>
      </c>
      <c r="C127" s="16">
        <v>1</v>
      </c>
      <c r="D127" s="17"/>
      <c r="E127" s="27"/>
      <c r="F127" s="27"/>
      <c r="G127" s="17"/>
      <c r="H127" s="17"/>
      <c r="I127" s="17"/>
      <c r="J127" s="17"/>
      <c r="K127" s="17"/>
      <c r="L127" s="27"/>
      <c r="M127" s="27"/>
      <c r="N127" s="17"/>
      <c r="O127" s="17"/>
      <c r="P127" s="17"/>
      <c r="Q127" s="17"/>
      <c r="R127" s="17"/>
      <c r="S127" s="27"/>
      <c r="T127" s="27"/>
      <c r="U127" s="17"/>
      <c r="V127" s="17"/>
      <c r="W127" s="17"/>
      <c r="X127" s="17"/>
      <c r="Y127" s="17"/>
      <c r="Z127" s="17"/>
      <c r="AA127" s="27"/>
      <c r="AB127" s="27"/>
      <c r="AC127" s="17"/>
      <c r="AD127" s="17"/>
      <c r="AE127" s="17"/>
      <c r="AF127" s="2"/>
      <c r="AG127" s="27"/>
      <c r="AH127" s="27"/>
    </row>
    <row r="128" spans="1:34" ht="15.5" x14ac:dyDescent="0.35">
      <c r="A128" s="2" t="s">
        <v>361</v>
      </c>
      <c r="B128" s="2" t="s">
        <v>362</v>
      </c>
      <c r="C128" s="16">
        <v>1</v>
      </c>
      <c r="D128" s="17"/>
      <c r="E128" s="27"/>
      <c r="F128" s="27"/>
      <c r="G128" s="17"/>
      <c r="H128" s="17"/>
      <c r="I128" s="17"/>
      <c r="J128" s="17"/>
      <c r="K128" s="17"/>
      <c r="L128" s="27"/>
      <c r="M128" s="27"/>
      <c r="N128" s="17"/>
      <c r="O128" s="17"/>
      <c r="P128" s="17"/>
      <c r="Q128" s="17"/>
      <c r="R128" s="17"/>
      <c r="S128" s="27"/>
      <c r="T128" s="27"/>
      <c r="U128" s="17"/>
      <c r="V128" s="17"/>
      <c r="W128" s="17"/>
      <c r="X128" s="17"/>
      <c r="Y128" s="17"/>
      <c r="Z128" s="17"/>
      <c r="AA128" s="27"/>
      <c r="AB128" s="27"/>
      <c r="AC128" s="17"/>
      <c r="AD128" s="17"/>
      <c r="AE128" s="17"/>
      <c r="AF128" s="2"/>
      <c r="AG128" s="27"/>
      <c r="AH128" s="27"/>
    </row>
    <row r="129" spans="1:34" ht="15.5" x14ac:dyDescent="0.35">
      <c r="A129" s="2" t="s">
        <v>188</v>
      </c>
      <c r="B129" s="2" t="s">
        <v>189</v>
      </c>
      <c r="C129" s="16">
        <v>1</v>
      </c>
      <c r="D129" s="17"/>
      <c r="E129" s="27"/>
      <c r="F129" s="27"/>
      <c r="G129" s="17"/>
      <c r="H129" s="17"/>
      <c r="I129" s="17"/>
      <c r="J129" s="17"/>
      <c r="K129" s="17"/>
      <c r="L129" s="27"/>
      <c r="M129" s="27"/>
      <c r="N129" s="17"/>
      <c r="O129" s="17"/>
      <c r="P129" s="17"/>
      <c r="Q129" s="17"/>
      <c r="R129" s="17"/>
      <c r="S129" s="27"/>
      <c r="T129" s="27"/>
      <c r="U129" s="17"/>
      <c r="V129" s="17"/>
      <c r="W129" s="17"/>
      <c r="X129" s="17"/>
      <c r="Y129" s="17"/>
      <c r="Z129" s="17"/>
      <c r="AA129" s="27"/>
      <c r="AB129" s="27"/>
      <c r="AC129" s="17"/>
      <c r="AD129" s="17"/>
      <c r="AE129" s="17"/>
      <c r="AF129" s="2"/>
      <c r="AG129" s="27"/>
      <c r="AH129" s="27"/>
    </row>
    <row r="130" spans="1:34" ht="15.5" x14ac:dyDescent="0.35">
      <c r="A130" s="2" t="s">
        <v>190</v>
      </c>
      <c r="B130" s="2" t="s">
        <v>191</v>
      </c>
      <c r="C130" s="16">
        <v>1</v>
      </c>
      <c r="D130" s="17"/>
      <c r="E130" s="27"/>
      <c r="F130" s="27"/>
      <c r="G130" s="17"/>
      <c r="H130" s="17"/>
      <c r="I130" s="17"/>
      <c r="J130" s="17"/>
      <c r="K130" s="17"/>
      <c r="L130" s="27"/>
      <c r="M130" s="27"/>
      <c r="N130" s="17"/>
      <c r="O130" s="17"/>
      <c r="P130" s="17"/>
      <c r="Q130" s="17"/>
      <c r="R130" s="17"/>
      <c r="S130" s="27"/>
      <c r="T130" s="27"/>
      <c r="U130" s="17"/>
      <c r="V130" s="17"/>
      <c r="W130" s="17"/>
      <c r="X130" s="17"/>
      <c r="Y130" s="17"/>
      <c r="Z130" s="17"/>
      <c r="AA130" s="27"/>
      <c r="AB130" s="27"/>
      <c r="AC130" s="17"/>
      <c r="AD130" s="17"/>
      <c r="AE130" s="17"/>
      <c r="AF130" s="2"/>
      <c r="AG130" s="27"/>
      <c r="AH130" s="27"/>
    </row>
    <row r="131" spans="1:34" ht="15.5" x14ac:dyDescent="0.35">
      <c r="A131" s="2" t="s">
        <v>375</v>
      </c>
      <c r="B131" s="2" t="s">
        <v>376</v>
      </c>
      <c r="C131" s="16">
        <v>1</v>
      </c>
      <c r="D131" s="17"/>
      <c r="E131" s="27"/>
      <c r="F131" s="27"/>
      <c r="G131" s="17"/>
      <c r="H131" s="17"/>
      <c r="I131" s="17"/>
      <c r="J131" s="17"/>
      <c r="K131" s="17"/>
      <c r="L131" s="27"/>
      <c r="M131" s="27"/>
      <c r="N131" s="17"/>
      <c r="O131" s="17"/>
      <c r="P131" s="17"/>
      <c r="Q131" s="17"/>
      <c r="R131" s="17"/>
      <c r="S131" s="27"/>
      <c r="T131" s="27"/>
      <c r="U131" s="17"/>
      <c r="V131" s="17"/>
      <c r="W131" s="17"/>
      <c r="X131" s="17"/>
      <c r="Y131" s="17"/>
      <c r="Z131" s="17"/>
      <c r="AA131" s="27"/>
      <c r="AB131" s="27"/>
      <c r="AC131" s="17"/>
      <c r="AD131" s="17"/>
      <c r="AE131" s="17"/>
      <c r="AF131" s="2"/>
      <c r="AG131" s="27"/>
      <c r="AH131" s="27"/>
    </row>
    <row r="132" spans="1:34" ht="15.5" x14ac:dyDescent="0.35">
      <c r="A132" s="2" t="s">
        <v>377</v>
      </c>
      <c r="B132" s="2" t="s">
        <v>378</v>
      </c>
      <c r="C132" s="16">
        <v>1</v>
      </c>
      <c r="D132" s="17"/>
      <c r="E132" s="27"/>
      <c r="F132" s="27"/>
      <c r="G132" s="17"/>
      <c r="H132" s="17"/>
      <c r="I132" s="17"/>
      <c r="J132" s="17"/>
      <c r="K132" s="17"/>
      <c r="L132" s="27"/>
      <c r="M132" s="27"/>
      <c r="N132" s="17"/>
      <c r="O132" s="17"/>
      <c r="P132" s="17"/>
      <c r="Q132" s="17"/>
      <c r="R132" s="17"/>
      <c r="S132" s="27"/>
      <c r="T132" s="27"/>
      <c r="U132" s="17"/>
      <c r="V132" s="17"/>
      <c r="W132" s="17"/>
      <c r="X132" s="17"/>
      <c r="Y132" s="17"/>
      <c r="Z132" s="17"/>
      <c r="AA132" s="27"/>
      <c r="AB132" s="27"/>
      <c r="AC132" s="17"/>
      <c r="AD132" s="17"/>
      <c r="AE132" s="17"/>
      <c r="AF132" s="2"/>
      <c r="AG132" s="27"/>
      <c r="AH132" s="27"/>
    </row>
    <row r="133" spans="1:34" ht="15.5" x14ac:dyDescent="0.35">
      <c r="A133" s="2" t="s">
        <v>379</v>
      </c>
      <c r="B133" s="2" t="s">
        <v>380</v>
      </c>
      <c r="C133" s="16">
        <v>1</v>
      </c>
      <c r="D133" s="17"/>
      <c r="E133" s="27"/>
      <c r="F133" s="27"/>
      <c r="G133" s="17"/>
      <c r="H133" s="17"/>
      <c r="I133" s="17"/>
      <c r="J133" s="17"/>
      <c r="K133" s="17"/>
      <c r="L133" s="27"/>
      <c r="M133" s="27"/>
      <c r="N133" s="17"/>
      <c r="O133" s="17"/>
      <c r="P133" s="17"/>
      <c r="Q133" s="17"/>
      <c r="R133" s="17"/>
      <c r="S133" s="27"/>
      <c r="T133" s="27"/>
      <c r="U133" s="17"/>
      <c r="V133" s="17"/>
      <c r="W133" s="17"/>
      <c r="X133" s="17"/>
      <c r="Y133" s="17"/>
      <c r="Z133" s="17"/>
      <c r="AA133" s="27"/>
      <c r="AB133" s="27"/>
      <c r="AC133" s="17"/>
      <c r="AD133" s="17"/>
      <c r="AE133" s="17"/>
      <c r="AF133" s="2"/>
      <c r="AG133" s="27"/>
      <c r="AH133" s="27"/>
    </row>
    <row r="134" spans="1:34" ht="15.5" x14ac:dyDescent="0.35">
      <c r="A134" s="2" t="s">
        <v>381</v>
      </c>
      <c r="B134" s="2" t="s">
        <v>382</v>
      </c>
      <c r="C134" s="16">
        <v>1</v>
      </c>
      <c r="D134" s="17"/>
      <c r="E134" s="27"/>
      <c r="F134" s="27"/>
      <c r="G134" s="17"/>
      <c r="H134" s="17"/>
      <c r="I134" s="17"/>
      <c r="J134" s="17"/>
      <c r="K134" s="17"/>
      <c r="L134" s="27"/>
      <c r="M134" s="27"/>
      <c r="N134" s="17"/>
      <c r="O134" s="17"/>
      <c r="P134" s="17"/>
      <c r="Q134" s="17"/>
      <c r="R134" s="17"/>
      <c r="S134" s="27"/>
      <c r="T134" s="27"/>
      <c r="U134" s="17"/>
      <c r="V134" s="17"/>
      <c r="W134" s="17"/>
      <c r="X134" s="17"/>
      <c r="Y134" s="17"/>
      <c r="Z134" s="17"/>
      <c r="AA134" s="27"/>
      <c r="AB134" s="27"/>
      <c r="AC134" s="17"/>
      <c r="AD134" s="17"/>
      <c r="AE134" s="17"/>
      <c r="AF134" s="2"/>
      <c r="AG134" s="27"/>
      <c r="AH134" s="27"/>
    </row>
    <row r="135" spans="1:34" ht="15.5" x14ac:dyDescent="0.35">
      <c r="A135" s="2" t="s">
        <v>383</v>
      </c>
      <c r="B135" s="2" t="s">
        <v>384</v>
      </c>
      <c r="C135" s="16">
        <v>1</v>
      </c>
      <c r="D135" s="17"/>
      <c r="E135" s="27"/>
      <c r="F135" s="27"/>
      <c r="G135" s="17"/>
      <c r="H135" s="17"/>
      <c r="I135" s="17"/>
      <c r="J135" s="17"/>
      <c r="K135" s="17"/>
      <c r="L135" s="27"/>
      <c r="M135" s="27"/>
      <c r="N135" s="17"/>
      <c r="O135" s="17"/>
      <c r="P135" s="17"/>
      <c r="Q135" s="17"/>
      <c r="R135" s="17"/>
      <c r="S135" s="27"/>
      <c r="T135" s="27"/>
      <c r="U135" s="17"/>
      <c r="V135" s="17"/>
      <c r="W135" s="17"/>
      <c r="X135" s="17"/>
      <c r="Y135" s="17"/>
      <c r="Z135" s="17"/>
      <c r="AA135" s="27"/>
      <c r="AB135" s="27"/>
      <c r="AC135" s="17"/>
      <c r="AD135" s="17"/>
      <c r="AE135" s="17"/>
      <c r="AF135" s="2"/>
      <c r="AG135" s="27"/>
      <c r="AH135" s="27"/>
    </row>
    <row r="136" spans="1:34" ht="15.5" x14ac:dyDescent="0.35">
      <c r="A136" s="2" t="s">
        <v>385</v>
      </c>
      <c r="B136" s="2" t="s">
        <v>386</v>
      </c>
      <c r="C136" s="11" t="s">
        <v>575</v>
      </c>
      <c r="D136" s="17"/>
      <c r="E136" s="27"/>
      <c r="F136" s="27"/>
      <c r="G136" s="17"/>
      <c r="H136" s="17"/>
      <c r="I136" s="17"/>
      <c r="J136" s="17"/>
      <c r="K136" s="17"/>
      <c r="L136" s="27"/>
      <c r="M136" s="27"/>
      <c r="N136" s="17"/>
      <c r="O136" s="17"/>
      <c r="P136" s="17"/>
      <c r="Q136" s="17"/>
      <c r="R136" s="17"/>
      <c r="S136" s="27"/>
      <c r="T136" s="27"/>
      <c r="U136" s="17"/>
      <c r="V136" s="17"/>
      <c r="W136" s="17"/>
      <c r="X136" s="17"/>
      <c r="Y136" s="17"/>
      <c r="Z136" s="17"/>
      <c r="AA136" s="27"/>
      <c r="AB136" s="27"/>
      <c r="AC136" s="17"/>
      <c r="AD136" s="17"/>
      <c r="AE136" s="17"/>
      <c r="AF136" s="2"/>
      <c r="AG136" s="27"/>
      <c r="AH136" s="27"/>
    </row>
    <row r="137" spans="1:34" ht="15.5" x14ac:dyDescent="0.35">
      <c r="A137" s="2" t="s">
        <v>597</v>
      </c>
      <c r="B137" s="2" t="s">
        <v>596</v>
      </c>
      <c r="C137" s="16">
        <v>1</v>
      </c>
      <c r="D137" s="17"/>
      <c r="E137" s="27"/>
      <c r="F137" s="27"/>
      <c r="G137" s="17"/>
      <c r="H137" s="17"/>
      <c r="I137" s="17"/>
      <c r="J137" s="17"/>
      <c r="K137" s="17"/>
      <c r="L137" s="27"/>
      <c r="M137" s="27"/>
      <c r="N137" s="17"/>
      <c r="O137" s="17"/>
      <c r="P137" s="17"/>
      <c r="Q137" s="17"/>
      <c r="R137" s="17"/>
      <c r="S137" s="27"/>
      <c r="T137" s="27"/>
      <c r="U137" s="17"/>
      <c r="V137" s="17"/>
      <c r="W137" s="17"/>
      <c r="X137" s="17"/>
      <c r="Y137" s="17"/>
      <c r="Z137" s="17"/>
      <c r="AA137" s="27"/>
      <c r="AB137" s="27"/>
      <c r="AC137" s="17"/>
      <c r="AD137" s="17"/>
      <c r="AE137" s="17"/>
      <c r="AF137" s="2"/>
      <c r="AG137" s="27"/>
      <c r="AH137" s="27"/>
    </row>
    <row r="138" spans="1:34" ht="15.5" x14ac:dyDescent="0.35">
      <c r="A138" s="2" t="s">
        <v>612</v>
      </c>
      <c r="B138" s="2" t="s">
        <v>613</v>
      </c>
      <c r="C138" s="16" t="s">
        <v>575</v>
      </c>
      <c r="D138" s="17"/>
      <c r="E138" s="27"/>
      <c r="F138" s="27"/>
      <c r="G138" s="17"/>
      <c r="H138" s="17"/>
      <c r="I138" s="17"/>
      <c r="J138" s="17"/>
      <c r="K138" s="17"/>
      <c r="L138" s="27"/>
      <c r="M138" s="27"/>
      <c r="N138" s="17"/>
      <c r="O138" s="17"/>
      <c r="P138" s="17"/>
      <c r="Q138" s="17"/>
      <c r="R138" s="17"/>
      <c r="S138" s="27"/>
      <c r="T138" s="27"/>
      <c r="U138" s="17"/>
      <c r="V138" s="17"/>
      <c r="W138" s="17"/>
      <c r="X138" s="17"/>
      <c r="Y138" s="17"/>
      <c r="Z138" s="17"/>
      <c r="AA138" s="27"/>
      <c r="AB138" s="27"/>
      <c r="AC138" s="17"/>
      <c r="AD138" s="17"/>
      <c r="AE138" s="17"/>
      <c r="AF138" s="2"/>
      <c r="AG138" s="27"/>
      <c r="AH138" s="27"/>
    </row>
    <row r="139" spans="1:34" ht="15.5" x14ac:dyDescent="0.35">
      <c r="A139" s="2" t="s">
        <v>345</v>
      </c>
      <c r="B139" s="2" t="s">
        <v>346</v>
      </c>
      <c r="C139" s="16">
        <v>1</v>
      </c>
      <c r="D139" s="17"/>
      <c r="E139" s="27"/>
      <c r="F139" s="27"/>
      <c r="G139" s="17"/>
      <c r="H139" s="17"/>
      <c r="I139" s="17"/>
      <c r="J139" s="17"/>
      <c r="K139" s="17"/>
      <c r="L139" s="27"/>
      <c r="M139" s="27"/>
      <c r="N139" s="17"/>
      <c r="O139" s="17"/>
      <c r="P139" s="17"/>
      <c r="Q139" s="17"/>
      <c r="R139" s="17"/>
      <c r="S139" s="27"/>
      <c r="T139" s="27"/>
      <c r="U139" s="17"/>
      <c r="V139" s="17"/>
      <c r="W139" s="17"/>
      <c r="X139" s="17"/>
      <c r="Y139" s="17"/>
      <c r="Z139" s="17"/>
      <c r="AA139" s="27"/>
      <c r="AB139" s="27"/>
      <c r="AC139" s="17"/>
      <c r="AD139" s="17"/>
      <c r="AE139" s="17"/>
      <c r="AF139" s="2"/>
      <c r="AG139" s="27"/>
      <c r="AH139" s="27"/>
    </row>
    <row r="140" spans="1:34" ht="15.5" x14ac:dyDescent="0.35">
      <c r="A140" s="2" t="s">
        <v>287</v>
      </c>
      <c r="B140" s="2" t="s">
        <v>288</v>
      </c>
      <c r="C140" s="16">
        <v>1</v>
      </c>
      <c r="D140" s="17"/>
      <c r="E140" s="27"/>
      <c r="F140" s="27"/>
      <c r="G140" s="17"/>
      <c r="H140" s="17"/>
      <c r="I140" s="17"/>
      <c r="J140" s="17"/>
      <c r="K140" s="17"/>
      <c r="L140" s="27"/>
      <c r="M140" s="27"/>
      <c r="N140" s="17"/>
      <c r="O140" s="17"/>
      <c r="P140" s="17"/>
      <c r="Q140" s="17"/>
      <c r="R140" s="17"/>
      <c r="S140" s="27"/>
      <c r="T140" s="27"/>
      <c r="U140" s="17"/>
      <c r="V140" s="17"/>
      <c r="W140" s="17"/>
      <c r="X140" s="17"/>
      <c r="Y140" s="17"/>
      <c r="Z140" s="17"/>
      <c r="AA140" s="27"/>
      <c r="AB140" s="27"/>
      <c r="AC140" s="17"/>
      <c r="AD140" s="17"/>
      <c r="AE140" s="17"/>
      <c r="AF140" s="2"/>
      <c r="AG140" s="27"/>
      <c r="AH140" s="27"/>
    </row>
    <row r="141" spans="1:34" ht="15.5" x14ac:dyDescent="0.35">
      <c r="A141" s="2" t="s">
        <v>283</v>
      </c>
      <c r="B141" s="2" t="s">
        <v>284</v>
      </c>
      <c r="C141" s="16">
        <v>1</v>
      </c>
      <c r="D141" s="17"/>
      <c r="E141" s="27"/>
      <c r="F141" s="27"/>
      <c r="G141" s="17"/>
      <c r="H141" s="17"/>
      <c r="I141" s="17"/>
      <c r="J141" s="17"/>
      <c r="K141" s="17"/>
      <c r="L141" s="27"/>
      <c r="M141" s="27"/>
      <c r="N141" s="17"/>
      <c r="O141" s="17"/>
      <c r="P141" s="17"/>
      <c r="Q141" s="17"/>
      <c r="R141" s="17"/>
      <c r="S141" s="27"/>
      <c r="T141" s="27"/>
      <c r="U141" s="17"/>
      <c r="V141" s="17"/>
      <c r="W141" s="17"/>
      <c r="X141" s="17"/>
      <c r="Y141" s="17"/>
      <c r="Z141" s="17"/>
      <c r="AA141" s="27"/>
      <c r="AB141" s="27"/>
      <c r="AC141" s="17"/>
      <c r="AD141" s="17"/>
      <c r="AE141" s="17"/>
      <c r="AF141" s="2"/>
      <c r="AG141" s="27"/>
      <c r="AH141" s="27"/>
    </row>
    <row r="142" spans="1:34" ht="15.5" x14ac:dyDescent="0.35">
      <c r="A142" s="2" t="s">
        <v>553</v>
      </c>
      <c r="B142" s="2" t="s">
        <v>616</v>
      </c>
      <c r="C142" s="16">
        <v>1</v>
      </c>
      <c r="D142" s="17"/>
      <c r="E142" s="27"/>
      <c r="F142" s="27"/>
      <c r="G142" s="17"/>
      <c r="H142" s="17"/>
      <c r="I142" s="17"/>
      <c r="J142" s="17"/>
      <c r="K142" s="17"/>
      <c r="L142" s="27"/>
      <c r="M142" s="27"/>
      <c r="N142" s="17"/>
      <c r="O142" s="17"/>
      <c r="P142" s="17"/>
      <c r="Q142" s="17"/>
      <c r="R142" s="17"/>
      <c r="S142" s="27"/>
      <c r="T142" s="27"/>
      <c r="U142" s="17"/>
      <c r="V142" s="17"/>
      <c r="W142" s="17"/>
      <c r="X142" s="17"/>
      <c r="Y142" s="17"/>
      <c r="Z142" s="17"/>
      <c r="AA142" s="27"/>
      <c r="AB142" s="27"/>
      <c r="AC142" s="17"/>
      <c r="AD142" s="17"/>
      <c r="AE142" s="17"/>
      <c r="AF142" s="2"/>
      <c r="AG142" s="27"/>
      <c r="AH142" s="27"/>
    </row>
    <row r="143" spans="1:34" ht="15.5" x14ac:dyDescent="0.35">
      <c r="A143" s="2" t="s">
        <v>285</v>
      </c>
      <c r="B143" s="2" t="s">
        <v>286</v>
      </c>
      <c r="C143" s="16">
        <v>1</v>
      </c>
      <c r="D143" s="17"/>
      <c r="E143" s="27"/>
      <c r="F143" s="27"/>
      <c r="G143" s="17"/>
      <c r="H143" s="17"/>
      <c r="I143" s="17"/>
      <c r="J143" s="17"/>
      <c r="K143" s="17"/>
      <c r="L143" s="27"/>
      <c r="M143" s="27"/>
      <c r="N143" s="17"/>
      <c r="O143" s="17"/>
      <c r="P143" s="17"/>
      <c r="Q143" s="17"/>
      <c r="R143" s="17"/>
      <c r="S143" s="27"/>
      <c r="T143" s="27"/>
      <c r="U143" s="17"/>
      <c r="V143" s="17"/>
      <c r="W143" s="17"/>
      <c r="X143" s="17"/>
      <c r="Y143" s="17"/>
      <c r="Z143" s="17"/>
      <c r="AA143" s="27"/>
      <c r="AB143" s="27"/>
      <c r="AC143" s="17"/>
      <c r="AD143" s="17"/>
      <c r="AE143" s="17"/>
      <c r="AF143" s="2"/>
      <c r="AG143" s="27"/>
      <c r="AH143" s="27"/>
    </row>
    <row r="144" spans="1:34" ht="15.5" x14ac:dyDescent="0.35">
      <c r="A144" s="2" t="s">
        <v>547</v>
      </c>
      <c r="B144" s="2" t="s">
        <v>548</v>
      </c>
      <c r="C144" s="16">
        <v>1</v>
      </c>
      <c r="D144" s="17"/>
      <c r="E144" s="27"/>
      <c r="F144" s="27"/>
      <c r="G144" s="17"/>
      <c r="H144" s="17"/>
      <c r="I144" s="17"/>
      <c r="J144" s="17"/>
      <c r="K144" s="17"/>
      <c r="L144" s="27"/>
      <c r="M144" s="27"/>
      <c r="N144" s="17"/>
      <c r="O144" s="17"/>
      <c r="P144" s="17"/>
      <c r="Q144" s="17"/>
      <c r="R144" s="17"/>
      <c r="S144" s="27"/>
      <c r="T144" s="27"/>
      <c r="U144" s="17"/>
      <c r="V144" s="17"/>
      <c r="W144" s="17"/>
      <c r="X144" s="17"/>
      <c r="Y144" s="17"/>
      <c r="Z144" s="17"/>
      <c r="AA144" s="27"/>
      <c r="AB144" s="27"/>
      <c r="AC144" s="17"/>
      <c r="AD144" s="17"/>
      <c r="AE144" s="17"/>
      <c r="AF144" s="2"/>
      <c r="AG144" s="27"/>
      <c r="AH144" s="27"/>
    </row>
    <row r="145" spans="1:34" ht="15.5" x14ac:dyDescent="0.35">
      <c r="A145" s="2" t="s">
        <v>221</v>
      </c>
      <c r="B145" s="2" t="s">
        <v>222</v>
      </c>
      <c r="C145" s="16">
        <v>1</v>
      </c>
      <c r="D145" s="17"/>
      <c r="E145" s="27"/>
      <c r="F145" s="27"/>
      <c r="G145" s="17"/>
      <c r="H145" s="17"/>
      <c r="I145" s="17"/>
      <c r="J145" s="17"/>
      <c r="K145" s="17"/>
      <c r="L145" s="27"/>
      <c r="M145" s="27"/>
      <c r="N145" s="17"/>
      <c r="O145" s="17"/>
      <c r="P145" s="17"/>
      <c r="Q145" s="17"/>
      <c r="R145" s="17"/>
      <c r="S145" s="27"/>
      <c r="T145" s="27"/>
      <c r="U145" s="17"/>
      <c r="V145" s="17"/>
      <c r="W145" s="17"/>
      <c r="X145" s="17"/>
      <c r="Y145" s="17"/>
      <c r="Z145" s="17"/>
      <c r="AA145" s="27"/>
      <c r="AB145" s="27"/>
      <c r="AC145" s="17"/>
      <c r="AD145" s="17"/>
      <c r="AE145" s="17"/>
      <c r="AF145" s="2"/>
      <c r="AG145" s="27"/>
      <c r="AH145" s="27"/>
    </row>
    <row r="146" spans="1:34" ht="15.5" x14ac:dyDescent="0.35">
      <c r="A146" s="2" t="s">
        <v>223</v>
      </c>
      <c r="B146" s="2" t="s">
        <v>224</v>
      </c>
      <c r="C146" s="16">
        <v>1</v>
      </c>
      <c r="D146" s="17"/>
      <c r="E146" s="27"/>
      <c r="F146" s="27"/>
      <c r="G146" s="17"/>
      <c r="H146" s="17"/>
      <c r="I146" s="17"/>
      <c r="J146" s="17"/>
      <c r="K146" s="17"/>
      <c r="L146" s="27"/>
      <c r="M146" s="27"/>
      <c r="N146" s="17"/>
      <c r="O146" s="17"/>
      <c r="P146" s="17"/>
      <c r="Q146" s="17"/>
      <c r="R146" s="17"/>
      <c r="S146" s="27"/>
      <c r="T146" s="27"/>
      <c r="U146" s="17"/>
      <c r="V146" s="17"/>
      <c r="W146" s="17"/>
      <c r="X146" s="17"/>
      <c r="Y146" s="17"/>
      <c r="Z146" s="17"/>
      <c r="AA146" s="27"/>
      <c r="AB146" s="27"/>
      <c r="AC146" s="17"/>
      <c r="AD146" s="17"/>
      <c r="AE146" s="17"/>
      <c r="AF146" s="2"/>
      <c r="AG146" s="27"/>
      <c r="AH146" s="27"/>
    </row>
    <row r="147" spans="1:34" ht="15.5" x14ac:dyDescent="0.35">
      <c r="A147" s="2" t="s">
        <v>225</v>
      </c>
      <c r="B147" s="2" t="s">
        <v>226</v>
      </c>
      <c r="C147" s="16">
        <v>1</v>
      </c>
      <c r="D147" s="17"/>
      <c r="E147" s="27"/>
      <c r="F147" s="27"/>
      <c r="G147" s="17"/>
      <c r="H147" s="17"/>
      <c r="I147" s="17"/>
      <c r="J147" s="17"/>
      <c r="K147" s="17"/>
      <c r="L147" s="27"/>
      <c r="M147" s="27"/>
      <c r="N147" s="17"/>
      <c r="O147" s="17"/>
      <c r="P147" s="17"/>
      <c r="Q147" s="17"/>
      <c r="R147" s="17"/>
      <c r="S147" s="27"/>
      <c r="T147" s="27"/>
      <c r="U147" s="17"/>
      <c r="V147" s="17"/>
      <c r="W147" s="17"/>
      <c r="X147" s="17"/>
      <c r="Y147" s="17"/>
      <c r="Z147" s="17"/>
      <c r="AA147" s="27"/>
      <c r="AB147" s="27"/>
      <c r="AC147" s="17"/>
      <c r="AD147" s="17"/>
      <c r="AE147" s="17"/>
      <c r="AF147" s="2"/>
      <c r="AG147" s="27"/>
      <c r="AH147" s="27"/>
    </row>
    <row r="148" spans="1:34" ht="15.5" x14ac:dyDescent="0.35">
      <c r="A148" s="2" t="s">
        <v>227</v>
      </c>
      <c r="B148" s="2" t="s">
        <v>228</v>
      </c>
      <c r="C148" s="16">
        <v>1</v>
      </c>
      <c r="D148" s="17"/>
      <c r="E148" s="27"/>
      <c r="F148" s="27"/>
      <c r="G148" s="17"/>
      <c r="H148" s="17"/>
      <c r="I148" s="17"/>
      <c r="J148" s="17"/>
      <c r="K148" s="17"/>
      <c r="L148" s="27"/>
      <c r="M148" s="27"/>
      <c r="N148" s="17"/>
      <c r="O148" s="17"/>
      <c r="P148" s="17"/>
      <c r="Q148" s="17"/>
      <c r="R148" s="17"/>
      <c r="S148" s="27"/>
      <c r="T148" s="27"/>
      <c r="U148" s="17"/>
      <c r="V148" s="17"/>
      <c r="W148" s="17"/>
      <c r="X148" s="17"/>
      <c r="Y148" s="17"/>
      <c r="Z148" s="17"/>
      <c r="AA148" s="27"/>
      <c r="AB148" s="27"/>
      <c r="AC148" s="17"/>
      <c r="AD148" s="17"/>
      <c r="AE148" s="17"/>
      <c r="AF148" s="2"/>
      <c r="AG148" s="27"/>
      <c r="AH148" s="27"/>
    </row>
    <row r="149" spans="1:34" ht="15.5" x14ac:dyDescent="0.35">
      <c r="A149" s="2" t="s">
        <v>229</v>
      </c>
      <c r="B149" s="2" t="s">
        <v>230</v>
      </c>
      <c r="C149" s="16">
        <v>1</v>
      </c>
      <c r="D149" s="17"/>
      <c r="E149" s="27"/>
      <c r="F149" s="27"/>
      <c r="G149" s="17"/>
      <c r="H149" s="17"/>
      <c r="I149" s="17"/>
      <c r="J149" s="17"/>
      <c r="K149" s="17"/>
      <c r="L149" s="27"/>
      <c r="M149" s="27"/>
      <c r="N149" s="17"/>
      <c r="O149" s="17"/>
      <c r="P149" s="17"/>
      <c r="Q149" s="17"/>
      <c r="R149" s="17"/>
      <c r="S149" s="27"/>
      <c r="T149" s="27"/>
      <c r="U149" s="17"/>
      <c r="V149" s="17"/>
      <c r="W149" s="17"/>
      <c r="X149" s="17"/>
      <c r="Y149" s="17"/>
      <c r="Z149" s="17"/>
      <c r="AA149" s="27"/>
      <c r="AB149" s="27"/>
      <c r="AC149" s="17"/>
      <c r="AD149" s="17"/>
      <c r="AE149" s="17"/>
      <c r="AF149" s="2"/>
      <c r="AG149" s="27"/>
      <c r="AH149" s="27"/>
    </row>
    <row r="150" spans="1:34" ht="15.5" x14ac:dyDescent="0.35">
      <c r="A150" s="2" t="s">
        <v>594</v>
      </c>
      <c r="B150" s="2" t="s">
        <v>591</v>
      </c>
      <c r="C150" s="16" t="s">
        <v>575</v>
      </c>
      <c r="D150" s="17"/>
      <c r="E150" s="27"/>
      <c r="F150" s="27"/>
      <c r="G150" s="17"/>
      <c r="H150" s="17"/>
      <c r="I150" s="17"/>
      <c r="J150" s="17"/>
      <c r="K150" s="17"/>
      <c r="L150" s="27"/>
      <c r="M150" s="27"/>
      <c r="N150" s="17"/>
      <c r="O150" s="17"/>
      <c r="P150" s="17"/>
      <c r="Q150" s="17"/>
      <c r="R150" s="17"/>
      <c r="S150" s="27"/>
      <c r="T150" s="27"/>
      <c r="U150" s="17"/>
      <c r="V150" s="17"/>
      <c r="W150" s="17"/>
      <c r="X150" s="17"/>
      <c r="Y150" s="17"/>
      <c r="Z150" s="17"/>
      <c r="AA150" s="27"/>
      <c r="AB150" s="27"/>
      <c r="AC150" s="17"/>
      <c r="AD150" s="17"/>
      <c r="AE150" s="17"/>
      <c r="AF150" s="2"/>
      <c r="AG150" s="27"/>
      <c r="AH150" s="27"/>
    </row>
    <row r="151" spans="1:34" ht="15.5" x14ac:dyDescent="0.35">
      <c r="A151" s="2" t="s">
        <v>309</v>
      </c>
      <c r="B151" s="2" t="s">
        <v>310</v>
      </c>
      <c r="C151" s="16">
        <v>1</v>
      </c>
      <c r="D151" s="17"/>
      <c r="E151" s="27"/>
      <c r="F151" s="27"/>
      <c r="G151" s="17"/>
      <c r="H151" s="17"/>
      <c r="I151" s="17"/>
      <c r="J151" s="17"/>
      <c r="K151" s="17"/>
      <c r="L151" s="27"/>
      <c r="M151" s="27"/>
      <c r="N151" s="17"/>
      <c r="O151" s="17"/>
      <c r="P151" s="17"/>
      <c r="Q151" s="17"/>
      <c r="R151" s="17"/>
      <c r="S151" s="27"/>
      <c r="T151" s="27"/>
      <c r="U151" s="17"/>
      <c r="V151" s="17"/>
      <c r="W151" s="17"/>
      <c r="X151" s="17"/>
      <c r="Y151" s="17"/>
      <c r="Z151" s="17"/>
      <c r="AA151" s="27"/>
      <c r="AB151" s="27"/>
      <c r="AC151" s="17"/>
      <c r="AD151" s="17"/>
      <c r="AE151" s="17"/>
      <c r="AF151" s="2"/>
      <c r="AG151" s="27"/>
      <c r="AH151" s="27"/>
    </row>
    <row r="152" spans="1:34" ht="15.5" x14ac:dyDescent="0.35">
      <c r="A152" s="9"/>
      <c r="B152" s="9"/>
      <c r="C152" s="11"/>
      <c r="D152" s="9"/>
      <c r="E152" s="9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9"/>
      <c r="AG152" s="9"/>
      <c r="AH152" s="9"/>
    </row>
    <row r="153" spans="1:34" ht="15.5" x14ac:dyDescent="0.35">
      <c r="A153" s="9"/>
      <c r="B153" s="9"/>
      <c r="C153" s="11"/>
      <c r="D153" s="9"/>
      <c r="E153" s="9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9"/>
      <c r="AG153" s="9"/>
      <c r="AH153" s="9"/>
    </row>
    <row r="154" spans="1:34" ht="15.5" x14ac:dyDescent="0.35">
      <c r="A154" s="9"/>
      <c r="B154" s="9"/>
      <c r="C154" s="11"/>
      <c r="D154" s="9"/>
      <c r="E154" s="9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9"/>
      <c r="AG154" s="9"/>
      <c r="AH154" s="9"/>
    </row>
    <row r="155" spans="1:34" ht="15.5" x14ac:dyDescent="0.35">
      <c r="A155" s="2"/>
      <c r="B155" s="2"/>
      <c r="C155" s="16"/>
      <c r="D155" s="12" t="s">
        <v>571</v>
      </c>
      <c r="E155" s="25" t="s">
        <v>566</v>
      </c>
      <c r="F155" s="25" t="s">
        <v>567</v>
      </c>
      <c r="G155" s="12" t="s">
        <v>568</v>
      </c>
      <c r="H155" s="12" t="s">
        <v>569</v>
      </c>
      <c r="I155" s="12" t="s">
        <v>569</v>
      </c>
      <c r="J155" s="12" t="s">
        <v>570</v>
      </c>
      <c r="K155" s="12" t="s">
        <v>571</v>
      </c>
      <c r="L155" s="25" t="s">
        <v>566</v>
      </c>
      <c r="M155" s="25" t="s">
        <v>567</v>
      </c>
      <c r="N155" s="12" t="s">
        <v>568</v>
      </c>
      <c r="O155" s="12" t="s">
        <v>569</v>
      </c>
      <c r="P155" s="12" t="s">
        <v>569</v>
      </c>
      <c r="Q155" s="12" t="s">
        <v>570</v>
      </c>
      <c r="R155" s="12" t="s">
        <v>571</v>
      </c>
      <c r="S155" s="25" t="s">
        <v>566</v>
      </c>
      <c r="T155" s="25" t="s">
        <v>567</v>
      </c>
      <c r="U155" s="12" t="s">
        <v>568</v>
      </c>
      <c r="V155" s="12" t="s">
        <v>569</v>
      </c>
      <c r="W155" s="12" t="s">
        <v>569</v>
      </c>
      <c r="X155" s="12" t="s">
        <v>570</v>
      </c>
      <c r="Y155" s="12" t="s">
        <v>571</v>
      </c>
      <c r="Z155" s="12" t="s">
        <v>566</v>
      </c>
      <c r="AA155" s="25" t="s">
        <v>567</v>
      </c>
      <c r="AB155" s="25" t="s">
        <v>568</v>
      </c>
      <c r="AC155" s="12" t="s">
        <v>569</v>
      </c>
      <c r="AD155" s="13" t="s">
        <v>569</v>
      </c>
      <c r="AE155" s="12" t="s">
        <v>570</v>
      </c>
      <c r="AF155" s="12" t="s">
        <v>571</v>
      </c>
      <c r="AG155" s="25" t="s">
        <v>566</v>
      </c>
      <c r="AH155" s="25" t="s">
        <v>567</v>
      </c>
    </row>
    <row r="156" spans="1:34" ht="15.5" x14ac:dyDescent="0.35">
      <c r="A156" s="2"/>
      <c r="B156" s="2"/>
      <c r="C156" s="16"/>
      <c r="D156" s="15">
        <v>1</v>
      </c>
      <c r="E156" s="26">
        <v>2</v>
      </c>
      <c r="F156" s="26">
        <v>3</v>
      </c>
      <c r="G156" s="15">
        <v>4</v>
      </c>
      <c r="H156" s="15">
        <v>5</v>
      </c>
      <c r="I156" s="15">
        <v>6</v>
      </c>
      <c r="J156" s="15">
        <v>7</v>
      </c>
      <c r="K156" s="15">
        <v>8</v>
      </c>
      <c r="L156" s="26">
        <v>9</v>
      </c>
      <c r="M156" s="26">
        <v>10</v>
      </c>
      <c r="N156" s="15">
        <v>11</v>
      </c>
      <c r="O156" s="15">
        <v>12</v>
      </c>
      <c r="P156" s="15">
        <v>13</v>
      </c>
      <c r="Q156" s="15">
        <v>14</v>
      </c>
      <c r="R156" s="15">
        <v>15</v>
      </c>
      <c r="S156" s="26">
        <v>16</v>
      </c>
      <c r="T156" s="26">
        <v>17</v>
      </c>
      <c r="U156" s="15">
        <v>18</v>
      </c>
      <c r="V156" s="15">
        <v>19</v>
      </c>
      <c r="W156" s="15">
        <v>20</v>
      </c>
      <c r="X156" s="15">
        <v>21</v>
      </c>
      <c r="Y156" s="15">
        <v>22</v>
      </c>
      <c r="Z156" s="15">
        <v>23</v>
      </c>
      <c r="AA156" s="26">
        <v>24</v>
      </c>
      <c r="AB156" s="26">
        <v>25</v>
      </c>
      <c r="AC156" s="15">
        <v>26</v>
      </c>
      <c r="AD156" s="15">
        <v>27</v>
      </c>
      <c r="AE156" s="15">
        <v>28</v>
      </c>
      <c r="AF156" s="3">
        <v>29</v>
      </c>
      <c r="AG156" s="34">
        <v>30</v>
      </c>
      <c r="AH156" s="27">
        <v>31</v>
      </c>
    </row>
    <row r="157" spans="1:34" ht="15.5" x14ac:dyDescent="0.35">
      <c r="A157" s="2" t="s">
        <v>349</v>
      </c>
      <c r="B157" s="2" t="s">
        <v>350</v>
      </c>
      <c r="C157" s="16">
        <v>1</v>
      </c>
      <c r="D157" s="17"/>
      <c r="E157" s="27"/>
      <c r="F157" s="27"/>
      <c r="G157" s="17"/>
      <c r="H157" s="17"/>
      <c r="I157" s="17"/>
      <c r="J157" s="17"/>
      <c r="K157" s="17"/>
      <c r="L157" s="27"/>
      <c r="M157" s="27"/>
      <c r="N157" s="17"/>
      <c r="O157" s="17"/>
      <c r="P157" s="17"/>
      <c r="Q157" s="17"/>
      <c r="R157" s="17"/>
      <c r="S157" s="27"/>
      <c r="T157" s="27"/>
      <c r="U157" s="17"/>
      <c r="V157" s="17"/>
      <c r="W157" s="17"/>
      <c r="X157" s="17"/>
      <c r="Y157" s="17"/>
      <c r="Z157" s="17"/>
      <c r="AA157" s="27"/>
      <c r="AB157" s="27"/>
      <c r="AC157" s="17"/>
      <c r="AD157" s="17"/>
      <c r="AE157" s="17"/>
      <c r="AF157" s="2"/>
      <c r="AG157" s="27"/>
      <c r="AH157" s="27"/>
    </row>
    <row r="158" spans="1:34" ht="15.5" x14ac:dyDescent="0.35">
      <c r="A158" s="2" t="s">
        <v>351</v>
      </c>
      <c r="B158" s="2" t="s">
        <v>352</v>
      </c>
      <c r="C158" s="16">
        <v>1</v>
      </c>
      <c r="D158" s="17"/>
      <c r="E158" s="27"/>
      <c r="F158" s="27"/>
      <c r="G158" s="17"/>
      <c r="H158" s="17"/>
      <c r="I158" s="17"/>
      <c r="J158" s="17"/>
      <c r="K158" s="17"/>
      <c r="L158" s="27"/>
      <c r="M158" s="27"/>
      <c r="N158" s="17"/>
      <c r="O158" s="17"/>
      <c r="P158" s="17"/>
      <c r="Q158" s="17"/>
      <c r="R158" s="17"/>
      <c r="S158" s="27"/>
      <c r="T158" s="27"/>
      <c r="U158" s="17"/>
      <c r="V158" s="17"/>
      <c r="W158" s="17"/>
      <c r="X158" s="17"/>
      <c r="Y158" s="17"/>
      <c r="Z158" s="17"/>
      <c r="AA158" s="27"/>
      <c r="AB158" s="27"/>
      <c r="AC158" s="17"/>
      <c r="AD158" s="17"/>
      <c r="AE158" s="17"/>
      <c r="AF158" s="2"/>
      <c r="AG158" s="27"/>
      <c r="AH158" s="27"/>
    </row>
    <row r="159" spans="1:34" ht="15.5" x14ac:dyDescent="0.35">
      <c r="A159" s="2" t="s">
        <v>347</v>
      </c>
      <c r="B159" s="2" t="s">
        <v>348</v>
      </c>
      <c r="C159" s="16">
        <v>1</v>
      </c>
      <c r="D159" s="17"/>
      <c r="E159" s="27"/>
      <c r="F159" s="27"/>
      <c r="G159" s="17"/>
      <c r="H159" s="17"/>
      <c r="I159" s="17"/>
      <c r="J159" s="17"/>
      <c r="K159" s="17"/>
      <c r="L159" s="27"/>
      <c r="M159" s="27"/>
      <c r="N159" s="17"/>
      <c r="O159" s="17"/>
      <c r="P159" s="17"/>
      <c r="Q159" s="17"/>
      <c r="R159" s="17"/>
      <c r="S159" s="27"/>
      <c r="T159" s="27"/>
      <c r="U159" s="17"/>
      <c r="V159" s="17"/>
      <c r="W159" s="17"/>
      <c r="X159" s="17"/>
      <c r="Y159" s="17"/>
      <c r="Z159" s="17"/>
      <c r="AA159" s="27"/>
      <c r="AB159" s="27"/>
      <c r="AC159" s="17"/>
      <c r="AD159" s="17"/>
      <c r="AE159" s="17"/>
      <c r="AF159" s="2"/>
      <c r="AG159" s="27"/>
      <c r="AH159" s="27"/>
    </row>
    <row r="160" spans="1:34" ht="15.5" x14ac:dyDescent="0.35">
      <c r="A160" s="2" t="s">
        <v>541</v>
      </c>
      <c r="B160" s="2" t="s">
        <v>542</v>
      </c>
      <c r="C160" s="16">
        <v>1</v>
      </c>
      <c r="D160" s="17"/>
      <c r="E160" s="27"/>
      <c r="F160" s="27"/>
      <c r="G160" s="17"/>
      <c r="H160" s="17"/>
      <c r="I160" s="17"/>
      <c r="J160" s="17"/>
      <c r="K160" s="17"/>
      <c r="L160" s="27"/>
      <c r="M160" s="27"/>
      <c r="N160" s="17"/>
      <c r="O160" s="17"/>
      <c r="P160" s="17"/>
      <c r="Q160" s="17"/>
      <c r="R160" s="17"/>
      <c r="S160" s="27"/>
      <c r="T160" s="27"/>
      <c r="U160" s="17"/>
      <c r="V160" s="17"/>
      <c r="W160" s="17"/>
      <c r="X160" s="17"/>
      <c r="Y160" s="17"/>
      <c r="Z160" s="17"/>
      <c r="AA160" s="27"/>
      <c r="AB160" s="27"/>
      <c r="AC160" s="17"/>
      <c r="AD160" s="17"/>
      <c r="AE160" s="17"/>
      <c r="AF160" s="2"/>
      <c r="AG160" s="27"/>
      <c r="AH160" s="27"/>
    </row>
    <row r="161" spans="1:34" ht="15.5" x14ac:dyDescent="0.35">
      <c r="A161" s="2" t="s">
        <v>543</v>
      </c>
      <c r="B161" s="2" t="s">
        <v>544</v>
      </c>
      <c r="C161" s="16">
        <v>1</v>
      </c>
      <c r="D161" s="17"/>
      <c r="E161" s="27"/>
      <c r="F161" s="27"/>
      <c r="G161" s="17"/>
      <c r="H161" s="17"/>
      <c r="I161" s="17"/>
      <c r="J161" s="17"/>
      <c r="K161" s="17"/>
      <c r="L161" s="27"/>
      <c r="M161" s="27"/>
      <c r="N161" s="17"/>
      <c r="O161" s="17"/>
      <c r="P161" s="17"/>
      <c r="Q161" s="17"/>
      <c r="R161" s="17"/>
      <c r="S161" s="27"/>
      <c r="T161" s="27"/>
      <c r="U161" s="17"/>
      <c r="V161" s="17"/>
      <c r="W161" s="17"/>
      <c r="X161" s="17"/>
      <c r="Y161" s="17"/>
      <c r="Z161" s="17"/>
      <c r="AA161" s="27"/>
      <c r="AB161" s="27"/>
      <c r="AC161" s="17"/>
      <c r="AD161" s="17"/>
      <c r="AE161" s="17"/>
      <c r="AF161" s="2"/>
      <c r="AG161" s="27"/>
      <c r="AH161" s="27"/>
    </row>
    <row r="162" spans="1:34" ht="15.5" x14ac:dyDescent="0.35">
      <c r="A162" s="2" t="s">
        <v>545</v>
      </c>
      <c r="B162" s="2" t="s">
        <v>546</v>
      </c>
      <c r="C162" s="16">
        <v>1</v>
      </c>
      <c r="D162" s="17"/>
      <c r="E162" s="27"/>
      <c r="F162" s="27"/>
      <c r="G162" s="17"/>
      <c r="H162" s="17"/>
      <c r="I162" s="17"/>
      <c r="J162" s="17"/>
      <c r="K162" s="17"/>
      <c r="L162" s="27"/>
      <c r="M162" s="27"/>
      <c r="N162" s="17"/>
      <c r="O162" s="17"/>
      <c r="P162" s="17"/>
      <c r="Q162" s="17"/>
      <c r="R162" s="17"/>
      <c r="S162" s="27"/>
      <c r="T162" s="27"/>
      <c r="U162" s="17"/>
      <c r="V162" s="17"/>
      <c r="W162" s="17"/>
      <c r="X162" s="17"/>
      <c r="Y162" s="17"/>
      <c r="Z162" s="17"/>
      <c r="AA162" s="27"/>
      <c r="AB162" s="27"/>
      <c r="AC162" s="17"/>
      <c r="AD162" s="17"/>
      <c r="AE162" s="17"/>
      <c r="AF162" s="2"/>
      <c r="AG162" s="27"/>
      <c r="AH162" s="27"/>
    </row>
    <row r="163" spans="1:34" ht="15.5" x14ac:dyDescent="0.35">
      <c r="A163" s="2" t="s">
        <v>610</v>
      </c>
      <c r="B163" s="2" t="s">
        <v>611</v>
      </c>
      <c r="C163" s="16" t="s">
        <v>575</v>
      </c>
      <c r="D163" s="17"/>
      <c r="E163" s="27"/>
      <c r="F163" s="27"/>
      <c r="G163" s="17"/>
      <c r="H163" s="17"/>
      <c r="I163" s="17"/>
      <c r="J163" s="17"/>
      <c r="K163" s="17"/>
      <c r="L163" s="27"/>
      <c r="M163" s="27"/>
      <c r="N163" s="17"/>
      <c r="O163" s="17"/>
      <c r="P163" s="17"/>
      <c r="Q163" s="17"/>
      <c r="R163" s="17"/>
      <c r="S163" s="27"/>
      <c r="T163" s="27"/>
      <c r="U163" s="17"/>
      <c r="V163" s="17"/>
      <c r="W163" s="17"/>
      <c r="X163" s="17"/>
      <c r="Y163" s="17"/>
      <c r="Z163" s="17"/>
      <c r="AA163" s="27"/>
      <c r="AB163" s="27"/>
      <c r="AC163" s="17"/>
      <c r="AD163" s="17"/>
      <c r="AE163" s="17"/>
      <c r="AF163" s="2"/>
      <c r="AG163" s="27"/>
      <c r="AH163" s="27"/>
    </row>
    <row r="164" spans="1:34" ht="15.5" x14ac:dyDescent="0.35">
      <c r="A164" s="2" t="s">
        <v>535</v>
      </c>
      <c r="B164" s="2" t="s">
        <v>536</v>
      </c>
      <c r="C164" s="16">
        <v>1</v>
      </c>
      <c r="D164" s="17"/>
      <c r="E164" s="27"/>
      <c r="F164" s="27"/>
      <c r="G164" s="17"/>
      <c r="H164" s="17"/>
      <c r="I164" s="17"/>
      <c r="J164" s="17"/>
      <c r="K164" s="17"/>
      <c r="L164" s="27"/>
      <c r="M164" s="27"/>
      <c r="N164" s="17"/>
      <c r="O164" s="17"/>
      <c r="P164" s="17"/>
      <c r="Q164" s="17"/>
      <c r="R164" s="17"/>
      <c r="S164" s="27"/>
      <c r="T164" s="27"/>
      <c r="U164" s="17"/>
      <c r="V164" s="17"/>
      <c r="W164" s="17"/>
      <c r="X164" s="17"/>
      <c r="Y164" s="17"/>
      <c r="Z164" s="17"/>
      <c r="AA164" s="27"/>
      <c r="AB164" s="27"/>
      <c r="AC164" s="17"/>
      <c r="AD164" s="17"/>
      <c r="AE164" s="17"/>
      <c r="AF164" s="2"/>
      <c r="AG164" s="27"/>
      <c r="AH164" s="27"/>
    </row>
    <row r="165" spans="1:34" ht="15.5" x14ac:dyDescent="0.35">
      <c r="A165" s="2" t="s">
        <v>537</v>
      </c>
      <c r="B165" s="2" t="s">
        <v>538</v>
      </c>
      <c r="C165" s="16">
        <v>1</v>
      </c>
      <c r="D165" s="17"/>
      <c r="E165" s="27"/>
      <c r="F165" s="27"/>
      <c r="G165" s="17"/>
      <c r="H165" s="17"/>
      <c r="I165" s="17"/>
      <c r="J165" s="17"/>
      <c r="K165" s="17"/>
      <c r="L165" s="27"/>
      <c r="M165" s="27"/>
      <c r="N165" s="17"/>
      <c r="O165" s="17"/>
      <c r="P165" s="17"/>
      <c r="Q165" s="17"/>
      <c r="R165" s="17"/>
      <c r="S165" s="27"/>
      <c r="T165" s="27"/>
      <c r="U165" s="17"/>
      <c r="V165" s="17"/>
      <c r="W165" s="17"/>
      <c r="X165" s="17"/>
      <c r="Y165" s="17"/>
      <c r="Z165" s="17"/>
      <c r="AA165" s="27"/>
      <c r="AB165" s="27"/>
      <c r="AC165" s="17"/>
      <c r="AD165" s="17"/>
      <c r="AE165" s="17"/>
      <c r="AF165" s="2"/>
      <c r="AG165" s="27"/>
      <c r="AH165" s="27"/>
    </row>
    <row r="166" spans="1:34" ht="15.5" x14ac:dyDescent="0.35">
      <c r="A166" s="2" t="s">
        <v>539</v>
      </c>
      <c r="B166" s="2" t="s">
        <v>540</v>
      </c>
      <c r="C166" s="16">
        <v>1</v>
      </c>
      <c r="D166" s="17"/>
      <c r="E166" s="27"/>
      <c r="F166" s="27"/>
      <c r="G166" s="17"/>
      <c r="H166" s="17"/>
      <c r="I166" s="17"/>
      <c r="J166" s="17"/>
      <c r="K166" s="17"/>
      <c r="L166" s="27"/>
      <c r="M166" s="27"/>
      <c r="N166" s="17"/>
      <c r="O166" s="17"/>
      <c r="P166" s="17"/>
      <c r="Q166" s="17"/>
      <c r="R166" s="17"/>
      <c r="S166" s="27"/>
      <c r="T166" s="27"/>
      <c r="U166" s="17"/>
      <c r="V166" s="17"/>
      <c r="W166" s="17"/>
      <c r="X166" s="17"/>
      <c r="Y166" s="17"/>
      <c r="Z166" s="17"/>
      <c r="AA166" s="27"/>
      <c r="AB166" s="27"/>
      <c r="AC166" s="17"/>
      <c r="AD166" s="17"/>
      <c r="AE166" s="17"/>
      <c r="AF166" s="2"/>
      <c r="AG166" s="27"/>
      <c r="AH166" s="27"/>
    </row>
    <row r="167" spans="1:34" ht="15.5" x14ac:dyDescent="0.35">
      <c r="A167" s="2" t="s">
        <v>496</v>
      </c>
      <c r="B167" s="2" t="s">
        <v>497</v>
      </c>
      <c r="C167" s="16">
        <v>1</v>
      </c>
      <c r="D167" s="17"/>
      <c r="E167" s="27"/>
      <c r="F167" s="27"/>
      <c r="G167" s="17"/>
      <c r="H167" s="17"/>
      <c r="I167" s="17"/>
      <c r="J167" s="17"/>
      <c r="K167" s="17"/>
      <c r="L167" s="27"/>
      <c r="M167" s="27"/>
      <c r="N167" s="17"/>
      <c r="O167" s="17"/>
      <c r="P167" s="17"/>
      <c r="Q167" s="17"/>
      <c r="R167" s="17"/>
      <c r="S167" s="27"/>
      <c r="T167" s="27"/>
      <c r="U167" s="17"/>
      <c r="V167" s="17"/>
      <c r="W167" s="17"/>
      <c r="X167" s="17"/>
      <c r="Y167" s="17"/>
      <c r="Z167" s="17"/>
      <c r="AA167" s="27"/>
      <c r="AB167" s="27"/>
      <c r="AC167" s="17"/>
      <c r="AD167" s="17"/>
      <c r="AE167" s="17"/>
      <c r="AF167" s="2"/>
      <c r="AG167" s="27"/>
      <c r="AH167" s="27"/>
    </row>
    <row r="168" spans="1:34" ht="15.5" x14ac:dyDescent="0.35">
      <c r="A168" s="2" t="s">
        <v>498</v>
      </c>
      <c r="B168" s="2" t="s">
        <v>499</v>
      </c>
      <c r="C168" s="16">
        <v>1</v>
      </c>
      <c r="D168" s="17"/>
      <c r="E168" s="27"/>
      <c r="F168" s="27"/>
      <c r="G168" s="17"/>
      <c r="H168" s="17"/>
      <c r="I168" s="17"/>
      <c r="J168" s="17"/>
      <c r="K168" s="17"/>
      <c r="L168" s="27"/>
      <c r="M168" s="27"/>
      <c r="N168" s="17"/>
      <c r="O168" s="17"/>
      <c r="P168" s="17"/>
      <c r="Q168" s="17"/>
      <c r="R168" s="17"/>
      <c r="S168" s="27"/>
      <c r="T168" s="27"/>
      <c r="U168" s="17"/>
      <c r="V168" s="17"/>
      <c r="W168" s="17"/>
      <c r="X168" s="17"/>
      <c r="Y168" s="17"/>
      <c r="Z168" s="17"/>
      <c r="AA168" s="27"/>
      <c r="AB168" s="27"/>
      <c r="AC168" s="17"/>
      <c r="AD168" s="17"/>
      <c r="AE168" s="17"/>
      <c r="AF168" s="2"/>
      <c r="AG168" s="27"/>
      <c r="AH168" s="27"/>
    </row>
    <row r="169" spans="1:34" ht="15.5" x14ac:dyDescent="0.35">
      <c r="A169" s="2" t="s">
        <v>337</v>
      </c>
      <c r="B169" s="2" t="s">
        <v>338</v>
      </c>
      <c r="C169" s="16">
        <v>1</v>
      </c>
      <c r="D169" s="17"/>
      <c r="E169" s="27"/>
      <c r="F169" s="27"/>
      <c r="G169" s="17"/>
      <c r="H169" s="17"/>
      <c r="I169" s="17"/>
      <c r="J169" s="17"/>
      <c r="K169" s="17"/>
      <c r="L169" s="27"/>
      <c r="M169" s="27"/>
      <c r="N169" s="17"/>
      <c r="O169" s="17"/>
      <c r="P169" s="17"/>
      <c r="Q169" s="17"/>
      <c r="R169" s="17"/>
      <c r="S169" s="27"/>
      <c r="T169" s="27"/>
      <c r="U169" s="17"/>
      <c r="V169" s="17"/>
      <c r="W169" s="17"/>
      <c r="X169" s="17"/>
      <c r="Y169" s="17"/>
      <c r="Z169" s="17"/>
      <c r="AA169" s="27"/>
      <c r="AB169" s="27"/>
      <c r="AC169" s="17"/>
      <c r="AD169" s="17"/>
      <c r="AE169" s="17"/>
      <c r="AF169" s="2"/>
      <c r="AG169" s="27"/>
      <c r="AH169" s="27"/>
    </row>
    <row r="170" spans="1:34" ht="15.5" x14ac:dyDescent="0.35">
      <c r="A170" s="2" t="s">
        <v>339</v>
      </c>
      <c r="B170" s="2" t="s">
        <v>340</v>
      </c>
      <c r="C170" s="16">
        <v>1</v>
      </c>
      <c r="D170" s="17"/>
      <c r="E170" s="27"/>
      <c r="F170" s="27"/>
      <c r="G170" s="17"/>
      <c r="H170" s="17"/>
      <c r="I170" s="17"/>
      <c r="J170" s="17"/>
      <c r="K170" s="17"/>
      <c r="L170" s="27"/>
      <c r="M170" s="27"/>
      <c r="N170" s="17"/>
      <c r="O170" s="17"/>
      <c r="P170" s="17"/>
      <c r="Q170" s="17"/>
      <c r="R170" s="17"/>
      <c r="S170" s="27"/>
      <c r="T170" s="27"/>
      <c r="U170" s="17"/>
      <c r="V170" s="17"/>
      <c r="W170" s="17"/>
      <c r="X170" s="17"/>
      <c r="Y170" s="17"/>
      <c r="Z170" s="17"/>
      <c r="AA170" s="27"/>
      <c r="AB170" s="27"/>
      <c r="AC170" s="17"/>
      <c r="AD170" s="17"/>
      <c r="AE170" s="17"/>
      <c r="AF170" s="2"/>
      <c r="AG170" s="27"/>
      <c r="AH170" s="27"/>
    </row>
    <row r="171" spans="1:34" ht="15.5" x14ac:dyDescent="0.35">
      <c r="A171" s="2" t="s">
        <v>341</v>
      </c>
      <c r="B171" s="2" t="s">
        <v>342</v>
      </c>
      <c r="C171" s="16">
        <v>1</v>
      </c>
      <c r="D171" s="17"/>
      <c r="E171" s="27"/>
      <c r="F171" s="27"/>
      <c r="G171" s="17"/>
      <c r="H171" s="17"/>
      <c r="I171" s="17"/>
      <c r="J171" s="17"/>
      <c r="K171" s="17"/>
      <c r="L171" s="27"/>
      <c r="M171" s="27"/>
      <c r="N171" s="17"/>
      <c r="O171" s="17"/>
      <c r="P171" s="17"/>
      <c r="Q171" s="17"/>
      <c r="R171" s="17"/>
      <c r="S171" s="27"/>
      <c r="T171" s="27"/>
      <c r="U171" s="17"/>
      <c r="V171" s="17"/>
      <c r="W171" s="17"/>
      <c r="X171" s="17"/>
      <c r="Y171" s="17"/>
      <c r="Z171" s="17"/>
      <c r="AA171" s="27"/>
      <c r="AB171" s="27"/>
      <c r="AC171" s="17"/>
      <c r="AD171" s="17"/>
      <c r="AE171" s="17"/>
      <c r="AF171" s="2"/>
      <c r="AG171" s="27"/>
      <c r="AH171" s="27"/>
    </row>
    <row r="172" spans="1:34" ht="15.5" x14ac:dyDescent="0.35">
      <c r="A172" s="2" t="s">
        <v>343</v>
      </c>
      <c r="B172" s="2" t="s">
        <v>344</v>
      </c>
      <c r="C172" s="16">
        <v>1</v>
      </c>
      <c r="D172" s="17"/>
      <c r="E172" s="27"/>
      <c r="F172" s="27"/>
      <c r="G172" s="17"/>
      <c r="H172" s="17"/>
      <c r="I172" s="17"/>
      <c r="J172" s="17"/>
      <c r="K172" s="17"/>
      <c r="L172" s="27"/>
      <c r="M172" s="27"/>
      <c r="N172" s="17"/>
      <c r="O172" s="17"/>
      <c r="P172" s="17"/>
      <c r="Q172" s="17"/>
      <c r="R172" s="17"/>
      <c r="S172" s="27"/>
      <c r="T172" s="27"/>
      <c r="U172" s="17"/>
      <c r="V172" s="17"/>
      <c r="W172" s="17"/>
      <c r="X172" s="17"/>
      <c r="Y172" s="17"/>
      <c r="Z172" s="17"/>
      <c r="AA172" s="27"/>
      <c r="AB172" s="27"/>
      <c r="AC172" s="17"/>
      <c r="AD172" s="17"/>
      <c r="AE172" s="17"/>
      <c r="AF172" s="2"/>
      <c r="AG172" s="27"/>
      <c r="AH172" s="27"/>
    </row>
    <row r="173" spans="1:34" ht="15.5" x14ac:dyDescent="0.35">
      <c r="A173" s="2" t="s">
        <v>331</v>
      </c>
      <c r="B173" s="2" t="s">
        <v>332</v>
      </c>
      <c r="C173" s="16">
        <v>1</v>
      </c>
      <c r="D173" s="17"/>
      <c r="E173" s="27"/>
      <c r="F173" s="27"/>
      <c r="G173" s="17"/>
      <c r="H173" s="17"/>
      <c r="I173" s="17"/>
      <c r="J173" s="17"/>
      <c r="K173" s="17"/>
      <c r="L173" s="27"/>
      <c r="M173" s="27"/>
      <c r="N173" s="17"/>
      <c r="O173" s="17"/>
      <c r="P173" s="17"/>
      <c r="Q173" s="17"/>
      <c r="R173" s="17"/>
      <c r="S173" s="27"/>
      <c r="T173" s="27"/>
      <c r="U173" s="17"/>
      <c r="V173" s="17"/>
      <c r="W173" s="17"/>
      <c r="X173" s="17"/>
      <c r="Y173" s="17"/>
      <c r="Z173" s="17"/>
      <c r="AA173" s="27"/>
      <c r="AB173" s="27"/>
      <c r="AC173" s="17"/>
      <c r="AD173" s="17"/>
      <c r="AE173" s="17"/>
      <c r="AF173" s="2"/>
      <c r="AG173" s="27"/>
      <c r="AH173" s="27"/>
    </row>
    <row r="174" spans="1:34" ht="15.5" x14ac:dyDescent="0.35">
      <c r="A174" s="2" t="s">
        <v>335</v>
      </c>
      <c r="B174" s="2" t="s">
        <v>574</v>
      </c>
      <c r="C174" s="16">
        <v>1</v>
      </c>
      <c r="D174" s="17"/>
      <c r="E174" s="27"/>
      <c r="F174" s="27"/>
      <c r="G174" s="17"/>
      <c r="H174" s="17"/>
      <c r="I174" s="17"/>
      <c r="J174" s="17"/>
      <c r="K174" s="17"/>
      <c r="L174" s="27"/>
      <c r="M174" s="27"/>
      <c r="N174" s="17"/>
      <c r="O174" s="17"/>
      <c r="P174" s="17"/>
      <c r="Q174" s="17"/>
      <c r="R174" s="17"/>
      <c r="S174" s="27"/>
      <c r="T174" s="27"/>
      <c r="U174" s="17"/>
      <c r="V174" s="17"/>
      <c r="W174" s="17"/>
      <c r="X174" s="17"/>
      <c r="Y174" s="17"/>
      <c r="Z174" s="17"/>
      <c r="AA174" s="27"/>
      <c r="AB174" s="27"/>
      <c r="AC174" s="17"/>
      <c r="AD174" s="17"/>
      <c r="AE174" s="17"/>
      <c r="AF174" s="2"/>
      <c r="AG174" s="27"/>
      <c r="AH174" s="27"/>
    </row>
    <row r="175" spans="1:34" ht="15.5" x14ac:dyDescent="0.35">
      <c r="A175" s="2" t="s">
        <v>333</v>
      </c>
      <c r="B175" s="2" t="s">
        <v>334</v>
      </c>
      <c r="C175" s="16">
        <v>1</v>
      </c>
      <c r="D175" s="17"/>
      <c r="E175" s="27"/>
      <c r="F175" s="27"/>
      <c r="G175" s="17"/>
      <c r="H175" s="17"/>
      <c r="I175" s="17"/>
      <c r="J175" s="17"/>
      <c r="K175" s="17"/>
      <c r="L175" s="27"/>
      <c r="M175" s="27"/>
      <c r="N175" s="17"/>
      <c r="O175" s="17"/>
      <c r="P175" s="17"/>
      <c r="Q175" s="17"/>
      <c r="R175" s="17"/>
      <c r="S175" s="27"/>
      <c r="T175" s="27"/>
      <c r="U175" s="17"/>
      <c r="V175" s="17"/>
      <c r="W175" s="17"/>
      <c r="X175" s="17"/>
      <c r="Y175" s="17"/>
      <c r="Z175" s="17"/>
      <c r="AA175" s="27"/>
      <c r="AB175" s="27"/>
      <c r="AC175" s="17"/>
      <c r="AD175" s="17"/>
      <c r="AE175" s="17"/>
      <c r="AF175" s="2"/>
      <c r="AG175" s="27"/>
      <c r="AH175" s="27"/>
    </row>
    <row r="176" spans="1:34" ht="15.5" x14ac:dyDescent="0.35">
      <c r="A176" s="2" t="s">
        <v>336</v>
      </c>
      <c r="B176" s="2" t="s">
        <v>609</v>
      </c>
      <c r="C176" s="16">
        <v>1</v>
      </c>
      <c r="D176" s="17"/>
      <c r="E176" s="27"/>
      <c r="F176" s="27"/>
      <c r="G176" s="17"/>
      <c r="H176" s="17"/>
      <c r="I176" s="17"/>
      <c r="J176" s="17"/>
      <c r="K176" s="17"/>
      <c r="L176" s="27"/>
      <c r="M176" s="27"/>
      <c r="N176" s="17"/>
      <c r="O176" s="17"/>
      <c r="P176" s="17"/>
      <c r="Q176" s="17"/>
      <c r="R176" s="17"/>
      <c r="S176" s="27"/>
      <c r="T176" s="27"/>
      <c r="U176" s="17"/>
      <c r="V176" s="17"/>
      <c r="W176" s="17"/>
      <c r="X176" s="17"/>
      <c r="Y176" s="17"/>
      <c r="Z176" s="17"/>
      <c r="AA176" s="27"/>
      <c r="AB176" s="27"/>
      <c r="AC176" s="17"/>
      <c r="AD176" s="17"/>
      <c r="AE176" s="17"/>
      <c r="AF176" s="2"/>
      <c r="AG176" s="27"/>
      <c r="AH176" s="27"/>
    </row>
    <row r="177" spans="1:34" ht="15.5" x14ac:dyDescent="0.35">
      <c r="A177" s="2" t="s">
        <v>614</v>
      </c>
      <c r="B177" s="2" t="s">
        <v>615</v>
      </c>
      <c r="C177" s="16"/>
      <c r="D177" s="17"/>
      <c r="E177" s="27"/>
      <c r="F177" s="27"/>
      <c r="G177" s="17"/>
      <c r="H177" s="17"/>
      <c r="I177" s="17"/>
      <c r="J177" s="17"/>
      <c r="K177" s="17"/>
      <c r="L177" s="27"/>
      <c r="M177" s="27"/>
      <c r="N177" s="17"/>
      <c r="O177" s="17"/>
      <c r="P177" s="17"/>
      <c r="Q177" s="17"/>
      <c r="R177" s="17"/>
      <c r="S177" s="27"/>
      <c r="T177" s="27"/>
      <c r="U177" s="17"/>
      <c r="V177" s="17"/>
      <c r="W177" s="17"/>
      <c r="X177" s="17"/>
      <c r="Y177" s="17"/>
      <c r="Z177" s="17"/>
      <c r="AA177" s="27"/>
      <c r="AB177" s="27"/>
      <c r="AC177" s="17"/>
      <c r="AD177" s="17"/>
      <c r="AE177" s="17"/>
      <c r="AF177" s="2"/>
      <c r="AG177" s="27"/>
      <c r="AH177" s="27"/>
    </row>
    <row r="178" spans="1:34" ht="15.5" x14ac:dyDescent="0.35">
      <c r="A178" s="2" t="s">
        <v>521</v>
      </c>
      <c r="B178" s="2" t="s">
        <v>522</v>
      </c>
      <c r="C178" s="16">
        <v>1</v>
      </c>
      <c r="D178" s="17"/>
      <c r="E178" s="27"/>
      <c r="F178" s="27"/>
      <c r="G178" s="17"/>
      <c r="H178" s="17"/>
      <c r="I178" s="17"/>
      <c r="J178" s="17"/>
      <c r="K178" s="17"/>
      <c r="L178" s="27"/>
      <c r="M178" s="27"/>
      <c r="N178" s="17"/>
      <c r="O178" s="17"/>
      <c r="P178" s="17"/>
      <c r="Q178" s="17"/>
      <c r="R178" s="17"/>
      <c r="S178" s="27"/>
      <c r="T178" s="27"/>
      <c r="U178" s="17"/>
      <c r="V178" s="17"/>
      <c r="W178" s="17"/>
      <c r="X178" s="17"/>
      <c r="Y178" s="17"/>
      <c r="Z178" s="17"/>
      <c r="AA178" s="27"/>
      <c r="AB178" s="27"/>
      <c r="AC178" s="17"/>
      <c r="AD178" s="17"/>
      <c r="AE178" s="17"/>
      <c r="AF178" s="2"/>
      <c r="AG178" s="27"/>
      <c r="AH178" s="27"/>
    </row>
    <row r="179" spans="1:34" ht="15.5" x14ac:dyDescent="0.35">
      <c r="A179" s="2" t="s">
        <v>523</v>
      </c>
      <c r="B179" s="2" t="s">
        <v>524</v>
      </c>
      <c r="C179" s="16">
        <v>1</v>
      </c>
      <c r="D179" s="17"/>
      <c r="E179" s="27"/>
      <c r="F179" s="27"/>
      <c r="G179" s="17"/>
      <c r="H179" s="17"/>
      <c r="I179" s="17"/>
      <c r="J179" s="17"/>
      <c r="K179" s="17"/>
      <c r="L179" s="27"/>
      <c r="M179" s="27"/>
      <c r="N179" s="17"/>
      <c r="O179" s="17"/>
      <c r="P179" s="17"/>
      <c r="Q179" s="17"/>
      <c r="R179" s="17"/>
      <c r="S179" s="27"/>
      <c r="T179" s="27"/>
      <c r="U179" s="17"/>
      <c r="V179" s="17"/>
      <c r="W179" s="17"/>
      <c r="X179" s="17"/>
      <c r="Y179" s="17"/>
      <c r="Z179" s="17"/>
      <c r="AA179" s="27"/>
      <c r="AB179" s="27"/>
      <c r="AC179" s="17"/>
      <c r="AD179" s="17"/>
      <c r="AE179" s="17"/>
      <c r="AF179" s="2"/>
      <c r="AG179" s="27"/>
      <c r="AH179" s="27"/>
    </row>
    <row r="180" spans="1:34" ht="15.5" x14ac:dyDescent="0.35">
      <c r="A180" s="2" t="s">
        <v>517</v>
      </c>
      <c r="B180" s="2" t="s">
        <v>518</v>
      </c>
      <c r="C180" s="16">
        <v>1</v>
      </c>
      <c r="D180" s="17"/>
      <c r="E180" s="27"/>
      <c r="F180" s="27"/>
      <c r="G180" s="17"/>
      <c r="H180" s="17"/>
      <c r="I180" s="17"/>
      <c r="J180" s="17"/>
      <c r="K180" s="17"/>
      <c r="L180" s="27"/>
      <c r="M180" s="27"/>
      <c r="N180" s="17"/>
      <c r="O180" s="17"/>
      <c r="P180" s="17"/>
      <c r="Q180" s="17"/>
      <c r="R180" s="17"/>
      <c r="S180" s="27"/>
      <c r="T180" s="27"/>
      <c r="U180" s="17"/>
      <c r="V180" s="17"/>
      <c r="W180" s="17"/>
      <c r="X180" s="17"/>
      <c r="Y180" s="17"/>
      <c r="Z180" s="17"/>
      <c r="AA180" s="27"/>
      <c r="AB180" s="27"/>
      <c r="AC180" s="17"/>
      <c r="AD180" s="17"/>
      <c r="AE180" s="17"/>
      <c r="AF180" s="2"/>
      <c r="AG180" s="27"/>
      <c r="AH180" s="27"/>
    </row>
    <row r="181" spans="1:34" ht="15.5" x14ac:dyDescent="0.35">
      <c r="A181" s="2" t="s">
        <v>519</v>
      </c>
      <c r="B181" s="2" t="s">
        <v>520</v>
      </c>
      <c r="C181" s="16">
        <v>1</v>
      </c>
      <c r="D181" s="17"/>
      <c r="E181" s="27"/>
      <c r="F181" s="27"/>
      <c r="G181" s="17"/>
      <c r="H181" s="17"/>
      <c r="I181" s="17"/>
      <c r="J181" s="17"/>
      <c r="K181" s="17"/>
      <c r="L181" s="27"/>
      <c r="M181" s="27"/>
      <c r="N181" s="17"/>
      <c r="O181" s="17"/>
      <c r="P181" s="17"/>
      <c r="Q181" s="17"/>
      <c r="R181" s="17"/>
      <c r="S181" s="27"/>
      <c r="T181" s="27"/>
      <c r="U181" s="17"/>
      <c r="V181" s="17"/>
      <c r="W181" s="17"/>
      <c r="X181" s="17"/>
      <c r="Y181" s="17"/>
      <c r="Z181" s="17"/>
      <c r="AA181" s="27"/>
      <c r="AB181" s="27"/>
      <c r="AC181" s="17"/>
      <c r="AD181" s="17"/>
      <c r="AE181" s="17"/>
      <c r="AF181" s="2"/>
      <c r="AG181" s="27"/>
      <c r="AH181" s="27"/>
    </row>
    <row r="182" spans="1:34" ht="15.5" x14ac:dyDescent="0.35">
      <c r="A182" s="2" t="s">
        <v>291</v>
      </c>
      <c r="B182" s="2" t="s">
        <v>292</v>
      </c>
      <c r="C182" s="16">
        <v>1</v>
      </c>
      <c r="D182" s="17"/>
      <c r="E182" s="27"/>
      <c r="F182" s="27"/>
      <c r="G182" s="17"/>
      <c r="H182" s="17"/>
      <c r="I182" s="17"/>
      <c r="J182" s="17"/>
      <c r="K182" s="17"/>
      <c r="L182" s="27"/>
      <c r="M182" s="27"/>
      <c r="N182" s="17"/>
      <c r="O182" s="17"/>
      <c r="P182" s="17"/>
      <c r="Q182" s="17"/>
      <c r="R182" s="17"/>
      <c r="S182" s="27"/>
      <c r="T182" s="27"/>
      <c r="U182" s="17"/>
      <c r="V182" s="17"/>
      <c r="W182" s="17"/>
      <c r="X182" s="17"/>
      <c r="Y182" s="17"/>
      <c r="Z182" s="17"/>
      <c r="AA182" s="27"/>
      <c r="AB182" s="27"/>
      <c r="AC182" s="17"/>
      <c r="AD182" s="17"/>
      <c r="AE182" s="17"/>
      <c r="AF182" s="2"/>
      <c r="AG182" s="27"/>
      <c r="AH182" s="27"/>
    </row>
    <row r="183" spans="1:34" ht="15.5" x14ac:dyDescent="0.35">
      <c r="A183" s="2" t="s">
        <v>319</v>
      </c>
      <c r="B183" s="2" t="s">
        <v>320</v>
      </c>
      <c r="C183" s="16">
        <v>1</v>
      </c>
      <c r="D183" s="17"/>
      <c r="E183" s="27"/>
      <c r="F183" s="27"/>
      <c r="G183" s="17"/>
      <c r="H183" s="17"/>
      <c r="I183" s="17"/>
      <c r="J183" s="17"/>
      <c r="K183" s="17"/>
      <c r="L183" s="27"/>
      <c r="M183" s="27"/>
      <c r="N183" s="17"/>
      <c r="O183" s="17"/>
      <c r="P183" s="17"/>
      <c r="Q183" s="17"/>
      <c r="R183" s="17"/>
      <c r="S183" s="27"/>
      <c r="T183" s="27"/>
      <c r="U183" s="17"/>
      <c r="V183" s="17"/>
      <c r="W183" s="17"/>
      <c r="X183" s="17"/>
      <c r="Y183" s="17"/>
      <c r="Z183" s="17"/>
      <c r="AA183" s="27"/>
      <c r="AB183" s="27"/>
      <c r="AC183" s="17"/>
      <c r="AD183" s="17"/>
      <c r="AE183" s="17"/>
      <c r="AF183" s="2"/>
      <c r="AG183" s="27"/>
      <c r="AH183" s="27"/>
    </row>
    <row r="184" spans="1:34" ht="15.5" x14ac:dyDescent="0.35">
      <c r="A184" s="2" t="s">
        <v>194</v>
      </c>
      <c r="B184" s="2" t="s">
        <v>195</v>
      </c>
      <c r="C184" s="16">
        <v>1</v>
      </c>
      <c r="D184" s="17"/>
      <c r="E184" s="27"/>
      <c r="F184" s="27"/>
      <c r="G184" s="17"/>
      <c r="H184" s="17"/>
      <c r="I184" s="17"/>
      <c r="J184" s="17"/>
      <c r="K184" s="17"/>
      <c r="L184" s="27"/>
      <c r="M184" s="27"/>
      <c r="N184" s="17"/>
      <c r="O184" s="17"/>
      <c r="P184" s="17"/>
      <c r="Q184" s="17"/>
      <c r="R184" s="17"/>
      <c r="S184" s="27"/>
      <c r="T184" s="27"/>
      <c r="U184" s="17"/>
      <c r="V184" s="17"/>
      <c r="W184" s="17"/>
      <c r="X184" s="17"/>
      <c r="Y184" s="17"/>
      <c r="Z184" s="17"/>
      <c r="AA184" s="27"/>
      <c r="AB184" s="27"/>
      <c r="AC184" s="17"/>
      <c r="AD184" s="17"/>
      <c r="AE184" s="17"/>
      <c r="AF184" s="2"/>
      <c r="AG184" s="27"/>
      <c r="AH184" s="27"/>
    </row>
    <row r="185" spans="1:34" ht="15.5" x14ac:dyDescent="0.35">
      <c r="A185" s="2" t="s">
        <v>353</v>
      </c>
      <c r="B185" s="2" t="s">
        <v>354</v>
      </c>
      <c r="C185" s="16">
        <v>1</v>
      </c>
      <c r="D185" s="17"/>
      <c r="E185" s="27"/>
      <c r="F185" s="27"/>
      <c r="G185" s="17"/>
      <c r="H185" s="17"/>
      <c r="I185" s="17"/>
      <c r="J185" s="17"/>
      <c r="K185" s="17"/>
      <c r="L185" s="27"/>
      <c r="M185" s="27"/>
      <c r="N185" s="17"/>
      <c r="O185" s="17"/>
      <c r="P185" s="17"/>
      <c r="Q185" s="17"/>
      <c r="R185" s="17"/>
      <c r="S185" s="27"/>
      <c r="T185" s="27"/>
      <c r="U185" s="17"/>
      <c r="V185" s="17"/>
      <c r="W185" s="17"/>
      <c r="X185" s="17"/>
      <c r="Y185" s="17"/>
      <c r="Z185" s="17"/>
      <c r="AA185" s="27"/>
      <c r="AB185" s="27"/>
      <c r="AC185" s="17"/>
      <c r="AD185" s="17"/>
      <c r="AE185" s="17"/>
      <c r="AF185" s="2"/>
      <c r="AG185" s="27"/>
      <c r="AH185" s="27"/>
    </row>
    <row r="186" spans="1:34" ht="15.5" x14ac:dyDescent="0.35">
      <c r="A186" s="2" t="s">
        <v>327</v>
      </c>
      <c r="B186" s="2" t="s">
        <v>328</v>
      </c>
      <c r="C186" s="16">
        <v>1</v>
      </c>
      <c r="D186" s="17"/>
      <c r="E186" s="27"/>
      <c r="F186" s="27"/>
      <c r="G186" s="17"/>
      <c r="H186" s="17"/>
      <c r="I186" s="17"/>
      <c r="J186" s="17"/>
      <c r="K186" s="17"/>
      <c r="L186" s="27"/>
      <c r="M186" s="27"/>
      <c r="N186" s="17"/>
      <c r="O186" s="17"/>
      <c r="P186" s="17"/>
      <c r="Q186" s="17"/>
      <c r="R186" s="17"/>
      <c r="S186" s="27"/>
      <c r="T186" s="27"/>
      <c r="U186" s="17"/>
      <c r="V186" s="17"/>
      <c r="W186" s="17"/>
      <c r="X186" s="17"/>
      <c r="Y186" s="17"/>
      <c r="Z186" s="17"/>
      <c r="AA186" s="27"/>
      <c r="AB186" s="27"/>
      <c r="AC186" s="17"/>
      <c r="AD186" s="17"/>
      <c r="AE186" s="17"/>
      <c r="AF186" s="2"/>
      <c r="AG186" s="27"/>
      <c r="AH186" s="27"/>
    </row>
    <row r="187" spans="1:34" ht="15.5" x14ac:dyDescent="0.35">
      <c r="A187" s="2" t="s">
        <v>506</v>
      </c>
      <c r="B187" s="2" t="s">
        <v>507</v>
      </c>
      <c r="C187" s="16">
        <v>1</v>
      </c>
      <c r="D187" s="17"/>
      <c r="E187" s="27"/>
      <c r="F187" s="27"/>
      <c r="G187" s="17"/>
      <c r="H187" s="17"/>
      <c r="I187" s="17"/>
      <c r="J187" s="17"/>
      <c r="K187" s="17"/>
      <c r="L187" s="27"/>
      <c r="M187" s="27"/>
      <c r="N187" s="17"/>
      <c r="O187" s="17"/>
      <c r="P187" s="17"/>
      <c r="Q187" s="17"/>
      <c r="R187" s="17"/>
      <c r="S187" s="27"/>
      <c r="T187" s="27"/>
      <c r="U187" s="17"/>
      <c r="V187" s="17"/>
      <c r="W187" s="17"/>
      <c r="X187" s="17"/>
      <c r="Y187" s="17"/>
      <c r="Z187" s="17"/>
      <c r="AA187" s="27"/>
      <c r="AB187" s="27"/>
      <c r="AC187" s="17"/>
      <c r="AD187" s="17"/>
      <c r="AE187" s="17"/>
      <c r="AF187" s="2"/>
      <c r="AG187" s="27"/>
      <c r="AH187" s="27"/>
    </row>
    <row r="188" spans="1:34" ht="15.5" x14ac:dyDescent="0.35">
      <c r="A188" s="2" t="s">
        <v>146</v>
      </c>
      <c r="B188" s="2" t="s">
        <v>147</v>
      </c>
      <c r="C188" s="16">
        <v>1</v>
      </c>
      <c r="D188" s="17"/>
      <c r="E188" s="27"/>
      <c r="F188" s="27"/>
      <c r="G188" s="17"/>
      <c r="H188" s="17"/>
      <c r="I188" s="17"/>
      <c r="J188" s="17"/>
      <c r="K188" s="17"/>
      <c r="L188" s="27"/>
      <c r="M188" s="27"/>
      <c r="N188" s="17"/>
      <c r="O188" s="17"/>
      <c r="P188" s="17"/>
      <c r="Q188" s="17"/>
      <c r="R188" s="17"/>
      <c r="S188" s="27"/>
      <c r="T188" s="27"/>
      <c r="U188" s="17"/>
      <c r="V188" s="17"/>
      <c r="W188" s="17"/>
      <c r="X188" s="17"/>
      <c r="Y188" s="17"/>
      <c r="Z188" s="17"/>
      <c r="AA188" s="27"/>
      <c r="AB188" s="27"/>
      <c r="AC188" s="17"/>
      <c r="AD188" s="17"/>
      <c r="AE188" s="17"/>
      <c r="AF188" s="2"/>
      <c r="AG188" s="27"/>
      <c r="AH188" s="27"/>
    </row>
    <row r="189" spans="1:34" ht="15.5" x14ac:dyDescent="0.35">
      <c r="A189" s="2" t="s">
        <v>148</v>
      </c>
      <c r="B189" s="2" t="s">
        <v>149</v>
      </c>
      <c r="C189" s="16">
        <v>1</v>
      </c>
      <c r="D189" s="17"/>
      <c r="E189" s="27"/>
      <c r="F189" s="27"/>
      <c r="G189" s="17"/>
      <c r="H189" s="17"/>
      <c r="I189" s="17"/>
      <c r="J189" s="17"/>
      <c r="K189" s="17"/>
      <c r="L189" s="27"/>
      <c r="M189" s="27"/>
      <c r="N189" s="17"/>
      <c r="O189" s="17"/>
      <c r="P189" s="17"/>
      <c r="Q189" s="17"/>
      <c r="R189" s="17"/>
      <c r="S189" s="27"/>
      <c r="T189" s="27"/>
      <c r="U189" s="17"/>
      <c r="V189" s="17"/>
      <c r="W189" s="17"/>
      <c r="X189" s="17"/>
      <c r="Y189" s="17"/>
      <c r="Z189" s="17"/>
      <c r="AA189" s="27"/>
      <c r="AB189" s="27"/>
      <c r="AC189" s="17"/>
      <c r="AD189" s="17"/>
      <c r="AE189" s="17"/>
      <c r="AF189" s="2"/>
      <c r="AG189" s="27"/>
      <c r="AH189" s="27"/>
    </row>
    <row r="190" spans="1:34" ht="15.5" x14ac:dyDescent="0.35">
      <c r="A190" s="2" t="s">
        <v>152</v>
      </c>
      <c r="B190" s="2" t="s">
        <v>153</v>
      </c>
      <c r="C190" s="16">
        <v>1</v>
      </c>
      <c r="D190" s="17"/>
      <c r="E190" s="27"/>
      <c r="F190" s="27"/>
      <c r="G190" s="17"/>
      <c r="H190" s="17"/>
      <c r="I190" s="17"/>
      <c r="J190" s="17"/>
      <c r="K190" s="17"/>
      <c r="L190" s="27"/>
      <c r="M190" s="27"/>
      <c r="N190" s="17"/>
      <c r="O190" s="17"/>
      <c r="P190" s="17"/>
      <c r="Q190" s="17"/>
      <c r="R190" s="17"/>
      <c r="S190" s="27"/>
      <c r="T190" s="27"/>
      <c r="U190" s="17"/>
      <c r="V190" s="17"/>
      <c r="W190" s="17"/>
      <c r="X190" s="17"/>
      <c r="Y190" s="17"/>
      <c r="Z190" s="17"/>
      <c r="AA190" s="27"/>
      <c r="AB190" s="27"/>
      <c r="AC190" s="17"/>
      <c r="AD190" s="17"/>
      <c r="AE190" s="17"/>
      <c r="AF190" s="2"/>
      <c r="AG190" s="27"/>
      <c r="AH190" s="27"/>
    </row>
    <row r="191" spans="1:34" ht="15.5" x14ac:dyDescent="0.35">
      <c r="A191" s="2" t="s">
        <v>150</v>
      </c>
      <c r="B191" s="2" t="s">
        <v>151</v>
      </c>
      <c r="C191" s="16">
        <v>1</v>
      </c>
      <c r="D191" s="17"/>
      <c r="E191" s="27"/>
      <c r="F191" s="27"/>
      <c r="G191" s="17"/>
      <c r="H191" s="17"/>
      <c r="I191" s="17"/>
      <c r="J191" s="17"/>
      <c r="K191" s="17"/>
      <c r="L191" s="27"/>
      <c r="M191" s="27"/>
      <c r="N191" s="17"/>
      <c r="O191" s="17"/>
      <c r="P191" s="17"/>
      <c r="Q191" s="17"/>
      <c r="R191" s="17"/>
      <c r="S191" s="27"/>
      <c r="T191" s="27"/>
      <c r="U191" s="17"/>
      <c r="V191" s="17"/>
      <c r="W191" s="17"/>
      <c r="X191" s="17"/>
      <c r="Y191" s="17"/>
      <c r="Z191" s="17"/>
      <c r="AA191" s="27"/>
      <c r="AB191" s="27"/>
      <c r="AC191" s="17"/>
      <c r="AD191" s="17"/>
      <c r="AE191" s="17"/>
      <c r="AF191" s="2"/>
      <c r="AG191" s="27"/>
      <c r="AH191" s="27"/>
    </row>
    <row r="192" spans="1:34" ht="15.5" x14ac:dyDescent="0.35">
      <c r="A192" s="2" t="s">
        <v>462</v>
      </c>
      <c r="B192" s="2" t="s">
        <v>463</v>
      </c>
      <c r="C192" s="16">
        <v>1</v>
      </c>
      <c r="D192" s="17"/>
      <c r="E192" s="27"/>
      <c r="F192" s="27"/>
      <c r="G192" s="17"/>
      <c r="H192" s="17"/>
      <c r="I192" s="17"/>
      <c r="J192" s="17"/>
      <c r="K192" s="17"/>
      <c r="L192" s="27"/>
      <c r="M192" s="27"/>
      <c r="N192" s="17"/>
      <c r="O192" s="17"/>
      <c r="P192" s="17"/>
      <c r="Q192" s="17"/>
      <c r="R192" s="17"/>
      <c r="S192" s="27"/>
      <c r="T192" s="27"/>
      <c r="U192" s="17"/>
      <c r="V192" s="17"/>
      <c r="W192" s="17"/>
      <c r="X192" s="17"/>
      <c r="Y192" s="17"/>
      <c r="Z192" s="17"/>
      <c r="AA192" s="27"/>
      <c r="AB192" s="27"/>
      <c r="AC192" s="17"/>
      <c r="AD192" s="17"/>
      <c r="AE192" s="17"/>
      <c r="AF192" s="2"/>
      <c r="AG192" s="27"/>
      <c r="AH192" s="27"/>
    </row>
    <row r="193" spans="1:34" ht="15.5" x14ac:dyDescent="0.35">
      <c r="A193" s="2" t="s">
        <v>464</v>
      </c>
      <c r="B193" s="2" t="s">
        <v>465</v>
      </c>
      <c r="C193" s="16">
        <v>1</v>
      </c>
      <c r="D193" s="17"/>
      <c r="E193" s="27"/>
      <c r="F193" s="27"/>
      <c r="G193" s="17"/>
      <c r="H193" s="17"/>
      <c r="I193" s="17"/>
      <c r="J193" s="17"/>
      <c r="K193" s="17"/>
      <c r="L193" s="27"/>
      <c r="M193" s="27"/>
      <c r="N193" s="17"/>
      <c r="O193" s="17"/>
      <c r="P193" s="17"/>
      <c r="Q193" s="17"/>
      <c r="R193" s="17"/>
      <c r="S193" s="27"/>
      <c r="T193" s="27"/>
      <c r="U193" s="17"/>
      <c r="V193" s="17"/>
      <c r="W193" s="17"/>
      <c r="X193" s="17"/>
      <c r="Y193" s="17"/>
      <c r="Z193" s="17"/>
      <c r="AA193" s="27"/>
      <c r="AB193" s="27"/>
      <c r="AC193" s="17"/>
      <c r="AD193" s="17"/>
      <c r="AE193" s="17"/>
      <c r="AF193" s="2"/>
      <c r="AG193" s="27"/>
      <c r="AH193" s="27"/>
    </row>
    <row r="194" spans="1:34" ht="15.5" x14ac:dyDescent="0.35">
      <c r="A194" s="2" t="s">
        <v>453</v>
      </c>
      <c r="B194" s="2" t="s">
        <v>454</v>
      </c>
      <c r="C194" s="16">
        <v>1</v>
      </c>
      <c r="D194" s="17"/>
      <c r="E194" s="27"/>
      <c r="F194" s="27"/>
      <c r="G194" s="17"/>
      <c r="H194" s="17"/>
      <c r="I194" s="17"/>
      <c r="J194" s="17"/>
      <c r="K194" s="17"/>
      <c r="L194" s="27"/>
      <c r="M194" s="27"/>
      <c r="N194" s="17"/>
      <c r="O194" s="17"/>
      <c r="P194" s="17"/>
      <c r="Q194" s="17"/>
      <c r="R194" s="17"/>
      <c r="S194" s="27"/>
      <c r="T194" s="27"/>
      <c r="U194" s="17"/>
      <c r="V194" s="17"/>
      <c r="W194" s="17"/>
      <c r="X194" s="17"/>
      <c r="Y194" s="17"/>
      <c r="Z194" s="17"/>
      <c r="AA194" s="27"/>
      <c r="AB194" s="27"/>
      <c r="AC194" s="17"/>
      <c r="AD194" s="17"/>
      <c r="AE194" s="17"/>
      <c r="AF194" s="2"/>
      <c r="AG194" s="27"/>
      <c r="AH194" s="27"/>
    </row>
    <row r="195" spans="1:34" ht="15.5" x14ac:dyDescent="0.35">
      <c r="A195" s="2" t="s">
        <v>439</v>
      </c>
      <c r="B195" s="2" t="s">
        <v>440</v>
      </c>
      <c r="C195" s="16">
        <v>1</v>
      </c>
      <c r="D195" s="17"/>
      <c r="E195" s="27"/>
      <c r="F195" s="27"/>
      <c r="G195" s="17"/>
      <c r="H195" s="17"/>
      <c r="I195" s="17"/>
      <c r="J195" s="17"/>
      <c r="K195" s="17"/>
      <c r="L195" s="27"/>
      <c r="M195" s="27"/>
      <c r="N195" s="17"/>
      <c r="O195" s="17"/>
      <c r="P195" s="17"/>
      <c r="Q195" s="17"/>
      <c r="R195" s="17"/>
      <c r="S195" s="27"/>
      <c r="T195" s="27"/>
      <c r="U195" s="17"/>
      <c r="V195" s="17"/>
      <c r="W195" s="17"/>
      <c r="X195" s="17"/>
      <c r="Y195" s="17"/>
      <c r="Z195" s="17"/>
      <c r="AA195" s="27"/>
      <c r="AB195" s="27"/>
      <c r="AC195" s="17"/>
      <c r="AD195" s="17"/>
      <c r="AE195" s="17"/>
      <c r="AF195" s="2"/>
      <c r="AG195" s="27"/>
      <c r="AH195" s="27"/>
    </row>
    <row r="196" spans="1:34" ht="15.5" x14ac:dyDescent="0.35">
      <c r="A196" s="2" t="s">
        <v>441</v>
      </c>
      <c r="B196" s="2" t="s">
        <v>442</v>
      </c>
      <c r="C196" s="16">
        <v>1</v>
      </c>
      <c r="D196" s="17"/>
      <c r="E196" s="27"/>
      <c r="F196" s="27"/>
      <c r="G196" s="17"/>
      <c r="H196" s="17"/>
      <c r="I196" s="17"/>
      <c r="J196" s="17"/>
      <c r="K196" s="17"/>
      <c r="L196" s="27"/>
      <c r="M196" s="27"/>
      <c r="N196" s="17"/>
      <c r="O196" s="17"/>
      <c r="P196" s="17"/>
      <c r="Q196" s="17"/>
      <c r="R196" s="17"/>
      <c r="S196" s="27"/>
      <c r="T196" s="27"/>
      <c r="U196" s="17"/>
      <c r="V196" s="17"/>
      <c r="W196" s="17"/>
      <c r="X196" s="17"/>
      <c r="Y196" s="17"/>
      <c r="Z196" s="17"/>
      <c r="AA196" s="27"/>
      <c r="AB196" s="27"/>
      <c r="AC196" s="17"/>
      <c r="AD196" s="17"/>
      <c r="AE196" s="17"/>
      <c r="AF196" s="2"/>
      <c r="AG196" s="27"/>
      <c r="AH196" s="27"/>
    </row>
    <row r="197" spans="1:34" ht="15.5" x14ac:dyDescent="0.35">
      <c r="A197" s="2" t="s">
        <v>443</v>
      </c>
      <c r="B197" s="2" t="s">
        <v>444</v>
      </c>
      <c r="C197" s="16">
        <v>1</v>
      </c>
      <c r="D197" s="17"/>
      <c r="E197" s="27"/>
      <c r="F197" s="27"/>
      <c r="G197" s="17"/>
      <c r="H197" s="17"/>
      <c r="I197" s="17"/>
      <c r="J197" s="17"/>
      <c r="K197" s="17"/>
      <c r="L197" s="27"/>
      <c r="M197" s="27"/>
      <c r="N197" s="17"/>
      <c r="O197" s="17"/>
      <c r="P197" s="17"/>
      <c r="Q197" s="17"/>
      <c r="R197" s="17"/>
      <c r="S197" s="27"/>
      <c r="T197" s="27"/>
      <c r="U197" s="17"/>
      <c r="V197" s="17"/>
      <c r="W197" s="17"/>
      <c r="X197" s="17"/>
      <c r="Y197" s="17"/>
      <c r="Z197" s="17"/>
      <c r="AA197" s="27"/>
      <c r="AB197" s="27"/>
      <c r="AC197" s="17"/>
      <c r="AD197" s="17"/>
      <c r="AE197" s="17"/>
      <c r="AF197" s="2"/>
      <c r="AG197" s="27"/>
      <c r="AH197" s="27"/>
    </row>
    <row r="198" spans="1:34" ht="15.5" x14ac:dyDescent="0.35">
      <c r="A198" s="2" t="s">
        <v>445</v>
      </c>
      <c r="B198" s="2" t="s">
        <v>446</v>
      </c>
      <c r="C198" s="16">
        <v>1</v>
      </c>
      <c r="D198" s="17"/>
      <c r="E198" s="27"/>
      <c r="F198" s="27"/>
      <c r="G198" s="17"/>
      <c r="H198" s="17"/>
      <c r="I198" s="17"/>
      <c r="J198" s="17"/>
      <c r="K198" s="17"/>
      <c r="L198" s="27"/>
      <c r="M198" s="27"/>
      <c r="N198" s="17"/>
      <c r="O198" s="17"/>
      <c r="P198" s="17"/>
      <c r="Q198" s="17"/>
      <c r="R198" s="17"/>
      <c r="S198" s="27"/>
      <c r="T198" s="27"/>
      <c r="U198" s="17"/>
      <c r="V198" s="17"/>
      <c r="W198" s="17"/>
      <c r="X198" s="17"/>
      <c r="Y198" s="17"/>
      <c r="Z198" s="17"/>
      <c r="AA198" s="27"/>
      <c r="AB198" s="27"/>
      <c r="AC198" s="17"/>
      <c r="AD198" s="17"/>
      <c r="AE198" s="17"/>
      <c r="AF198" s="2"/>
      <c r="AG198" s="27"/>
      <c r="AH198" s="27"/>
    </row>
    <row r="199" spans="1:34" ht="15.5" x14ac:dyDescent="0.35">
      <c r="A199" s="2" t="s">
        <v>447</v>
      </c>
      <c r="B199" s="2" t="s">
        <v>448</v>
      </c>
      <c r="C199" s="16">
        <v>1</v>
      </c>
      <c r="D199" s="17"/>
      <c r="E199" s="27"/>
      <c r="F199" s="27"/>
      <c r="G199" s="17"/>
      <c r="H199" s="17"/>
      <c r="I199" s="17"/>
      <c r="J199" s="17"/>
      <c r="K199" s="17"/>
      <c r="L199" s="27"/>
      <c r="M199" s="27"/>
      <c r="N199" s="17"/>
      <c r="O199" s="17"/>
      <c r="P199" s="17"/>
      <c r="Q199" s="17"/>
      <c r="R199" s="17"/>
      <c r="S199" s="27"/>
      <c r="T199" s="27"/>
      <c r="U199" s="17"/>
      <c r="V199" s="17"/>
      <c r="W199" s="17"/>
      <c r="X199" s="17"/>
      <c r="Y199" s="17"/>
      <c r="Z199" s="17"/>
      <c r="AA199" s="27"/>
      <c r="AB199" s="27"/>
      <c r="AC199" s="17"/>
      <c r="AD199" s="17"/>
      <c r="AE199" s="17"/>
      <c r="AF199" s="2"/>
      <c r="AG199" s="27"/>
      <c r="AH199" s="27"/>
    </row>
    <row r="200" spans="1:34" ht="15.5" x14ac:dyDescent="0.35">
      <c r="A200" s="9"/>
      <c r="B200" s="9"/>
      <c r="C200" s="11"/>
      <c r="D200" s="9"/>
      <c r="E200" s="9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9"/>
      <c r="AG200" s="9"/>
      <c r="AH200" s="9"/>
    </row>
    <row r="201" spans="1:34" ht="15.5" x14ac:dyDescent="0.35">
      <c r="A201" s="9"/>
      <c r="B201" s="9"/>
      <c r="C201" s="11"/>
      <c r="D201" s="9"/>
      <c r="E201" s="9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9"/>
      <c r="AG201" s="9"/>
      <c r="AH201" s="9"/>
    </row>
    <row r="202" spans="1:34" ht="15.5" x14ac:dyDescent="0.35">
      <c r="A202" s="9"/>
      <c r="B202" s="9"/>
      <c r="C202" s="11"/>
      <c r="D202" s="9"/>
      <c r="E202" s="9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9"/>
      <c r="AG202" s="9"/>
      <c r="AH202" s="9"/>
    </row>
    <row r="203" spans="1:34" ht="15.5" x14ac:dyDescent="0.35">
      <c r="A203" s="9"/>
      <c r="B203" s="9"/>
      <c r="C203" s="11"/>
      <c r="D203" s="9"/>
      <c r="E203" s="9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9"/>
      <c r="AG203" s="9"/>
      <c r="AH203" s="9"/>
    </row>
    <row r="204" spans="1:34" ht="15.5" x14ac:dyDescent="0.35">
      <c r="A204" s="2"/>
      <c r="B204" s="2"/>
      <c r="C204" s="16"/>
      <c r="D204" s="12" t="s">
        <v>571</v>
      </c>
      <c r="E204" s="25" t="s">
        <v>566</v>
      </c>
      <c r="F204" s="25" t="s">
        <v>567</v>
      </c>
      <c r="G204" s="12" t="s">
        <v>568</v>
      </c>
      <c r="H204" s="12" t="s">
        <v>569</v>
      </c>
      <c r="I204" s="12" t="s">
        <v>569</v>
      </c>
      <c r="J204" s="12" t="s">
        <v>570</v>
      </c>
      <c r="K204" s="12" t="s">
        <v>571</v>
      </c>
      <c r="L204" s="25" t="s">
        <v>566</v>
      </c>
      <c r="M204" s="25" t="s">
        <v>567</v>
      </c>
      <c r="N204" s="12" t="s">
        <v>568</v>
      </c>
      <c r="O204" s="12" t="s">
        <v>569</v>
      </c>
      <c r="P204" s="12" t="s">
        <v>569</v>
      </c>
      <c r="Q204" s="12" t="s">
        <v>570</v>
      </c>
      <c r="R204" s="12" t="s">
        <v>571</v>
      </c>
      <c r="S204" s="25" t="s">
        <v>566</v>
      </c>
      <c r="T204" s="25" t="s">
        <v>567</v>
      </c>
      <c r="U204" s="12" t="s">
        <v>568</v>
      </c>
      <c r="V204" s="12" t="s">
        <v>569</v>
      </c>
      <c r="W204" s="12" t="s">
        <v>569</v>
      </c>
      <c r="X204" s="12" t="s">
        <v>570</v>
      </c>
      <c r="Y204" s="12" t="s">
        <v>571</v>
      </c>
      <c r="Z204" s="12" t="s">
        <v>566</v>
      </c>
      <c r="AA204" s="25" t="s">
        <v>567</v>
      </c>
      <c r="AB204" s="25" t="s">
        <v>568</v>
      </c>
      <c r="AC204" s="12" t="s">
        <v>569</v>
      </c>
      <c r="AD204" s="13" t="s">
        <v>569</v>
      </c>
      <c r="AE204" s="12" t="s">
        <v>570</v>
      </c>
      <c r="AF204" s="12" t="s">
        <v>571</v>
      </c>
      <c r="AG204" s="25" t="s">
        <v>566</v>
      </c>
      <c r="AH204" s="25" t="s">
        <v>567</v>
      </c>
    </row>
    <row r="205" spans="1:34" ht="15.5" x14ac:dyDescent="0.35">
      <c r="A205" s="2"/>
      <c r="B205" s="2"/>
      <c r="C205" s="16"/>
      <c r="D205" s="15">
        <v>1</v>
      </c>
      <c r="E205" s="26">
        <v>2</v>
      </c>
      <c r="F205" s="26">
        <v>3</v>
      </c>
      <c r="G205" s="15">
        <v>4</v>
      </c>
      <c r="H205" s="15">
        <v>5</v>
      </c>
      <c r="I205" s="15">
        <v>6</v>
      </c>
      <c r="J205" s="15">
        <v>7</v>
      </c>
      <c r="K205" s="15">
        <v>8</v>
      </c>
      <c r="L205" s="26">
        <v>9</v>
      </c>
      <c r="M205" s="26">
        <v>10</v>
      </c>
      <c r="N205" s="15">
        <v>11</v>
      </c>
      <c r="O205" s="15">
        <v>12</v>
      </c>
      <c r="P205" s="15">
        <v>13</v>
      </c>
      <c r="Q205" s="15">
        <v>14</v>
      </c>
      <c r="R205" s="15">
        <v>15</v>
      </c>
      <c r="S205" s="26">
        <v>16</v>
      </c>
      <c r="T205" s="26">
        <v>17</v>
      </c>
      <c r="U205" s="15">
        <v>18</v>
      </c>
      <c r="V205" s="15">
        <v>19</v>
      </c>
      <c r="W205" s="15">
        <v>20</v>
      </c>
      <c r="X205" s="15">
        <v>21</v>
      </c>
      <c r="Y205" s="15">
        <v>22</v>
      </c>
      <c r="Z205" s="15">
        <v>23</v>
      </c>
      <c r="AA205" s="26">
        <v>24</v>
      </c>
      <c r="AB205" s="26">
        <v>25</v>
      </c>
      <c r="AC205" s="15">
        <v>26</v>
      </c>
      <c r="AD205" s="15">
        <v>27</v>
      </c>
      <c r="AE205" s="15">
        <v>28</v>
      </c>
      <c r="AF205" s="3">
        <v>29</v>
      </c>
      <c r="AG205" s="34">
        <v>30</v>
      </c>
      <c r="AH205" s="27">
        <v>31</v>
      </c>
    </row>
    <row r="206" spans="1:34" ht="15.5" x14ac:dyDescent="0.35">
      <c r="A206" s="2" t="s">
        <v>232</v>
      </c>
      <c r="B206" s="2" t="s">
        <v>233</v>
      </c>
      <c r="C206" s="16">
        <v>1</v>
      </c>
      <c r="D206" s="17"/>
      <c r="E206" s="27"/>
      <c r="F206" s="27"/>
      <c r="G206" s="17"/>
      <c r="H206" s="17"/>
      <c r="I206" s="17"/>
      <c r="J206" s="17"/>
      <c r="K206" s="17"/>
      <c r="L206" s="27"/>
      <c r="M206" s="27"/>
      <c r="N206" s="17"/>
      <c r="O206" s="17"/>
      <c r="P206" s="17"/>
      <c r="Q206" s="17"/>
      <c r="R206" s="17"/>
      <c r="S206" s="27"/>
      <c r="T206" s="27"/>
      <c r="U206" s="17"/>
      <c r="V206" s="17"/>
      <c r="W206" s="17"/>
      <c r="X206" s="17"/>
      <c r="Y206" s="17"/>
      <c r="Z206" s="17"/>
      <c r="AA206" s="27"/>
      <c r="AB206" s="27"/>
      <c r="AC206" s="17"/>
      <c r="AD206" s="17"/>
      <c r="AE206" s="17"/>
      <c r="AF206" s="2"/>
      <c r="AG206" s="27"/>
      <c r="AH206" s="27"/>
    </row>
    <row r="207" spans="1:34" ht="15.5" x14ac:dyDescent="0.35">
      <c r="A207" s="2" t="s">
        <v>240</v>
      </c>
      <c r="B207" s="2" t="s">
        <v>241</v>
      </c>
      <c r="C207" s="16">
        <v>1</v>
      </c>
      <c r="D207" s="17"/>
      <c r="E207" s="27"/>
      <c r="F207" s="27"/>
      <c r="G207" s="17"/>
      <c r="H207" s="17"/>
      <c r="I207" s="17"/>
      <c r="J207" s="17"/>
      <c r="K207" s="17"/>
      <c r="L207" s="27"/>
      <c r="M207" s="27"/>
      <c r="N207" s="17"/>
      <c r="O207" s="17"/>
      <c r="P207" s="17"/>
      <c r="Q207" s="17"/>
      <c r="R207" s="17"/>
      <c r="S207" s="27"/>
      <c r="T207" s="27"/>
      <c r="U207" s="17"/>
      <c r="V207" s="17"/>
      <c r="W207" s="17"/>
      <c r="X207" s="17"/>
      <c r="Y207" s="17"/>
      <c r="Z207" s="17"/>
      <c r="AA207" s="27"/>
      <c r="AB207" s="27"/>
      <c r="AC207" s="17"/>
      <c r="AD207" s="17"/>
      <c r="AE207" s="17"/>
      <c r="AF207" s="2"/>
      <c r="AG207" s="27"/>
      <c r="AH207" s="27"/>
    </row>
    <row r="208" spans="1:34" ht="15.5" x14ac:dyDescent="0.35">
      <c r="A208" s="2" t="s">
        <v>231</v>
      </c>
      <c r="B208" s="2" t="s">
        <v>618</v>
      </c>
      <c r="C208" s="16">
        <v>1</v>
      </c>
      <c r="D208" s="17"/>
      <c r="E208" s="27"/>
      <c r="F208" s="27"/>
      <c r="G208" s="17"/>
      <c r="H208" s="17"/>
      <c r="I208" s="17"/>
      <c r="J208" s="17"/>
      <c r="K208" s="17"/>
      <c r="L208" s="27"/>
      <c r="M208" s="27"/>
      <c r="N208" s="17"/>
      <c r="O208" s="17"/>
      <c r="P208" s="17"/>
      <c r="Q208" s="17"/>
      <c r="R208" s="17"/>
      <c r="S208" s="27"/>
      <c r="T208" s="27"/>
      <c r="U208" s="17"/>
      <c r="V208" s="17"/>
      <c r="W208" s="17"/>
      <c r="X208" s="17"/>
      <c r="Y208" s="17"/>
      <c r="Z208" s="17"/>
      <c r="AA208" s="27"/>
      <c r="AB208" s="27"/>
      <c r="AC208" s="17"/>
      <c r="AD208" s="17"/>
      <c r="AE208" s="17"/>
      <c r="AF208" s="2"/>
      <c r="AG208" s="27"/>
      <c r="AH208" s="27"/>
    </row>
    <row r="209" spans="1:34" ht="15.5" x14ac:dyDescent="0.35">
      <c r="A209" s="2" t="s">
        <v>595</v>
      </c>
      <c r="B209" s="2" t="s">
        <v>617</v>
      </c>
      <c r="C209" s="16" t="s">
        <v>575</v>
      </c>
      <c r="D209" s="17"/>
      <c r="E209" s="27"/>
      <c r="F209" s="27"/>
      <c r="G209" s="17"/>
      <c r="H209" s="17"/>
      <c r="I209" s="17"/>
      <c r="J209" s="17"/>
      <c r="K209" s="17"/>
      <c r="L209" s="27"/>
      <c r="M209" s="27"/>
      <c r="N209" s="17"/>
      <c r="O209" s="17"/>
      <c r="P209" s="17"/>
      <c r="Q209" s="17"/>
      <c r="R209" s="17"/>
      <c r="S209" s="27"/>
      <c r="T209" s="27"/>
      <c r="U209" s="17"/>
      <c r="V209" s="17"/>
      <c r="W209" s="17"/>
      <c r="X209" s="17"/>
      <c r="Y209" s="17"/>
      <c r="Z209" s="17"/>
      <c r="AA209" s="27"/>
      <c r="AB209" s="27"/>
      <c r="AC209" s="17"/>
      <c r="AD209" s="17"/>
      <c r="AE209" s="17"/>
      <c r="AF209" s="2"/>
      <c r="AG209" s="27"/>
      <c r="AH209" s="27"/>
    </row>
    <row r="210" spans="1:34" ht="15.5" x14ac:dyDescent="0.35">
      <c r="A210" s="2" t="s">
        <v>234</v>
      </c>
      <c r="B210" s="2" t="s">
        <v>235</v>
      </c>
      <c r="C210" s="16">
        <v>1</v>
      </c>
      <c r="D210" s="17"/>
      <c r="E210" s="27"/>
      <c r="F210" s="27"/>
      <c r="G210" s="17"/>
      <c r="H210" s="17"/>
      <c r="I210" s="17"/>
      <c r="J210" s="17"/>
      <c r="K210" s="17"/>
      <c r="L210" s="27"/>
      <c r="M210" s="27"/>
      <c r="N210" s="17"/>
      <c r="O210" s="17"/>
      <c r="P210" s="17"/>
      <c r="Q210" s="17"/>
      <c r="R210" s="17"/>
      <c r="S210" s="27"/>
      <c r="T210" s="27"/>
      <c r="U210" s="17"/>
      <c r="V210" s="17"/>
      <c r="W210" s="17"/>
      <c r="X210" s="17"/>
      <c r="Y210" s="17"/>
      <c r="Z210" s="17"/>
      <c r="AA210" s="27"/>
      <c r="AB210" s="27"/>
      <c r="AC210" s="17"/>
      <c r="AD210" s="17"/>
      <c r="AE210" s="17"/>
      <c r="AF210" s="2"/>
      <c r="AG210" s="27"/>
      <c r="AH210" s="27"/>
    </row>
    <row r="211" spans="1:34" ht="15.5" x14ac:dyDescent="0.35">
      <c r="A211" s="2" t="s">
        <v>242</v>
      </c>
      <c r="B211" s="2" t="s">
        <v>243</v>
      </c>
      <c r="C211" s="16">
        <v>1</v>
      </c>
      <c r="D211" s="17"/>
      <c r="E211" s="27"/>
      <c r="F211" s="27"/>
      <c r="G211" s="17"/>
      <c r="H211" s="17"/>
      <c r="I211" s="17"/>
      <c r="J211" s="17"/>
      <c r="K211" s="17"/>
      <c r="L211" s="27"/>
      <c r="M211" s="27"/>
      <c r="N211" s="17"/>
      <c r="O211" s="17"/>
      <c r="P211" s="17"/>
      <c r="Q211" s="17"/>
      <c r="R211" s="17"/>
      <c r="S211" s="27"/>
      <c r="T211" s="27"/>
      <c r="U211" s="17"/>
      <c r="V211" s="17"/>
      <c r="W211" s="17"/>
      <c r="X211" s="17"/>
      <c r="Y211" s="17"/>
      <c r="Z211" s="17"/>
      <c r="AA211" s="27"/>
      <c r="AB211" s="27"/>
      <c r="AC211" s="17"/>
      <c r="AD211" s="17"/>
      <c r="AE211" s="17"/>
      <c r="AF211" s="2"/>
      <c r="AG211" s="27"/>
      <c r="AH211" s="27"/>
    </row>
    <row r="212" spans="1:34" ht="15.5" x14ac:dyDescent="0.35">
      <c r="A212" s="2" t="s">
        <v>236</v>
      </c>
      <c r="B212" s="2" t="s">
        <v>237</v>
      </c>
      <c r="C212" s="16">
        <v>1</v>
      </c>
      <c r="D212" s="17"/>
      <c r="E212" s="27"/>
      <c r="F212" s="27"/>
      <c r="G212" s="17"/>
      <c r="H212" s="17"/>
      <c r="I212" s="17"/>
      <c r="J212" s="17"/>
      <c r="K212" s="17"/>
      <c r="L212" s="27"/>
      <c r="M212" s="27"/>
      <c r="N212" s="17"/>
      <c r="O212" s="17"/>
      <c r="P212" s="17"/>
      <c r="Q212" s="17"/>
      <c r="R212" s="17"/>
      <c r="S212" s="27"/>
      <c r="T212" s="27"/>
      <c r="U212" s="17"/>
      <c r="V212" s="17"/>
      <c r="W212" s="17"/>
      <c r="X212" s="17"/>
      <c r="Y212" s="17"/>
      <c r="Z212" s="17"/>
      <c r="AA212" s="27"/>
      <c r="AB212" s="27"/>
      <c r="AC212" s="17"/>
      <c r="AD212" s="17"/>
      <c r="AE212" s="17"/>
      <c r="AF212" s="2"/>
      <c r="AG212" s="27"/>
      <c r="AH212" s="27"/>
    </row>
    <row r="213" spans="1:34" ht="15.5" x14ac:dyDescent="0.35">
      <c r="A213" s="2" t="s">
        <v>238</v>
      </c>
      <c r="B213" s="2" t="s">
        <v>239</v>
      </c>
      <c r="C213" s="16">
        <v>1</v>
      </c>
      <c r="D213" s="17"/>
      <c r="E213" s="27"/>
      <c r="F213" s="27"/>
      <c r="G213" s="17"/>
      <c r="H213" s="17"/>
      <c r="I213" s="17"/>
      <c r="J213" s="17"/>
      <c r="K213" s="17"/>
      <c r="L213" s="27"/>
      <c r="M213" s="27"/>
      <c r="N213" s="17"/>
      <c r="O213" s="17"/>
      <c r="P213" s="17"/>
      <c r="Q213" s="17"/>
      <c r="R213" s="17"/>
      <c r="S213" s="27"/>
      <c r="T213" s="27"/>
      <c r="U213" s="17"/>
      <c r="V213" s="17"/>
      <c r="W213" s="17"/>
      <c r="X213" s="17"/>
      <c r="Y213" s="17"/>
      <c r="Z213" s="17"/>
      <c r="AA213" s="27"/>
      <c r="AB213" s="27"/>
      <c r="AC213" s="17"/>
      <c r="AD213" s="17"/>
      <c r="AE213" s="17"/>
      <c r="AF213" s="2"/>
      <c r="AG213" s="27"/>
      <c r="AH213" s="27"/>
    </row>
    <row r="214" spans="1:34" ht="15.5" x14ac:dyDescent="0.35">
      <c r="A214" s="2" t="s">
        <v>371</v>
      </c>
      <c r="B214" s="2" t="s">
        <v>372</v>
      </c>
      <c r="C214" s="16">
        <v>1</v>
      </c>
      <c r="D214" s="17"/>
      <c r="E214" s="27"/>
      <c r="F214" s="27"/>
      <c r="G214" s="17"/>
      <c r="H214" s="17"/>
      <c r="I214" s="17"/>
      <c r="J214" s="17"/>
      <c r="K214" s="17"/>
      <c r="L214" s="27"/>
      <c r="M214" s="27"/>
      <c r="N214" s="17"/>
      <c r="O214" s="17"/>
      <c r="P214" s="17"/>
      <c r="Q214" s="17"/>
      <c r="R214" s="17"/>
      <c r="S214" s="27"/>
      <c r="T214" s="27"/>
      <c r="U214" s="17"/>
      <c r="V214" s="17"/>
      <c r="W214" s="17"/>
      <c r="X214" s="17"/>
      <c r="Y214" s="17"/>
      <c r="Z214" s="17"/>
      <c r="AA214" s="27"/>
      <c r="AB214" s="27"/>
      <c r="AC214" s="17"/>
      <c r="AD214" s="17"/>
      <c r="AE214" s="17"/>
      <c r="AF214" s="2"/>
      <c r="AG214" s="27"/>
      <c r="AH214" s="27"/>
    </row>
    <row r="215" spans="1:34" ht="15.5" x14ac:dyDescent="0.35">
      <c r="A215" s="2"/>
      <c r="B215" s="7" t="s">
        <v>563</v>
      </c>
      <c r="C215" s="16"/>
      <c r="D215" s="32"/>
      <c r="E215" s="35"/>
      <c r="F215" s="35"/>
      <c r="G215" s="32"/>
      <c r="H215" s="32"/>
      <c r="I215" s="32"/>
      <c r="J215" s="32"/>
      <c r="K215" s="32"/>
      <c r="L215" s="35"/>
      <c r="M215" s="35"/>
      <c r="N215" s="32"/>
      <c r="O215" s="32"/>
      <c r="P215" s="32"/>
      <c r="Q215" s="32"/>
      <c r="R215" s="32"/>
      <c r="S215" s="35"/>
      <c r="T215" s="35"/>
      <c r="U215" s="32"/>
      <c r="V215" s="32"/>
      <c r="W215" s="32"/>
      <c r="X215" s="32"/>
      <c r="Y215" s="32"/>
      <c r="Z215" s="32"/>
      <c r="AA215" s="35"/>
      <c r="AB215" s="35"/>
      <c r="AC215" s="32"/>
      <c r="AD215" s="32"/>
      <c r="AE215" s="32"/>
      <c r="AF215" s="30"/>
      <c r="AG215" s="35"/>
      <c r="AH215" s="35"/>
    </row>
    <row r="216" spans="1:34" ht="15.5" x14ac:dyDescent="0.35">
      <c r="A216" s="2" t="s">
        <v>154</v>
      </c>
      <c r="B216" s="2" t="s">
        <v>155</v>
      </c>
      <c r="C216" s="16">
        <v>1</v>
      </c>
      <c r="D216" s="17"/>
      <c r="E216" s="27"/>
      <c r="F216" s="27"/>
      <c r="G216" s="17"/>
      <c r="H216" s="17"/>
      <c r="I216" s="17"/>
      <c r="J216" s="17"/>
      <c r="K216" s="17"/>
      <c r="L216" s="27"/>
      <c r="M216" s="27"/>
      <c r="N216" s="17"/>
      <c r="O216" s="17"/>
      <c r="P216" s="17"/>
      <c r="Q216" s="17"/>
      <c r="R216" s="17"/>
      <c r="S216" s="27"/>
      <c r="T216" s="27"/>
      <c r="U216" s="17"/>
      <c r="V216" s="17"/>
      <c r="W216" s="17"/>
      <c r="X216" s="17"/>
      <c r="Y216" s="17"/>
      <c r="Z216" s="17"/>
      <c r="AA216" s="27"/>
      <c r="AB216" s="27"/>
      <c r="AC216" s="17"/>
      <c r="AD216" s="17"/>
      <c r="AE216" s="17"/>
      <c r="AF216" s="2"/>
      <c r="AG216" s="27"/>
      <c r="AH216" s="27"/>
    </row>
    <row r="217" spans="1:34" ht="15.5" x14ac:dyDescent="0.35">
      <c r="A217" s="2" t="s">
        <v>156</v>
      </c>
      <c r="B217" s="2" t="s">
        <v>157</v>
      </c>
      <c r="C217" s="16">
        <v>1</v>
      </c>
      <c r="D217" s="17"/>
      <c r="E217" s="27"/>
      <c r="F217" s="27"/>
      <c r="G217" s="17"/>
      <c r="H217" s="17"/>
      <c r="I217" s="17"/>
      <c r="J217" s="17"/>
      <c r="K217" s="17"/>
      <c r="L217" s="27"/>
      <c r="M217" s="27"/>
      <c r="N217" s="17"/>
      <c r="O217" s="17"/>
      <c r="P217" s="17"/>
      <c r="Q217" s="17"/>
      <c r="R217" s="17"/>
      <c r="S217" s="27"/>
      <c r="T217" s="27"/>
      <c r="U217" s="17"/>
      <c r="V217" s="17"/>
      <c r="W217" s="17"/>
      <c r="X217" s="17"/>
      <c r="Y217" s="17"/>
      <c r="Z217" s="17"/>
      <c r="AA217" s="27"/>
      <c r="AB217" s="27"/>
      <c r="AC217" s="17"/>
      <c r="AD217" s="17"/>
      <c r="AE217" s="17"/>
      <c r="AF217" s="2"/>
      <c r="AG217" s="27"/>
      <c r="AH217" s="27"/>
    </row>
    <row r="218" spans="1:34" ht="15.5" x14ac:dyDescent="0.35">
      <c r="A218" s="2" t="s">
        <v>158</v>
      </c>
      <c r="B218" s="2" t="s">
        <v>159</v>
      </c>
      <c r="C218" s="16">
        <v>1</v>
      </c>
      <c r="D218" s="17"/>
      <c r="E218" s="27"/>
      <c r="F218" s="27"/>
      <c r="G218" s="17"/>
      <c r="H218" s="17"/>
      <c r="I218" s="17"/>
      <c r="J218" s="17"/>
      <c r="K218" s="17"/>
      <c r="L218" s="27"/>
      <c r="M218" s="27"/>
      <c r="N218" s="17"/>
      <c r="O218" s="17"/>
      <c r="P218" s="17"/>
      <c r="Q218" s="17"/>
      <c r="R218" s="17"/>
      <c r="S218" s="27"/>
      <c r="T218" s="27"/>
      <c r="U218" s="17"/>
      <c r="V218" s="17"/>
      <c r="W218" s="17"/>
      <c r="X218" s="17"/>
      <c r="Y218" s="17"/>
      <c r="Z218" s="17"/>
      <c r="AA218" s="27"/>
      <c r="AB218" s="27"/>
      <c r="AC218" s="17"/>
      <c r="AD218" s="17"/>
      <c r="AE218" s="17"/>
      <c r="AF218" s="2"/>
      <c r="AG218" s="27"/>
      <c r="AH218" s="27"/>
    </row>
    <row r="219" spans="1:34" ht="15.5" x14ac:dyDescent="0.35">
      <c r="A219" s="2" t="s">
        <v>160</v>
      </c>
      <c r="B219" s="2" t="s">
        <v>161</v>
      </c>
      <c r="C219" s="16">
        <v>1</v>
      </c>
      <c r="D219" s="17"/>
      <c r="E219" s="27"/>
      <c r="F219" s="27"/>
      <c r="G219" s="17"/>
      <c r="H219" s="17"/>
      <c r="I219" s="17"/>
      <c r="J219" s="17"/>
      <c r="K219" s="17"/>
      <c r="L219" s="27"/>
      <c r="M219" s="27"/>
      <c r="N219" s="17"/>
      <c r="O219" s="17"/>
      <c r="P219" s="17"/>
      <c r="Q219" s="17"/>
      <c r="R219" s="17"/>
      <c r="S219" s="27"/>
      <c r="T219" s="27"/>
      <c r="U219" s="17"/>
      <c r="V219" s="17"/>
      <c r="W219" s="17"/>
      <c r="X219" s="17"/>
      <c r="Y219" s="17"/>
      <c r="Z219" s="17"/>
      <c r="AA219" s="27"/>
      <c r="AB219" s="27"/>
      <c r="AC219" s="17"/>
      <c r="AD219" s="17"/>
      <c r="AE219" s="17"/>
      <c r="AF219" s="2"/>
      <c r="AG219" s="27"/>
      <c r="AH219" s="27"/>
    </row>
    <row r="220" spans="1:34" ht="15.5" x14ac:dyDescent="0.35">
      <c r="A220" s="2" t="s">
        <v>166</v>
      </c>
      <c r="B220" s="2" t="s">
        <v>619</v>
      </c>
      <c r="C220" s="16">
        <v>1</v>
      </c>
      <c r="D220" s="17"/>
      <c r="E220" s="27"/>
      <c r="F220" s="27"/>
      <c r="G220" s="17"/>
      <c r="H220" s="17"/>
      <c r="I220" s="17"/>
      <c r="J220" s="17"/>
      <c r="K220" s="17"/>
      <c r="L220" s="27"/>
      <c r="M220" s="27"/>
      <c r="N220" s="17"/>
      <c r="O220" s="17"/>
      <c r="P220" s="17"/>
      <c r="Q220" s="17"/>
      <c r="R220" s="17"/>
      <c r="S220" s="27"/>
      <c r="T220" s="27"/>
      <c r="U220" s="17"/>
      <c r="V220" s="17"/>
      <c r="W220" s="17"/>
      <c r="X220" s="17"/>
      <c r="Y220" s="17"/>
      <c r="Z220" s="17"/>
      <c r="AA220" s="27"/>
      <c r="AB220" s="27"/>
      <c r="AC220" s="17"/>
      <c r="AD220" s="17"/>
      <c r="AE220" s="17"/>
      <c r="AF220" s="2"/>
      <c r="AG220" s="27"/>
      <c r="AH220" s="27"/>
    </row>
    <row r="221" spans="1:34" ht="15.5" x14ac:dyDescent="0.35">
      <c r="A221" s="2" t="s">
        <v>494</v>
      </c>
      <c r="B221" s="2" t="s">
        <v>495</v>
      </c>
      <c r="C221" s="16">
        <v>1</v>
      </c>
      <c r="D221" s="17"/>
      <c r="E221" s="27"/>
      <c r="F221" s="27"/>
      <c r="G221" s="17"/>
      <c r="H221" s="17"/>
      <c r="I221" s="17"/>
      <c r="J221" s="17"/>
      <c r="K221" s="17"/>
      <c r="L221" s="27"/>
      <c r="M221" s="27"/>
      <c r="N221" s="17"/>
      <c r="O221" s="17"/>
      <c r="P221" s="17"/>
      <c r="Q221" s="17"/>
      <c r="R221" s="17"/>
      <c r="S221" s="27"/>
      <c r="T221" s="27"/>
      <c r="U221" s="17"/>
      <c r="V221" s="17"/>
      <c r="W221" s="17"/>
      <c r="X221" s="17"/>
      <c r="Y221" s="17"/>
      <c r="Z221" s="17"/>
      <c r="AA221" s="27"/>
      <c r="AB221" s="27"/>
      <c r="AC221" s="17"/>
      <c r="AD221" s="17"/>
      <c r="AE221" s="17"/>
      <c r="AF221" s="2"/>
      <c r="AG221" s="27"/>
      <c r="AH221" s="27"/>
    </row>
    <row r="222" spans="1:34" ht="15.5" x14ac:dyDescent="0.35">
      <c r="A222" s="2" t="s">
        <v>167</v>
      </c>
      <c r="B222" s="2" t="s">
        <v>620</v>
      </c>
      <c r="C222" s="16">
        <v>1</v>
      </c>
      <c r="D222" s="17"/>
      <c r="E222" s="27"/>
      <c r="F222" s="27"/>
      <c r="G222" s="17"/>
      <c r="H222" s="17"/>
      <c r="I222" s="17"/>
      <c r="J222" s="17"/>
      <c r="K222" s="17"/>
      <c r="L222" s="27"/>
      <c r="M222" s="27"/>
      <c r="N222" s="17"/>
      <c r="O222" s="17"/>
      <c r="P222" s="17"/>
      <c r="Q222" s="17"/>
      <c r="R222" s="17"/>
      <c r="S222" s="27"/>
      <c r="T222" s="27"/>
      <c r="U222" s="17"/>
      <c r="V222" s="17"/>
      <c r="W222" s="17"/>
      <c r="X222" s="17"/>
      <c r="Y222" s="17"/>
      <c r="Z222" s="17"/>
      <c r="AA222" s="27"/>
      <c r="AB222" s="27"/>
      <c r="AC222" s="17"/>
      <c r="AD222" s="17"/>
      <c r="AE222" s="17"/>
      <c r="AF222" s="2"/>
      <c r="AG222" s="27"/>
      <c r="AH222" s="27"/>
    </row>
    <row r="223" spans="1:34" ht="15.5" x14ac:dyDescent="0.35">
      <c r="A223" s="2" t="s">
        <v>411</v>
      </c>
      <c r="B223" s="2" t="s">
        <v>412</v>
      </c>
      <c r="C223" s="16">
        <v>1</v>
      </c>
      <c r="D223" s="17"/>
      <c r="E223" s="27"/>
      <c r="F223" s="27"/>
      <c r="G223" s="17"/>
      <c r="H223" s="17"/>
      <c r="I223" s="17"/>
      <c r="J223" s="17"/>
      <c r="K223" s="17"/>
      <c r="L223" s="27"/>
      <c r="M223" s="27"/>
      <c r="N223" s="17"/>
      <c r="O223" s="17"/>
      <c r="P223" s="17"/>
      <c r="Q223" s="17"/>
      <c r="R223" s="17"/>
      <c r="S223" s="27"/>
      <c r="T223" s="27"/>
      <c r="U223" s="17"/>
      <c r="V223" s="17"/>
      <c r="W223" s="17"/>
      <c r="X223" s="17"/>
      <c r="Y223" s="17"/>
      <c r="Z223" s="17"/>
      <c r="AA223" s="27"/>
      <c r="AB223" s="27"/>
      <c r="AC223" s="17"/>
      <c r="AD223" s="17"/>
      <c r="AE223" s="17"/>
      <c r="AF223" s="2"/>
      <c r="AG223" s="27"/>
      <c r="AH223" s="27"/>
    </row>
    <row r="224" spans="1:34" ht="15.5" x14ac:dyDescent="0.35">
      <c r="A224" s="2" t="s">
        <v>413</v>
      </c>
      <c r="B224" s="2" t="s">
        <v>414</v>
      </c>
      <c r="C224" s="16">
        <v>1</v>
      </c>
      <c r="D224" s="17"/>
      <c r="E224" s="27"/>
      <c r="F224" s="27"/>
      <c r="G224" s="17"/>
      <c r="H224" s="17"/>
      <c r="I224" s="17"/>
      <c r="J224" s="17"/>
      <c r="K224" s="17"/>
      <c r="L224" s="27"/>
      <c r="M224" s="27"/>
      <c r="N224" s="17"/>
      <c r="O224" s="17"/>
      <c r="P224" s="17"/>
      <c r="Q224" s="17"/>
      <c r="R224" s="17"/>
      <c r="S224" s="27"/>
      <c r="T224" s="27"/>
      <c r="U224" s="17"/>
      <c r="V224" s="17"/>
      <c r="W224" s="17"/>
      <c r="X224" s="17"/>
      <c r="Y224" s="17"/>
      <c r="Z224" s="17"/>
      <c r="AA224" s="27"/>
      <c r="AB224" s="27"/>
      <c r="AC224" s="17"/>
      <c r="AD224" s="17"/>
      <c r="AE224" s="17"/>
      <c r="AF224" s="2"/>
      <c r="AG224" s="27"/>
      <c r="AH224" s="27"/>
    </row>
    <row r="225" spans="1:34" ht="15.5" x14ac:dyDescent="0.35">
      <c r="A225" s="2" t="s">
        <v>554</v>
      </c>
      <c r="B225" s="2" t="s">
        <v>555</v>
      </c>
      <c r="C225" s="16">
        <v>1</v>
      </c>
      <c r="D225" s="17"/>
      <c r="E225" s="27"/>
      <c r="F225" s="27"/>
      <c r="G225" s="17"/>
      <c r="H225" s="17"/>
      <c r="I225" s="17"/>
      <c r="J225" s="17"/>
      <c r="K225" s="17"/>
      <c r="L225" s="27"/>
      <c r="M225" s="27"/>
      <c r="N225" s="17"/>
      <c r="O225" s="17"/>
      <c r="P225" s="17"/>
      <c r="Q225" s="17"/>
      <c r="R225" s="17"/>
      <c r="S225" s="27"/>
      <c r="T225" s="27"/>
      <c r="U225" s="17"/>
      <c r="V225" s="17"/>
      <c r="W225" s="17"/>
      <c r="X225" s="17"/>
      <c r="Y225" s="17"/>
      <c r="Z225" s="17"/>
      <c r="AA225" s="27"/>
      <c r="AB225" s="27"/>
      <c r="AC225" s="17"/>
      <c r="AD225" s="17"/>
      <c r="AE225" s="17"/>
      <c r="AF225" s="2"/>
      <c r="AG225" s="27"/>
      <c r="AH225" s="27"/>
    </row>
    <row r="226" spans="1:34" ht="15.5" x14ac:dyDescent="0.35">
      <c r="A226" s="2" t="s">
        <v>556</v>
      </c>
      <c r="B226" s="2" t="s">
        <v>557</v>
      </c>
      <c r="C226" s="16">
        <v>1</v>
      </c>
      <c r="D226" s="17"/>
      <c r="E226" s="27"/>
      <c r="F226" s="27"/>
      <c r="G226" s="17"/>
      <c r="H226" s="17"/>
      <c r="I226" s="17"/>
      <c r="J226" s="17"/>
      <c r="K226" s="17"/>
      <c r="L226" s="27"/>
      <c r="M226" s="27"/>
      <c r="N226" s="17"/>
      <c r="O226" s="17"/>
      <c r="P226" s="17"/>
      <c r="Q226" s="17"/>
      <c r="R226" s="17"/>
      <c r="S226" s="27"/>
      <c r="T226" s="27"/>
      <c r="U226" s="17"/>
      <c r="V226" s="17"/>
      <c r="W226" s="17"/>
      <c r="X226" s="17"/>
      <c r="Y226" s="17"/>
      <c r="Z226" s="17"/>
      <c r="AA226" s="27"/>
      <c r="AB226" s="27"/>
      <c r="AC226" s="17"/>
      <c r="AD226" s="17"/>
      <c r="AE226" s="17"/>
      <c r="AF226" s="2"/>
      <c r="AG226" s="27"/>
      <c r="AH226" s="27"/>
    </row>
    <row r="227" spans="1:34" ht="15.5" x14ac:dyDescent="0.35">
      <c r="A227" s="2" t="s">
        <v>525</v>
      </c>
      <c r="B227" s="2" t="s">
        <v>526</v>
      </c>
      <c r="C227" s="16">
        <v>1</v>
      </c>
      <c r="D227" s="17"/>
      <c r="E227" s="27"/>
      <c r="F227" s="27"/>
      <c r="G227" s="17"/>
      <c r="H227" s="17"/>
      <c r="I227" s="17"/>
      <c r="J227" s="17"/>
      <c r="K227" s="17"/>
      <c r="L227" s="27"/>
      <c r="M227" s="27"/>
      <c r="N227" s="17"/>
      <c r="O227" s="17"/>
      <c r="P227" s="17"/>
      <c r="Q227" s="17"/>
      <c r="R227" s="17"/>
      <c r="S227" s="27"/>
      <c r="T227" s="27"/>
      <c r="U227" s="17"/>
      <c r="V227" s="17"/>
      <c r="W227" s="17"/>
      <c r="X227" s="17"/>
      <c r="Y227" s="17"/>
      <c r="Z227" s="17"/>
      <c r="AA227" s="27"/>
      <c r="AB227" s="27"/>
      <c r="AC227" s="17"/>
      <c r="AD227" s="17"/>
      <c r="AE227" s="17"/>
      <c r="AF227" s="2"/>
      <c r="AG227" s="27"/>
      <c r="AH227" s="27"/>
    </row>
    <row r="228" spans="1:34" ht="15.5" x14ac:dyDescent="0.35">
      <c r="A228" s="2" t="s">
        <v>527</v>
      </c>
      <c r="B228" s="2" t="s">
        <v>528</v>
      </c>
      <c r="C228" s="16">
        <v>1</v>
      </c>
      <c r="D228" s="17"/>
      <c r="E228" s="27"/>
      <c r="F228" s="27"/>
      <c r="G228" s="17"/>
      <c r="H228" s="17"/>
      <c r="I228" s="17"/>
      <c r="J228" s="17"/>
      <c r="K228" s="17"/>
      <c r="L228" s="27"/>
      <c r="M228" s="27"/>
      <c r="N228" s="17"/>
      <c r="O228" s="17"/>
      <c r="P228" s="17"/>
      <c r="Q228" s="17"/>
      <c r="R228" s="17"/>
      <c r="S228" s="27"/>
      <c r="T228" s="27"/>
      <c r="U228" s="17"/>
      <c r="V228" s="17"/>
      <c r="W228" s="17"/>
      <c r="X228" s="17"/>
      <c r="Y228" s="17"/>
      <c r="Z228" s="17"/>
      <c r="AA228" s="27"/>
      <c r="AB228" s="27"/>
      <c r="AC228" s="17"/>
      <c r="AD228" s="17"/>
      <c r="AE228" s="17"/>
      <c r="AF228" s="2"/>
      <c r="AG228" s="27"/>
      <c r="AH228" s="27"/>
    </row>
    <row r="229" spans="1:34" ht="15.5" x14ac:dyDescent="0.35">
      <c r="A229" s="2" t="s">
        <v>529</v>
      </c>
      <c r="B229" s="2" t="s">
        <v>530</v>
      </c>
      <c r="C229" s="16">
        <v>1</v>
      </c>
      <c r="D229" s="17"/>
      <c r="E229" s="27"/>
      <c r="F229" s="27"/>
      <c r="G229" s="17"/>
      <c r="H229" s="17"/>
      <c r="I229" s="17"/>
      <c r="J229" s="17"/>
      <c r="K229" s="17"/>
      <c r="L229" s="27"/>
      <c r="M229" s="27"/>
      <c r="N229" s="17"/>
      <c r="O229" s="17"/>
      <c r="P229" s="17"/>
      <c r="Q229" s="17"/>
      <c r="R229" s="17"/>
      <c r="S229" s="27"/>
      <c r="T229" s="27"/>
      <c r="U229" s="17"/>
      <c r="V229" s="17"/>
      <c r="W229" s="17"/>
      <c r="X229" s="17"/>
      <c r="Y229" s="17"/>
      <c r="Z229" s="17"/>
      <c r="AA229" s="27"/>
      <c r="AB229" s="27"/>
      <c r="AC229" s="17"/>
      <c r="AD229" s="17"/>
      <c r="AE229" s="17"/>
      <c r="AF229" s="2"/>
      <c r="AG229" s="27"/>
      <c r="AH229" s="27"/>
    </row>
    <row r="230" spans="1:34" ht="15.5" x14ac:dyDescent="0.35">
      <c r="A230" s="2" t="s">
        <v>531</v>
      </c>
      <c r="B230" s="2" t="s">
        <v>532</v>
      </c>
      <c r="C230" s="16">
        <v>1</v>
      </c>
      <c r="D230" s="17"/>
      <c r="E230" s="27"/>
      <c r="F230" s="27"/>
      <c r="G230" s="17"/>
      <c r="H230" s="17"/>
      <c r="I230" s="17"/>
      <c r="J230" s="17"/>
      <c r="K230" s="17"/>
      <c r="L230" s="27"/>
      <c r="M230" s="27"/>
      <c r="N230" s="17"/>
      <c r="O230" s="17"/>
      <c r="P230" s="17"/>
      <c r="Q230" s="17"/>
      <c r="R230" s="17"/>
      <c r="S230" s="27"/>
      <c r="T230" s="27"/>
      <c r="U230" s="17"/>
      <c r="V230" s="17"/>
      <c r="W230" s="17"/>
      <c r="X230" s="17"/>
      <c r="Y230" s="17"/>
      <c r="Z230" s="17"/>
      <c r="AA230" s="27"/>
      <c r="AB230" s="27"/>
      <c r="AC230" s="17"/>
      <c r="AD230" s="17"/>
      <c r="AE230" s="17"/>
      <c r="AF230" s="2"/>
      <c r="AG230" s="27"/>
      <c r="AH230" s="27"/>
    </row>
    <row r="231" spans="1:34" ht="15.5" x14ac:dyDescent="0.35">
      <c r="A231" s="2" t="s">
        <v>533</v>
      </c>
      <c r="B231" s="2" t="s">
        <v>534</v>
      </c>
      <c r="C231" s="16">
        <v>1</v>
      </c>
      <c r="D231" s="17"/>
      <c r="E231" s="27"/>
      <c r="F231" s="27"/>
      <c r="G231" s="17"/>
      <c r="H231" s="17"/>
      <c r="I231" s="17"/>
      <c r="J231" s="17"/>
      <c r="K231" s="17"/>
      <c r="L231" s="27"/>
      <c r="M231" s="27"/>
      <c r="N231" s="17"/>
      <c r="O231" s="17"/>
      <c r="P231" s="17"/>
      <c r="Q231" s="17"/>
      <c r="R231" s="17"/>
      <c r="S231" s="27"/>
      <c r="T231" s="27"/>
      <c r="U231" s="17"/>
      <c r="V231" s="17"/>
      <c r="W231" s="17"/>
      <c r="X231" s="17"/>
      <c r="Y231" s="17"/>
      <c r="Z231" s="17"/>
      <c r="AA231" s="27"/>
      <c r="AB231" s="27"/>
      <c r="AC231" s="17"/>
      <c r="AD231" s="17"/>
      <c r="AE231" s="17"/>
      <c r="AF231" s="2"/>
      <c r="AG231" s="27"/>
      <c r="AH231" s="27"/>
    </row>
    <row r="232" spans="1:34" ht="15.5" x14ac:dyDescent="0.35">
      <c r="A232" s="2" t="s">
        <v>433</v>
      </c>
      <c r="B232" s="2" t="s">
        <v>434</v>
      </c>
      <c r="C232" s="16">
        <v>1</v>
      </c>
      <c r="D232" s="17"/>
      <c r="E232" s="27"/>
      <c r="F232" s="27"/>
      <c r="G232" s="17"/>
      <c r="H232" s="17"/>
      <c r="I232" s="17"/>
      <c r="J232" s="17"/>
      <c r="K232" s="17"/>
      <c r="L232" s="27"/>
      <c r="M232" s="27"/>
      <c r="N232" s="17"/>
      <c r="O232" s="17"/>
      <c r="P232" s="17"/>
      <c r="Q232" s="17"/>
      <c r="R232" s="17"/>
      <c r="S232" s="27"/>
      <c r="T232" s="27"/>
      <c r="U232" s="17"/>
      <c r="V232" s="17"/>
      <c r="W232" s="17"/>
      <c r="X232" s="17"/>
      <c r="Y232" s="17"/>
      <c r="Z232" s="17"/>
      <c r="AA232" s="27"/>
      <c r="AB232" s="27"/>
      <c r="AC232" s="17"/>
      <c r="AD232" s="17"/>
      <c r="AE232" s="17"/>
      <c r="AF232" s="2"/>
      <c r="AG232" s="27"/>
      <c r="AH232" s="27"/>
    </row>
    <row r="233" spans="1:34" ht="15.5" x14ac:dyDescent="0.35">
      <c r="A233" s="2" t="s">
        <v>435</v>
      </c>
      <c r="B233" s="2" t="s">
        <v>436</v>
      </c>
      <c r="C233" s="16">
        <v>1</v>
      </c>
      <c r="D233" s="17"/>
      <c r="E233" s="27"/>
      <c r="F233" s="27"/>
      <c r="G233" s="17"/>
      <c r="H233" s="17"/>
      <c r="I233" s="17"/>
      <c r="J233" s="17"/>
      <c r="K233" s="17"/>
      <c r="L233" s="27"/>
      <c r="M233" s="27"/>
      <c r="N233" s="17"/>
      <c r="O233" s="17"/>
      <c r="P233" s="17"/>
      <c r="Q233" s="17"/>
      <c r="R233" s="17"/>
      <c r="S233" s="27"/>
      <c r="T233" s="27"/>
      <c r="U233" s="17"/>
      <c r="V233" s="17"/>
      <c r="W233" s="17"/>
      <c r="X233" s="17"/>
      <c r="Y233" s="17"/>
      <c r="Z233" s="17"/>
      <c r="AA233" s="27"/>
      <c r="AB233" s="27"/>
      <c r="AC233" s="17"/>
      <c r="AD233" s="17"/>
      <c r="AE233" s="17"/>
      <c r="AF233" s="2"/>
      <c r="AG233" s="27"/>
      <c r="AH233" s="27"/>
    </row>
    <row r="234" spans="1:34" ht="15.5" x14ac:dyDescent="0.35">
      <c r="A234" s="2" t="s">
        <v>549</v>
      </c>
      <c r="B234" s="2" t="s">
        <v>550</v>
      </c>
      <c r="C234" s="16">
        <v>1</v>
      </c>
      <c r="D234" s="17"/>
      <c r="E234" s="27"/>
      <c r="F234" s="27"/>
      <c r="G234" s="17"/>
      <c r="H234" s="17"/>
      <c r="I234" s="17"/>
      <c r="J234" s="17"/>
      <c r="K234" s="17"/>
      <c r="L234" s="27"/>
      <c r="M234" s="27"/>
      <c r="N234" s="17"/>
      <c r="O234" s="17"/>
      <c r="P234" s="17"/>
      <c r="Q234" s="17"/>
      <c r="R234" s="17"/>
      <c r="S234" s="27"/>
      <c r="T234" s="27"/>
      <c r="U234" s="17"/>
      <c r="V234" s="17"/>
      <c r="W234" s="17"/>
      <c r="X234" s="17"/>
      <c r="Y234" s="17"/>
      <c r="Z234" s="17"/>
      <c r="AA234" s="27"/>
      <c r="AB234" s="27"/>
      <c r="AC234" s="17"/>
      <c r="AD234" s="17"/>
      <c r="AE234" s="17"/>
      <c r="AF234" s="2"/>
      <c r="AG234" s="27"/>
      <c r="AH234" s="27"/>
    </row>
    <row r="235" spans="1:34" ht="15.5" x14ac:dyDescent="0.35">
      <c r="A235" s="2" t="s">
        <v>551</v>
      </c>
      <c r="B235" s="2" t="s">
        <v>552</v>
      </c>
      <c r="C235" s="16">
        <v>1</v>
      </c>
      <c r="D235" s="17"/>
      <c r="E235" s="27"/>
      <c r="F235" s="27"/>
      <c r="G235" s="17"/>
      <c r="H235" s="17"/>
      <c r="I235" s="17"/>
      <c r="J235" s="17"/>
      <c r="K235" s="17"/>
      <c r="L235" s="27"/>
      <c r="M235" s="27"/>
      <c r="N235" s="17"/>
      <c r="O235" s="17"/>
      <c r="P235" s="17"/>
      <c r="Q235" s="17"/>
      <c r="R235" s="17"/>
      <c r="S235" s="27"/>
      <c r="T235" s="27"/>
      <c r="U235" s="17"/>
      <c r="V235" s="17"/>
      <c r="W235" s="17"/>
      <c r="X235" s="17"/>
      <c r="Y235" s="17"/>
      <c r="Z235" s="17"/>
      <c r="AA235" s="27"/>
      <c r="AB235" s="27"/>
      <c r="AC235" s="17"/>
      <c r="AD235" s="17"/>
      <c r="AE235" s="17"/>
      <c r="AF235" s="2"/>
      <c r="AG235" s="27"/>
      <c r="AH235" s="27"/>
    </row>
    <row r="236" spans="1:34" ht="15.5" x14ac:dyDescent="0.35">
      <c r="A236" s="2" t="s">
        <v>500</v>
      </c>
      <c r="B236" s="2" t="s">
        <v>501</v>
      </c>
      <c r="C236" s="16">
        <v>1</v>
      </c>
      <c r="D236" s="17"/>
      <c r="E236" s="27"/>
      <c r="F236" s="27"/>
      <c r="G236" s="17"/>
      <c r="H236" s="17"/>
      <c r="I236" s="17"/>
      <c r="J236" s="17"/>
      <c r="K236" s="17"/>
      <c r="L236" s="27"/>
      <c r="M236" s="27"/>
      <c r="N236" s="17"/>
      <c r="O236" s="17"/>
      <c r="P236" s="17"/>
      <c r="Q236" s="17"/>
      <c r="R236" s="17"/>
      <c r="S236" s="27"/>
      <c r="T236" s="27"/>
      <c r="U236" s="17"/>
      <c r="V236" s="17"/>
      <c r="W236" s="17"/>
      <c r="X236" s="17"/>
      <c r="Y236" s="17"/>
      <c r="Z236" s="17"/>
      <c r="AA236" s="27"/>
      <c r="AB236" s="27"/>
      <c r="AC236" s="17"/>
      <c r="AD236" s="17"/>
      <c r="AE236" s="17"/>
      <c r="AF236" s="2"/>
      <c r="AG236" s="27"/>
      <c r="AH236" s="27"/>
    </row>
    <row r="237" spans="1:34" ht="15.5" x14ac:dyDescent="0.35">
      <c r="A237" s="2" t="s">
        <v>502</v>
      </c>
      <c r="B237" s="2" t="s">
        <v>503</v>
      </c>
      <c r="C237" s="16">
        <v>1</v>
      </c>
      <c r="D237" s="17"/>
      <c r="E237" s="27"/>
      <c r="F237" s="27"/>
      <c r="G237" s="17"/>
      <c r="H237" s="17"/>
      <c r="I237" s="17"/>
      <c r="J237" s="17"/>
      <c r="K237" s="17"/>
      <c r="L237" s="27"/>
      <c r="M237" s="27"/>
      <c r="N237" s="17"/>
      <c r="O237" s="17"/>
      <c r="P237" s="17"/>
      <c r="Q237" s="17"/>
      <c r="R237" s="17"/>
      <c r="S237" s="27"/>
      <c r="T237" s="27"/>
      <c r="U237" s="17"/>
      <c r="V237" s="17"/>
      <c r="W237" s="17"/>
      <c r="X237" s="17"/>
      <c r="Y237" s="17"/>
      <c r="Z237" s="17"/>
      <c r="AA237" s="27"/>
      <c r="AB237" s="27"/>
      <c r="AC237" s="17"/>
      <c r="AD237" s="17"/>
      <c r="AE237" s="17"/>
      <c r="AF237" s="2"/>
      <c r="AG237" s="27"/>
      <c r="AH237" s="27"/>
    </row>
    <row r="238" spans="1:34" ht="15.5" x14ac:dyDescent="0.35">
      <c r="A238" s="2" t="s">
        <v>504</v>
      </c>
      <c r="B238" s="2" t="s">
        <v>505</v>
      </c>
      <c r="C238" s="16">
        <v>1</v>
      </c>
      <c r="D238" s="17"/>
      <c r="E238" s="27"/>
      <c r="F238" s="27"/>
      <c r="G238" s="17"/>
      <c r="H238" s="17"/>
      <c r="I238" s="17"/>
      <c r="J238" s="17"/>
      <c r="K238" s="17"/>
      <c r="L238" s="27"/>
      <c r="M238" s="27"/>
      <c r="N238" s="17"/>
      <c r="O238" s="17"/>
      <c r="P238" s="17"/>
      <c r="Q238" s="17"/>
      <c r="R238" s="17"/>
      <c r="S238" s="27"/>
      <c r="T238" s="27"/>
      <c r="U238" s="17"/>
      <c r="V238" s="17"/>
      <c r="W238" s="17"/>
      <c r="X238" s="17"/>
      <c r="Y238" s="17"/>
      <c r="Z238" s="17"/>
      <c r="AA238" s="27"/>
      <c r="AB238" s="27"/>
      <c r="AC238" s="17"/>
      <c r="AD238" s="17"/>
      <c r="AE238" s="17"/>
      <c r="AF238" s="2"/>
      <c r="AG238" s="27"/>
      <c r="AH238" s="27"/>
    </row>
    <row r="239" spans="1:34" ht="15.5" x14ac:dyDescent="0.35">
      <c r="A239" s="2" t="s">
        <v>164</v>
      </c>
      <c r="B239" s="2" t="s">
        <v>165</v>
      </c>
      <c r="C239" s="16">
        <v>1</v>
      </c>
      <c r="D239" s="17"/>
      <c r="E239" s="27"/>
      <c r="F239" s="27"/>
      <c r="G239" s="17"/>
      <c r="H239" s="17"/>
      <c r="I239" s="17"/>
      <c r="J239" s="17"/>
      <c r="K239" s="17"/>
      <c r="L239" s="27"/>
      <c r="M239" s="27"/>
      <c r="N239" s="17"/>
      <c r="O239" s="17"/>
      <c r="P239" s="17"/>
      <c r="Q239" s="17"/>
      <c r="R239" s="17"/>
      <c r="S239" s="27"/>
      <c r="T239" s="27"/>
      <c r="U239" s="17"/>
      <c r="V239" s="17"/>
      <c r="W239" s="17"/>
      <c r="X239" s="17"/>
      <c r="Y239" s="17"/>
      <c r="Z239" s="17"/>
      <c r="AA239" s="27"/>
      <c r="AB239" s="27"/>
      <c r="AC239" s="17"/>
      <c r="AD239" s="17"/>
      <c r="AE239" s="17"/>
      <c r="AF239" s="2"/>
      <c r="AG239" s="27"/>
      <c r="AH239" s="27"/>
    </row>
    <row r="240" spans="1:34" ht="15.5" x14ac:dyDescent="0.35">
      <c r="A240" s="2" t="s">
        <v>409</v>
      </c>
      <c r="B240" s="2" t="s">
        <v>410</v>
      </c>
      <c r="C240" s="16">
        <v>1</v>
      </c>
      <c r="D240" s="17"/>
      <c r="E240" s="27"/>
      <c r="F240" s="27"/>
      <c r="G240" s="17"/>
      <c r="H240" s="17"/>
      <c r="I240" s="17"/>
      <c r="J240" s="17"/>
      <c r="K240" s="17"/>
      <c r="L240" s="27"/>
      <c r="M240" s="27"/>
      <c r="N240" s="17"/>
      <c r="O240" s="17"/>
      <c r="P240" s="17"/>
      <c r="Q240" s="17"/>
      <c r="R240" s="17"/>
      <c r="S240" s="27"/>
      <c r="T240" s="27"/>
      <c r="U240" s="17"/>
      <c r="V240" s="17"/>
      <c r="W240" s="17"/>
      <c r="X240" s="17"/>
      <c r="Y240" s="17"/>
      <c r="Z240" s="17"/>
      <c r="AA240" s="27"/>
      <c r="AB240" s="27"/>
      <c r="AC240" s="17"/>
      <c r="AD240" s="17"/>
      <c r="AE240" s="17"/>
      <c r="AF240" s="2"/>
      <c r="AG240" s="27"/>
      <c r="AH240" s="27"/>
    </row>
    <row r="241" spans="1:34" ht="15.5" x14ac:dyDescent="0.35">
      <c r="A241" s="2" t="s">
        <v>162</v>
      </c>
      <c r="B241" s="2" t="s">
        <v>163</v>
      </c>
      <c r="C241" s="16">
        <v>1</v>
      </c>
      <c r="D241" s="17"/>
      <c r="E241" s="27"/>
      <c r="F241" s="27"/>
      <c r="G241" s="17"/>
      <c r="H241" s="17"/>
      <c r="I241" s="17"/>
      <c r="J241" s="17"/>
      <c r="K241" s="17"/>
      <c r="L241" s="27"/>
      <c r="M241" s="27"/>
      <c r="N241" s="17"/>
      <c r="O241" s="17"/>
      <c r="P241" s="17"/>
      <c r="Q241" s="17"/>
      <c r="R241" s="17"/>
      <c r="S241" s="27"/>
      <c r="T241" s="27"/>
      <c r="U241" s="17"/>
      <c r="V241" s="17"/>
      <c r="W241" s="17"/>
      <c r="X241" s="17"/>
      <c r="Y241" s="17"/>
      <c r="Z241" s="17"/>
      <c r="AA241" s="27"/>
      <c r="AB241" s="27"/>
      <c r="AC241" s="17"/>
      <c r="AD241" s="17"/>
      <c r="AE241" s="17"/>
      <c r="AF241" s="2"/>
      <c r="AG241" s="27"/>
      <c r="AH241" s="27"/>
    </row>
    <row r="242" spans="1:34" ht="15.5" x14ac:dyDescent="0.35">
      <c r="A242" s="2" t="s">
        <v>273</v>
      </c>
      <c r="B242" s="2" t="s">
        <v>274</v>
      </c>
      <c r="C242" s="16">
        <v>1</v>
      </c>
      <c r="D242" s="17"/>
      <c r="E242" s="27"/>
      <c r="F242" s="27"/>
      <c r="G242" s="17"/>
      <c r="H242" s="17"/>
      <c r="I242" s="17"/>
      <c r="J242" s="17"/>
      <c r="K242" s="17"/>
      <c r="L242" s="27"/>
      <c r="M242" s="27"/>
      <c r="N242" s="17"/>
      <c r="O242" s="17"/>
      <c r="P242" s="17"/>
      <c r="Q242" s="17"/>
      <c r="R242" s="17"/>
      <c r="S242" s="27"/>
      <c r="T242" s="27"/>
      <c r="U242" s="17"/>
      <c r="V242" s="17"/>
      <c r="W242" s="17"/>
      <c r="X242" s="17"/>
      <c r="Y242" s="17"/>
      <c r="Z242" s="17"/>
      <c r="AA242" s="27"/>
      <c r="AB242" s="27"/>
      <c r="AC242" s="17"/>
      <c r="AD242" s="17"/>
      <c r="AE242" s="17"/>
      <c r="AF242" s="2"/>
      <c r="AG242" s="27"/>
      <c r="AH242" s="27"/>
    </row>
    <row r="243" spans="1:34" ht="15.5" x14ac:dyDescent="0.35">
      <c r="A243" s="2" t="s">
        <v>387</v>
      </c>
      <c r="B243" s="2" t="s">
        <v>388</v>
      </c>
      <c r="C243" s="16">
        <v>1</v>
      </c>
      <c r="D243" s="17"/>
      <c r="E243" s="27"/>
      <c r="F243" s="27"/>
      <c r="G243" s="17"/>
      <c r="H243" s="17"/>
      <c r="I243" s="17"/>
      <c r="J243" s="17"/>
      <c r="K243" s="17"/>
      <c r="L243" s="27"/>
      <c r="M243" s="27"/>
      <c r="N243" s="17"/>
      <c r="O243" s="17"/>
      <c r="P243" s="17"/>
      <c r="Q243" s="17"/>
      <c r="R243" s="17"/>
      <c r="S243" s="27"/>
      <c r="T243" s="27"/>
      <c r="U243" s="17"/>
      <c r="V243" s="17"/>
      <c r="W243" s="17"/>
      <c r="X243" s="17"/>
      <c r="Y243" s="17"/>
      <c r="Z243" s="17"/>
      <c r="AA243" s="27"/>
      <c r="AB243" s="27"/>
      <c r="AC243" s="17"/>
      <c r="AD243" s="17"/>
      <c r="AE243" s="17"/>
      <c r="AF243" s="2"/>
      <c r="AG243" s="27"/>
      <c r="AH243" s="27"/>
    </row>
    <row r="244" spans="1:34" ht="15.5" x14ac:dyDescent="0.35">
      <c r="A244" s="2" t="s">
        <v>301</v>
      </c>
      <c r="B244" s="2" t="s">
        <v>302</v>
      </c>
      <c r="C244" s="16">
        <v>1</v>
      </c>
      <c r="D244" s="17"/>
      <c r="E244" s="27"/>
      <c r="F244" s="27"/>
      <c r="G244" s="17"/>
      <c r="H244" s="17"/>
      <c r="I244" s="17"/>
      <c r="J244" s="17"/>
      <c r="K244" s="17"/>
      <c r="L244" s="27"/>
      <c r="M244" s="27"/>
      <c r="N244" s="17"/>
      <c r="O244" s="17"/>
      <c r="P244" s="17"/>
      <c r="Q244" s="17"/>
      <c r="R244" s="17"/>
      <c r="S244" s="27"/>
      <c r="T244" s="27"/>
      <c r="U244" s="17"/>
      <c r="V244" s="17"/>
      <c r="W244" s="17"/>
      <c r="X244" s="17"/>
      <c r="Y244" s="17"/>
      <c r="Z244" s="17"/>
      <c r="AA244" s="27"/>
      <c r="AB244" s="27"/>
      <c r="AC244" s="17"/>
      <c r="AD244" s="17"/>
      <c r="AE244" s="17"/>
      <c r="AF244" s="2"/>
      <c r="AG244" s="27"/>
      <c r="AH244" s="27"/>
    </row>
    <row r="245" spans="1:34" ht="15.5" x14ac:dyDescent="0.35">
      <c r="A245" s="2" t="s">
        <v>303</v>
      </c>
      <c r="B245" s="2" t="s">
        <v>304</v>
      </c>
      <c r="C245" s="16">
        <v>1</v>
      </c>
      <c r="D245" s="17"/>
      <c r="E245" s="27"/>
      <c r="F245" s="27"/>
      <c r="G245" s="17"/>
      <c r="H245" s="17"/>
      <c r="I245" s="17"/>
      <c r="J245" s="17"/>
      <c r="K245" s="17"/>
      <c r="L245" s="27"/>
      <c r="M245" s="27"/>
      <c r="N245" s="17"/>
      <c r="O245" s="17"/>
      <c r="P245" s="17"/>
      <c r="Q245" s="17"/>
      <c r="R245" s="17"/>
      <c r="S245" s="27"/>
      <c r="T245" s="27"/>
      <c r="U245" s="17"/>
      <c r="V245" s="17"/>
      <c r="W245" s="17"/>
      <c r="X245" s="17"/>
      <c r="Y245" s="17"/>
      <c r="Z245" s="17"/>
      <c r="AA245" s="27"/>
      <c r="AB245" s="27"/>
      <c r="AC245" s="17"/>
      <c r="AD245" s="17"/>
      <c r="AE245" s="17"/>
      <c r="AF245" s="2"/>
      <c r="AG245" s="27"/>
      <c r="AH245" s="27"/>
    </row>
    <row r="246" spans="1:34" ht="15.5" x14ac:dyDescent="0.35">
      <c r="A246" s="2" t="s">
        <v>305</v>
      </c>
      <c r="B246" s="2" t="s">
        <v>306</v>
      </c>
      <c r="C246" s="16">
        <v>1</v>
      </c>
      <c r="D246" s="17"/>
      <c r="E246" s="27"/>
      <c r="F246" s="27"/>
      <c r="G246" s="17"/>
      <c r="H246" s="17"/>
      <c r="I246" s="17"/>
      <c r="J246" s="17"/>
      <c r="K246" s="17"/>
      <c r="L246" s="27"/>
      <c r="M246" s="27"/>
      <c r="N246" s="17"/>
      <c r="O246" s="17"/>
      <c r="P246" s="17"/>
      <c r="Q246" s="17"/>
      <c r="R246" s="17"/>
      <c r="S246" s="27"/>
      <c r="T246" s="27"/>
      <c r="U246" s="17"/>
      <c r="V246" s="17"/>
      <c r="W246" s="17"/>
      <c r="X246" s="17"/>
      <c r="Y246" s="17"/>
      <c r="Z246" s="17"/>
      <c r="AA246" s="27"/>
      <c r="AB246" s="27"/>
      <c r="AC246" s="17"/>
      <c r="AD246" s="17"/>
      <c r="AE246" s="17"/>
      <c r="AF246" s="2"/>
      <c r="AG246" s="27"/>
      <c r="AH246" s="27"/>
    </row>
    <row r="247" spans="1:34" ht="15.5" x14ac:dyDescent="0.35">
      <c r="A247" s="2" t="s">
        <v>307</v>
      </c>
      <c r="B247" s="2" t="s">
        <v>308</v>
      </c>
      <c r="C247" s="16">
        <v>1</v>
      </c>
      <c r="D247" s="17"/>
      <c r="E247" s="27"/>
      <c r="F247" s="27"/>
      <c r="G247" s="17"/>
      <c r="H247" s="17"/>
      <c r="I247" s="17"/>
      <c r="J247" s="17"/>
      <c r="K247" s="17"/>
      <c r="L247" s="27"/>
      <c r="M247" s="27"/>
      <c r="N247" s="17"/>
      <c r="O247" s="17"/>
      <c r="P247" s="17"/>
      <c r="Q247" s="17"/>
      <c r="R247" s="17"/>
      <c r="S247" s="27"/>
      <c r="T247" s="27"/>
      <c r="U247" s="17"/>
      <c r="V247" s="17"/>
      <c r="W247" s="17"/>
      <c r="X247" s="17"/>
      <c r="Y247" s="17"/>
      <c r="Z247" s="17"/>
      <c r="AA247" s="27"/>
      <c r="AB247" s="27"/>
      <c r="AC247" s="17"/>
      <c r="AD247" s="17"/>
      <c r="AE247" s="17"/>
      <c r="AF247" s="2"/>
      <c r="AG247" s="27"/>
      <c r="AH247" s="27"/>
    </row>
    <row r="248" spans="1:34" ht="15.5" x14ac:dyDescent="0.35">
      <c r="A248" s="2" t="s">
        <v>373</v>
      </c>
      <c r="B248" s="2" t="s">
        <v>374</v>
      </c>
      <c r="C248" s="16">
        <v>1</v>
      </c>
      <c r="D248" s="17"/>
      <c r="E248" s="27"/>
      <c r="F248" s="27"/>
      <c r="G248" s="17"/>
      <c r="H248" s="17"/>
      <c r="I248" s="17"/>
      <c r="J248" s="17"/>
      <c r="K248" s="17"/>
      <c r="L248" s="27"/>
      <c r="M248" s="27"/>
      <c r="N248" s="17"/>
      <c r="O248" s="17"/>
      <c r="P248" s="17"/>
      <c r="Q248" s="17"/>
      <c r="R248" s="17"/>
      <c r="S248" s="27"/>
      <c r="T248" s="27"/>
      <c r="U248" s="17"/>
      <c r="V248" s="17"/>
      <c r="W248" s="17"/>
      <c r="X248" s="17"/>
      <c r="Y248" s="17"/>
      <c r="Z248" s="17"/>
      <c r="AA248" s="27"/>
      <c r="AB248" s="27"/>
      <c r="AC248" s="17"/>
      <c r="AD248" s="17"/>
      <c r="AE248" s="17"/>
      <c r="AF248" s="2"/>
      <c r="AG248" s="27"/>
      <c r="AH248" s="27"/>
    </row>
    <row r="249" spans="1:34" ht="15.5" x14ac:dyDescent="0.35">
      <c r="A249" s="9"/>
      <c r="B249" s="9"/>
      <c r="C249" s="11"/>
      <c r="D249" s="9"/>
      <c r="E249" s="9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9"/>
      <c r="AG249" s="9"/>
      <c r="AH249" s="9"/>
    </row>
    <row r="250" spans="1:34" ht="15.5" x14ac:dyDescent="0.35">
      <c r="A250" s="9"/>
      <c r="B250" s="9"/>
      <c r="C250" s="11"/>
      <c r="D250" s="9"/>
      <c r="E250" s="9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9"/>
      <c r="AG250" s="9"/>
      <c r="AH250" s="9"/>
    </row>
    <row r="251" spans="1:34" ht="15.5" x14ac:dyDescent="0.35">
      <c r="A251" s="9"/>
      <c r="B251" s="9"/>
      <c r="C251" s="11"/>
      <c r="D251" s="9"/>
      <c r="E251" s="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9"/>
      <c r="AG251" s="9"/>
      <c r="AH251" s="9"/>
    </row>
    <row r="252" spans="1:34" ht="15.5" x14ac:dyDescent="0.35">
      <c r="A252" s="9"/>
      <c r="B252" s="9"/>
      <c r="C252" s="11"/>
      <c r="D252" s="9"/>
      <c r="E252" s="9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9"/>
      <c r="AG252" s="9"/>
      <c r="AH252" s="9"/>
    </row>
    <row r="253" spans="1:34" ht="15.5" x14ac:dyDescent="0.35">
      <c r="A253" s="2"/>
      <c r="B253" s="7" t="s">
        <v>564</v>
      </c>
      <c r="C253" s="16"/>
      <c r="D253" s="12" t="s">
        <v>571</v>
      </c>
      <c r="E253" s="25" t="s">
        <v>566</v>
      </c>
      <c r="F253" s="25" t="s">
        <v>567</v>
      </c>
      <c r="G253" s="12" t="s">
        <v>568</v>
      </c>
      <c r="H253" s="12" t="s">
        <v>569</v>
      </c>
      <c r="I253" s="12" t="s">
        <v>569</v>
      </c>
      <c r="J253" s="12" t="s">
        <v>570</v>
      </c>
      <c r="K253" s="12" t="s">
        <v>571</v>
      </c>
      <c r="L253" s="25" t="s">
        <v>566</v>
      </c>
      <c r="M253" s="25" t="s">
        <v>567</v>
      </c>
      <c r="N253" s="12" t="s">
        <v>568</v>
      </c>
      <c r="O253" s="12" t="s">
        <v>569</v>
      </c>
      <c r="P253" s="12" t="s">
        <v>569</v>
      </c>
      <c r="Q253" s="12" t="s">
        <v>570</v>
      </c>
      <c r="R253" s="12" t="s">
        <v>571</v>
      </c>
      <c r="S253" s="25" t="s">
        <v>566</v>
      </c>
      <c r="T253" s="25" t="s">
        <v>567</v>
      </c>
      <c r="U253" s="12" t="s">
        <v>568</v>
      </c>
      <c r="V253" s="12" t="s">
        <v>569</v>
      </c>
      <c r="W253" s="12" t="s">
        <v>569</v>
      </c>
      <c r="X253" s="12" t="s">
        <v>570</v>
      </c>
      <c r="Y253" s="12" t="s">
        <v>571</v>
      </c>
      <c r="Z253" s="12" t="s">
        <v>566</v>
      </c>
      <c r="AA253" s="25" t="s">
        <v>567</v>
      </c>
      <c r="AB253" s="25" t="s">
        <v>568</v>
      </c>
      <c r="AC253" s="12" t="s">
        <v>569</v>
      </c>
      <c r="AD253" s="13" t="s">
        <v>569</v>
      </c>
      <c r="AE253" s="12" t="s">
        <v>570</v>
      </c>
      <c r="AF253" s="12" t="s">
        <v>571</v>
      </c>
      <c r="AG253" s="25" t="s">
        <v>566</v>
      </c>
      <c r="AH253" s="25" t="s">
        <v>567</v>
      </c>
    </row>
    <row r="254" spans="1:34" ht="15.5" x14ac:dyDescent="0.35">
      <c r="A254" s="2"/>
      <c r="B254" s="8" t="s">
        <v>572</v>
      </c>
      <c r="C254" s="16"/>
      <c r="D254" s="15">
        <v>1</v>
      </c>
      <c r="E254" s="26">
        <v>2</v>
      </c>
      <c r="F254" s="26">
        <v>3</v>
      </c>
      <c r="G254" s="15">
        <v>4</v>
      </c>
      <c r="H254" s="15">
        <v>5</v>
      </c>
      <c r="I254" s="15">
        <v>6</v>
      </c>
      <c r="J254" s="15">
        <v>7</v>
      </c>
      <c r="K254" s="15">
        <v>8</v>
      </c>
      <c r="L254" s="26">
        <v>9</v>
      </c>
      <c r="M254" s="26">
        <v>10</v>
      </c>
      <c r="N254" s="15">
        <v>11</v>
      </c>
      <c r="O254" s="15">
        <v>12</v>
      </c>
      <c r="P254" s="15">
        <v>13</v>
      </c>
      <c r="Q254" s="15">
        <v>14</v>
      </c>
      <c r="R254" s="15">
        <v>15</v>
      </c>
      <c r="S254" s="26">
        <v>16</v>
      </c>
      <c r="T254" s="26">
        <v>17</v>
      </c>
      <c r="U254" s="15">
        <v>18</v>
      </c>
      <c r="V254" s="15">
        <v>19</v>
      </c>
      <c r="W254" s="15">
        <v>20</v>
      </c>
      <c r="X254" s="15">
        <v>21</v>
      </c>
      <c r="Y254" s="15">
        <v>22</v>
      </c>
      <c r="Z254" s="15">
        <v>23</v>
      </c>
      <c r="AA254" s="26">
        <v>24</v>
      </c>
      <c r="AB254" s="26">
        <v>25</v>
      </c>
      <c r="AC254" s="15">
        <v>26</v>
      </c>
      <c r="AD254" s="15">
        <v>27</v>
      </c>
      <c r="AE254" s="15">
        <v>28</v>
      </c>
      <c r="AF254" s="3">
        <v>29</v>
      </c>
      <c r="AG254" s="34">
        <v>30</v>
      </c>
      <c r="AH254" s="27">
        <v>31</v>
      </c>
    </row>
    <row r="255" spans="1:34" ht="15.5" x14ac:dyDescent="0.35">
      <c r="A255" s="2" t="s">
        <v>476</v>
      </c>
      <c r="B255" s="2" t="s">
        <v>477</v>
      </c>
      <c r="C255" s="16">
        <v>1</v>
      </c>
      <c r="D255" s="17"/>
      <c r="E255" s="27"/>
      <c r="F255" s="27"/>
      <c r="G255" s="17"/>
      <c r="H255" s="17"/>
      <c r="I255" s="17"/>
      <c r="J255" s="17"/>
      <c r="K255" s="17"/>
      <c r="L255" s="27"/>
      <c r="M255" s="27"/>
      <c r="N255" s="17"/>
      <c r="O255" s="17"/>
      <c r="P255" s="17"/>
      <c r="Q255" s="17"/>
      <c r="R255" s="17"/>
      <c r="S255" s="27"/>
      <c r="T255" s="27"/>
      <c r="U255" s="17"/>
      <c r="V255" s="17"/>
      <c r="W255" s="17"/>
      <c r="X255" s="17"/>
      <c r="Y255" s="17"/>
      <c r="Z255" s="17"/>
      <c r="AA255" s="27"/>
      <c r="AB255" s="27"/>
      <c r="AC255" s="17"/>
      <c r="AD255" s="17"/>
      <c r="AE255" s="17"/>
      <c r="AF255" s="2"/>
      <c r="AG255" s="27"/>
      <c r="AH255" s="27"/>
    </row>
    <row r="256" spans="1:34" ht="15.5" x14ac:dyDescent="0.35">
      <c r="A256" s="2" t="s">
        <v>478</v>
      </c>
      <c r="B256" s="2" t="s">
        <v>479</v>
      </c>
      <c r="C256" s="16">
        <v>1</v>
      </c>
      <c r="D256" s="17"/>
      <c r="E256" s="27"/>
      <c r="F256" s="27"/>
      <c r="G256" s="17"/>
      <c r="H256" s="17"/>
      <c r="I256" s="17"/>
      <c r="J256" s="17"/>
      <c r="K256" s="17"/>
      <c r="L256" s="27"/>
      <c r="M256" s="27"/>
      <c r="N256" s="17"/>
      <c r="O256" s="17"/>
      <c r="P256" s="17"/>
      <c r="Q256" s="17"/>
      <c r="R256" s="17"/>
      <c r="S256" s="27"/>
      <c r="T256" s="27"/>
      <c r="U256" s="17"/>
      <c r="V256" s="17"/>
      <c r="W256" s="17"/>
      <c r="X256" s="17"/>
      <c r="Y256" s="17"/>
      <c r="Z256" s="17"/>
      <c r="AA256" s="27"/>
      <c r="AB256" s="27"/>
      <c r="AC256" s="17"/>
      <c r="AD256" s="17"/>
      <c r="AE256" s="17"/>
      <c r="AF256" s="2"/>
      <c r="AG256" s="27"/>
      <c r="AH256" s="27"/>
    </row>
    <row r="257" spans="1:34" ht="15.5" x14ac:dyDescent="0.35">
      <c r="A257" s="2" t="s">
        <v>472</v>
      </c>
      <c r="B257" s="2" t="s">
        <v>473</v>
      </c>
      <c r="C257" s="16">
        <v>1</v>
      </c>
      <c r="D257" s="17"/>
      <c r="E257" s="27"/>
      <c r="F257" s="27"/>
      <c r="G257" s="17"/>
      <c r="H257" s="17"/>
      <c r="I257" s="17"/>
      <c r="J257" s="17"/>
      <c r="K257" s="17"/>
      <c r="L257" s="27"/>
      <c r="M257" s="27"/>
      <c r="N257" s="17"/>
      <c r="O257" s="17"/>
      <c r="P257" s="17"/>
      <c r="Q257" s="17"/>
      <c r="R257" s="17"/>
      <c r="S257" s="27"/>
      <c r="T257" s="27"/>
      <c r="U257" s="17"/>
      <c r="V257" s="17"/>
      <c r="W257" s="17"/>
      <c r="X257" s="17"/>
      <c r="Y257" s="17"/>
      <c r="Z257" s="17"/>
      <c r="AA257" s="27"/>
      <c r="AB257" s="27"/>
      <c r="AC257" s="17"/>
      <c r="AD257" s="17"/>
      <c r="AE257" s="17"/>
      <c r="AF257" s="2"/>
      <c r="AG257" s="27"/>
      <c r="AH257" s="27"/>
    </row>
    <row r="258" spans="1:34" ht="15.5" x14ac:dyDescent="0.35">
      <c r="A258" s="2" t="s">
        <v>466</v>
      </c>
      <c r="B258" s="2" t="s">
        <v>467</v>
      </c>
      <c r="C258" s="16">
        <v>1</v>
      </c>
      <c r="D258" s="17"/>
      <c r="E258" s="27"/>
      <c r="F258" s="27"/>
      <c r="G258" s="17"/>
      <c r="H258" s="17"/>
      <c r="I258" s="17"/>
      <c r="J258" s="17"/>
      <c r="K258" s="17"/>
      <c r="L258" s="27"/>
      <c r="M258" s="27"/>
      <c r="N258" s="17"/>
      <c r="O258" s="17"/>
      <c r="P258" s="17"/>
      <c r="Q258" s="17"/>
      <c r="R258" s="17"/>
      <c r="S258" s="27"/>
      <c r="T258" s="27"/>
      <c r="U258" s="17"/>
      <c r="V258" s="17"/>
      <c r="W258" s="17"/>
      <c r="X258" s="17"/>
      <c r="Y258" s="17"/>
      <c r="Z258" s="17"/>
      <c r="AA258" s="27"/>
      <c r="AB258" s="27"/>
      <c r="AC258" s="17"/>
      <c r="AD258" s="17"/>
      <c r="AE258" s="17"/>
      <c r="AF258" s="2"/>
      <c r="AG258" s="27"/>
      <c r="AH258" s="27"/>
    </row>
    <row r="259" spans="1:34" ht="15.5" x14ac:dyDescent="0.35">
      <c r="A259" s="2" t="s">
        <v>468</v>
      </c>
      <c r="B259" s="2" t="s">
        <v>469</v>
      </c>
      <c r="C259" s="16">
        <v>1</v>
      </c>
      <c r="D259" s="17"/>
      <c r="E259" s="27"/>
      <c r="F259" s="27"/>
      <c r="G259" s="17"/>
      <c r="H259" s="17"/>
      <c r="I259" s="17"/>
      <c r="J259" s="17"/>
      <c r="K259" s="17"/>
      <c r="L259" s="27"/>
      <c r="M259" s="27"/>
      <c r="N259" s="17"/>
      <c r="O259" s="17"/>
      <c r="P259" s="17"/>
      <c r="Q259" s="17"/>
      <c r="R259" s="17"/>
      <c r="S259" s="27"/>
      <c r="T259" s="27"/>
      <c r="U259" s="17"/>
      <c r="V259" s="17"/>
      <c r="W259" s="17"/>
      <c r="X259" s="17"/>
      <c r="Y259" s="17"/>
      <c r="Z259" s="17"/>
      <c r="AA259" s="27"/>
      <c r="AB259" s="27"/>
      <c r="AC259" s="17"/>
      <c r="AD259" s="17"/>
      <c r="AE259" s="17"/>
      <c r="AF259" s="2"/>
      <c r="AG259" s="27"/>
      <c r="AH259" s="27"/>
    </row>
    <row r="260" spans="1:34" ht="15.5" x14ac:dyDescent="0.35">
      <c r="A260" s="2" t="s">
        <v>470</v>
      </c>
      <c r="B260" s="2" t="s">
        <v>471</v>
      </c>
      <c r="C260" s="16">
        <v>1</v>
      </c>
      <c r="D260" s="17"/>
      <c r="E260" s="27"/>
      <c r="F260" s="27"/>
      <c r="G260" s="17"/>
      <c r="H260" s="17"/>
      <c r="I260" s="17"/>
      <c r="J260" s="17"/>
      <c r="K260" s="17"/>
      <c r="L260" s="27"/>
      <c r="M260" s="27"/>
      <c r="N260" s="17"/>
      <c r="O260" s="17"/>
      <c r="P260" s="17"/>
      <c r="Q260" s="17"/>
      <c r="R260" s="17"/>
      <c r="S260" s="27"/>
      <c r="T260" s="27"/>
      <c r="U260" s="17"/>
      <c r="V260" s="17"/>
      <c r="W260" s="17"/>
      <c r="X260" s="17"/>
      <c r="Y260" s="17"/>
      <c r="Z260" s="17"/>
      <c r="AA260" s="27"/>
      <c r="AB260" s="27"/>
      <c r="AC260" s="17"/>
      <c r="AD260" s="17"/>
      <c r="AE260" s="17"/>
      <c r="AF260" s="2"/>
      <c r="AG260" s="27"/>
      <c r="AH260" s="27"/>
    </row>
    <row r="261" spans="1:34" ht="15.5" x14ac:dyDescent="0.35">
      <c r="A261" s="2" t="s">
        <v>482</v>
      </c>
      <c r="B261" s="2" t="s">
        <v>483</v>
      </c>
      <c r="C261" s="16">
        <v>1</v>
      </c>
      <c r="D261" s="17"/>
      <c r="E261" s="27"/>
      <c r="F261" s="27"/>
      <c r="G261" s="17"/>
      <c r="H261" s="17"/>
      <c r="I261" s="17"/>
      <c r="J261" s="17"/>
      <c r="K261" s="17"/>
      <c r="L261" s="27"/>
      <c r="M261" s="27"/>
      <c r="N261" s="17"/>
      <c r="O261" s="17"/>
      <c r="P261" s="17"/>
      <c r="Q261" s="17"/>
      <c r="R261" s="17"/>
      <c r="S261" s="27"/>
      <c r="T261" s="27"/>
      <c r="U261" s="17"/>
      <c r="V261" s="17"/>
      <c r="W261" s="17"/>
      <c r="X261" s="17"/>
      <c r="Y261" s="17"/>
      <c r="Z261" s="17"/>
      <c r="AA261" s="27"/>
      <c r="AB261" s="27"/>
      <c r="AC261" s="17"/>
      <c r="AD261" s="17"/>
      <c r="AE261" s="17"/>
      <c r="AF261" s="2"/>
      <c r="AG261" s="27"/>
      <c r="AH261" s="27"/>
    </row>
    <row r="262" spans="1:34" ht="15.5" x14ac:dyDescent="0.35">
      <c r="A262" s="2" t="s">
        <v>484</v>
      </c>
      <c r="B262" s="2" t="s">
        <v>485</v>
      </c>
      <c r="C262" s="16">
        <v>1</v>
      </c>
      <c r="D262" s="17"/>
      <c r="E262" s="27"/>
      <c r="F262" s="27"/>
      <c r="G262" s="17"/>
      <c r="H262" s="17"/>
      <c r="I262" s="17"/>
      <c r="J262" s="17"/>
      <c r="K262" s="17"/>
      <c r="L262" s="27"/>
      <c r="M262" s="27"/>
      <c r="N262" s="17"/>
      <c r="O262" s="17"/>
      <c r="P262" s="17"/>
      <c r="Q262" s="17"/>
      <c r="R262" s="17"/>
      <c r="S262" s="27"/>
      <c r="T262" s="27"/>
      <c r="U262" s="17"/>
      <c r="V262" s="17"/>
      <c r="W262" s="17"/>
      <c r="X262" s="17"/>
      <c r="Y262" s="17"/>
      <c r="Z262" s="17"/>
      <c r="AA262" s="27"/>
      <c r="AB262" s="27"/>
      <c r="AC262" s="17"/>
      <c r="AD262" s="17"/>
      <c r="AE262" s="17"/>
      <c r="AF262" s="2"/>
      <c r="AG262" s="27"/>
      <c r="AH262" s="27"/>
    </row>
    <row r="263" spans="1:34" ht="15.5" x14ac:dyDescent="0.35">
      <c r="A263" s="2" t="s">
        <v>486</v>
      </c>
      <c r="B263" s="2" t="s">
        <v>487</v>
      </c>
      <c r="C263" s="16">
        <v>1</v>
      </c>
      <c r="D263" s="17"/>
      <c r="E263" s="27"/>
      <c r="F263" s="27"/>
      <c r="G263" s="17"/>
      <c r="H263" s="17"/>
      <c r="I263" s="17"/>
      <c r="J263" s="17"/>
      <c r="K263" s="17"/>
      <c r="L263" s="27"/>
      <c r="M263" s="27"/>
      <c r="N263" s="17"/>
      <c r="O263" s="17"/>
      <c r="P263" s="17"/>
      <c r="Q263" s="17"/>
      <c r="R263" s="17"/>
      <c r="S263" s="27"/>
      <c r="T263" s="27"/>
      <c r="U263" s="17"/>
      <c r="V263" s="17"/>
      <c r="W263" s="17"/>
      <c r="X263" s="17"/>
      <c r="Y263" s="17"/>
      <c r="Z263" s="17"/>
      <c r="AA263" s="27"/>
      <c r="AB263" s="27"/>
      <c r="AC263" s="17"/>
      <c r="AD263" s="17"/>
      <c r="AE263" s="17"/>
      <c r="AF263" s="2"/>
      <c r="AG263" s="27"/>
      <c r="AH263" s="27"/>
    </row>
    <row r="264" spans="1:34" ht="15.5" x14ac:dyDescent="0.35">
      <c r="A264" s="2" t="s">
        <v>488</v>
      </c>
      <c r="B264" s="2" t="s">
        <v>489</v>
      </c>
      <c r="C264" s="16">
        <v>1</v>
      </c>
      <c r="D264" s="17"/>
      <c r="E264" s="27"/>
      <c r="F264" s="27"/>
      <c r="G264" s="17"/>
      <c r="H264" s="17"/>
      <c r="I264" s="17"/>
      <c r="J264" s="17"/>
      <c r="K264" s="17"/>
      <c r="L264" s="27"/>
      <c r="M264" s="27"/>
      <c r="N264" s="17"/>
      <c r="O264" s="17"/>
      <c r="P264" s="17"/>
      <c r="Q264" s="17"/>
      <c r="R264" s="17"/>
      <c r="S264" s="27"/>
      <c r="T264" s="27"/>
      <c r="U264" s="17"/>
      <c r="V264" s="17"/>
      <c r="W264" s="17"/>
      <c r="X264" s="17"/>
      <c r="Y264" s="17"/>
      <c r="Z264" s="17"/>
      <c r="AA264" s="27"/>
      <c r="AB264" s="27"/>
      <c r="AC264" s="17"/>
      <c r="AD264" s="17"/>
      <c r="AE264" s="17"/>
      <c r="AF264" s="2"/>
      <c r="AG264" s="27"/>
      <c r="AH264" s="27"/>
    </row>
    <row r="265" spans="1:34" ht="15.5" x14ac:dyDescent="0.35">
      <c r="A265" s="2" t="s">
        <v>490</v>
      </c>
      <c r="B265" s="2" t="s">
        <v>491</v>
      </c>
      <c r="C265" s="16">
        <v>1</v>
      </c>
      <c r="D265" s="17"/>
      <c r="E265" s="27"/>
      <c r="F265" s="27"/>
      <c r="G265" s="17"/>
      <c r="H265" s="17"/>
      <c r="I265" s="17"/>
      <c r="J265" s="17"/>
      <c r="K265" s="17"/>
      <c r="L265" s="27"/>
      <c r="M265" s="27"/>
      <c r="N265" s="17"/>
      <c r="O265" s="17"/>
      <c r="P265" s="17"/>
      <c r="Q265" s="17"/>
      <c r="R265" s="17"/>
      <c r="S265" s="27"/>
      <c r="T265" s="27"/>
      <c r="U265" s="17"/>
      <c r="V265" s="17"/>
      <c r="W265" s="17"/>
      <c r="X265" s="17"/>
      <c r="Y265" s="17"/>
      <c r="Z265" s="17"/>
      <c r="AA265" s="27"/>
      <c r="AB265" s="27"/>
      <c r="AC265" s="17"/>
      <c r="AD265" s="17"/>
      <c r="AE265" s="17"/>
      <c r="AF265" s="2"/>
      <c r="AG265" s="27"/>
      <c r="AH265" s="27"/>
    </row>
    <row r="266" spans="1:34" ht="15.5" x14ac:dyDescent="0.35">
      <c r="A266" s="2" t="s">
        <v>492</v>
      </c>
      <c r="B266" s="2" t="s">
        <v>493</v>
      </c>
      <c r="C266" s="16">
        <v>1</v>
      </c>
      <c r="D266" s="17"/>
      <c r="E266" s="27"/>
      <c r="F266" s="27"/>
      <c r="G266" s="17"/>
      <c r="H266" s="17"/>
      <c r="I266" s="17"/>
      <c r="J266" s="17"/>
      <c r="K266" s="17"/>
      <c r="L266" s="27"/>
      <c r="M266" s="27"/>
      <c r="N266" s="17"/>
      <c r="O266" s="17"/>
      <c r="P266" s="17"/>
      <c r="Q266" s="17"/>
      <c r="R266" s="17"/>
      <c r="S266" s="27"/>
      <c r="T266" s="27"/>
      <c r="U266" s="17"/>
      <c r="V266" s="17"/>
      <c r="W266" s="17"/>
      <c r="X266" s="17"/>
      <c r="Y266" s="17"/>
      <c r="Z266" s="17"/>
      <c r="AA266" s="27"/>
      <c r="AB266" s="27"/>
      <c r="AC266" s="17"/>
      <c r="AD266" s="17"/>
      <c r="AE266" s="17"/>
      <c r="AF266" s="2"/>
      <c r="AG266" s="27"/>
      <c r="AH266" s="27"/>
    </row>
    <row r="267" spans="1:34" ht="15.5" x14ac:dyDescent="0.35">
      <c r="A267" s="2" t="s">
        <v>480</v>
      </c>
      <c r="B267" s="2" t="s">
        <v>481</v>
      </c>
      <c r="C267" s="16">
        <v>1</v>
      </c>
      <c r="D267" s="17"/>
      <c r="E267" s="27"/>
      <c r="F267" s="27"/>
      <c r="G267" s="17"/>
      <c r="H267" s="17"/>
      <c r="I267" s="17"/>
      <c r="J267" s="17"/>
      <c r="K267" s="17"/>
      <c r="L267" s="27"/>
      <c r="M267" s="27"/>
      <c r="N267" s="17"/>
      <c r="O267" s="17"/>
      <c r="P267" s="17"/>
      <c r="Q267" s="17"/>
      <c r="R267" s="17"/>
      <c r="S267" s="27"/>
      <c r="T267" s="27"/>
      <c r="U267" s="17"/>
      <c r="V267" s="17"/>
      <c r="W267" s="17"/>
      <c r="X267" s="17"/>
      <c r="Y267" s="17"/>
      <c r="Z267" s="17"/>
      <c r="AA267" s="27"/>
      <c r="AB267" s="27"/>
      <c r="AC267" s="17"/>
      <c r="AD267" s="17"/>
      <c r="AE267" s="17"/>
      <c r="AF267" s="2"/>
      <c r="AG267" s="27"/>
      <c r="AH267" s="27"/>
    </row>
    <row r="268" spans="1:34" ht="15.5" x14ac:dyDescent="0.35">
      <c r="A268" s="2" t="s">
        <v>431</v>
      </c>
      <c r="B268" s="2" t="s">
        <v>432</v>
      </c>
      <c r="C268" s="16">
        <v>1</v>
      </c>
      <c r="D268" s="17"/>
      <c r="E268" s="27"/>
      <c r="F268" s="27"/>
      <c r="G268" s="17"/>
      <c r="H268" s="17"/>
      <c r="I268" s="17"/>
      <c r="J268" s="17"/>
      <c r="K268" s="17"/>
      <c r="L268" s="27"/>
      <c r="M268" s="27"/>
      <c r="N268" s="17"/>
      <c r="O268" s="17"/>
      <c r="P268" s="17"/>
      <c r="Q268" s="17"/>
      <c r="R268" s="17"/>
      <c r="S268" s="27"/>
      <c r="T268" s="27"/>
      <c r="U268" s="17"/>
      <c r="V268" s="17"/>
      <c r="W268" s="17"/>
      <c r="X268" s="17"/>
      <c r="Y268" s="17"/>
      <c r="Z268" s="17"/>
      <c r="AA268" s="27"/>
      <c r="AB268" s="27"/>
      <c r="AC268" s="17"/>
      <c r="AD268" s="17"/>
      <c r="AE268" s="17"/>
      <c r="AF268" s="2"/>
      <c r="AG268" s="27"/>
      <c r="AH268" s="27"/>
    </row>
    <row r="269" spans="1:34" ht="15.5" x14ac:dyDescent="0.35">
      <c r="A269" s="2" t="s">
        <v>509</v>
      </c>
      <c r="B269" s="2" t="s">
        <v>510</v>
      </c>
      <c r="C269" s="16">
        <v>1</v>
      </c>
      <c r="D269" s="17"/>
      <c r="E269" s="27"/>
      <c r="F269" s="27"/>
      <c r="G269" s="17"/>
      <c r="H269" s="17"/>
      <c r="I269" s="17"/>
      <c r="J269" s="17"/>
      <c r="K269" s="17"/>
      <c r="L269" s="27"/>
      <c r="M269" s="27"/>
      <c r="N269" s="17"/>
      <c r="O269" s="17"/>
      <c r="P269" s="17"/>
      <c r="Q269" s="17"/>
      <c r="R269" s="17"/>
      <c r="S269" s="27"/>
      <c r="T269" s="27"/>
      <c r="U269" s="17"/>
      <c r="V269" s="17"/>
      <c r="W269" s="17"/>
      <c r="X269" s="17"/>
      <c r="Y269" s="17"/>
      <c r="Z269" s="17"/>
      <c r="AA269" s="27"/>
      <c r="AB269" s="27"/>
      <c r="AC269" s="17"/>
      <c r="AD269" s="17"/>
      <c r="AE269" s="17"/>
      <c r="AF269" s="2"/>
      <c r="AG269" s="27"/>
      <c r="AH269" s="27"/>
    </row>
    <row r="270" spans="1:34" ht="15.5" x14ac:dyDescent="0.35">
      <c r="A270" s="2" t="s">
        <v>451</v>
      </c>
      <c r="B270" s="2" t="s">
        <v>452</v>
      </c>
      <c r="C270" s="16">
        <v>1</v>
      </c>
      <c r="D270" s="17"/>
      <c r="E270" s="27"/>
      <c r="F270" s="27"/>
      <c r="G270" s="17"/>
      <c r="H270" s="17"/>
      <c r="I270" s="17"/>
      <c r="J270" s="17"/>
      <c r="K270" s="17"/>
      <c r="L270" s="27"/>
      <c r="M270" s="27"/>
      <c r="N270" s="17"/>
      <c r="O270" s="17"/>
      <c r="P270" s="17"/>
      <c r="Q270" s="17"/>
      <c r="R270" s="17"/>
      <c r="S270" s="27"/>
      <c r="T270" s="27"/>
      <c r="U270" s="17"/>
      <c r="V270" s="17"/>
      <c r="W270" s="17"/>
      <c r="X270" s="17"/>
      <c r="Y270" s="17"/>
      <c r="Z270" s="17"/>
      <c r="AA270" s="27"/>
      <c r="AB270" s="27"/>
      <c r="AC270" s="17"/>
      <c r="AD270" s="17"/>
      <c r="AE270" s="17"/>
      <c r="AF270" s="2"/>
      <c r="AG270" s="27"/>
      <c r="AH270" s="27"/>
    </row>
    <row r="271" spans="1:34" ht="15.5" x14ac:dyDescent="0.35">
      <c r="A271" s="2" t="s">
        <v>455</v>
      </c>
      <c r="B271" s="2" t="s">
        <v>456</v>
      </c>
      <c r="C271" s="16">
        <v>1</v>
      </c>
      <c r="D271" s="17"/>
      <c r="E271" s="27"/>
      <c r="F271" s="27"/>
      <c r="G271" s="17"/>
      <c r="H271" s="17"/>
      <c r="I271" s="17"/>
      <c r="J271" s="17"/>
      <c r="K271" s="17"/>
      <c r="L271" s="27"/>
      <c r="M271" s="27"/>
      <c r="N271" s="17"/>
      <c r="O271" s="17"/>
      <c r="P271" s="17"/>
      <c r="Q271" s="17"/>
      <c r="R271" s="17"/>
      <c r="S271" s="27"/>
      <c r="T271" s="27"/>
      <c r="U271" s="17"/>
      <c r="V271" s="17"/>
      <c r="W271" s="17"/>
      <c r="X271" s="17"/>
      <c r="Y271" s="17"/>
      <c r="Z271" s="17"/>
      <c r="AA271" s="27"/>
      <c r="AB271" s="27"/>
      <c r="AC271" s="17"/>
      <c r="AD271" s="17"/>
      <c r="AE271" s="17"/>
      <c r="AF271" s="2"/>
      <c r="AG271" s="27"/>
      <c r="AH271" s="27"/>
    </row>
    <row r="272" spans="1:34" ht="15.5" x14ac:dyDescent="0.35">
      <c r="A272" s="2" t="s">
        <v>449</v>
      </c>
      <c r="B272" s="2" t="s">
        <v>450</v>
      </c>
      <c r="C272" s="16">
        <v>1</v>
      </c>
      <c r="D272" s="17"/>
      <c r="E272" s="27"/>
      <c r="F272" s="27"/>
      <c r="G272" s="17"/>
      <c r="H272" s="17"/>
      <c r="I272" s="17"/>
      <c r="J272" s="17"/>
      <c r="K272" s="17"/>
      <c r="L272" s="27"/>
      <c r="M272" s="27"/>
      <c r="N272" s="17"/>
      <c r="O272" s="17"/>
      <c r="P272" s="17"/>
      <c r="Q272" s="17"/>
      <c r="R272" s="17"/>
      <c r="S272" s="27"/>
      <c r="T272" s="27"/>
      <c r="U272" s="17"/>
      <c r="V272" s="17"/>
      <c r="W272" s="17"/>
      <c r="X272" s="17"/>
      <c r="Y272" s="17"/>
      <c r="Z272" s="17"/>
      <c r="AA272" s="27"/>
      <c r="AB272" s="27"/>
      <c r="AC272" s="17"/>
      <c r="AD272" s="17"/>
      <c r="AE272" s="17"/>
      <c r="AF272" s="2"/>
      <c r="AG272" s="27"/>
      <c r="AH272" s="27"/>
    </row>
    <row r="273" spans="1:34" ht="15.5" x14ac:dyDescent="0.35">
      <c r="A273" s="2" t="s">
        <v>457</v>
      </c>
      <c r="B273" s="2" t="s">
        <v>458</v>
      </c>
      <c r="C273" s="16">
        <v>1</v>
      </c>
      <c r="D273" s="17"/>
      <c r="E273" s="27"/>
      <c r="F273" s="27"/>
      <c r="G273" s="17"/>
      <c r="H273" s="17"/>
      <c r="I273" s="17"/>
      <c r="J273" s="17"/>
      <c r="K273" s="17"/>
      <c r="L273" s="27"/>
      <c r="M273" s="27"/>
      <c r="N273" s="17"/>
      <c r="O273" s="17"/>
      <c r="P273" s="17"/>
      <c r="Q273" s="17"/>
      <c r="R273" s="17"/>
      <c r="S273" s="27"/>
      <c r="T273" s="27"/>
      <c r="U273" s="17"/>
      <c r="V273" s="17"/>
      <c r="W273" s="17"/>
      <c r="X273" s="17"/>
      <c r="Y273" s="17"/>
      <c r="Z273" s="17"/>
      <c r="AA273" s="27"/>
      <c r="AB273" s="27"/>
      <c r="AC273" s="17"/>
      <c r="AD273" s="17"/>
      <c r="AE273" s="17"/>
      <c r="AF273" s="2"/>
      <c r="AG273" s="27"/>
      <c r="AH273" s="27"/>
    </row>
    <row r="274" spans="1:34" ht="15.5" x14ac:dyDescent="0.35">
      <c r="A274" s="2" t="s">
        <v>474</v>
      </c>
      <c r="B274" s="2" t="s">
        <v>475</v>
      </c>
      <c r="C274" s="16">
        <v>1</v>
      </c>
      <c r="D274" s="17"/>
      <c r="E274" s="27"/>
      <c r="F274" s="27"/>
      <c r="G274" s="17"/>
      <c r="H274" s="17"/>
      <c r="I274" s="17"/>
      <c r="J274" s="17"/>
      <c r="K274" s="17"/>
      <c r="L274" s="27"/>
      <c r="M274" s="27"/>
      <c r="N274" s="17"/>
      <c r="O274" s="17"/>
      <c r="P274" s="17"/>
      <c r="Q274" s="17"/>
      <c r="R274" s="17"/>
      <c r="S274" s="27"/>
      <c r="T274" s="27"/>
      <c r="U274" s="17"/>
      <c r="V274" s="17"/>
      <c r="W274" s="17"/>
      <c r="X274" s="17"/>
      <c r="Y274" s="17"/>
      <c r="Z274" s="17"/>
      <c r="AA274" s="27"/>
      <c r="AB274" s="27"/>
      <c r="AC274" s="17"/>
      <c r="AD274" s="17"/>
      <c r="AE274" s="17"/>
      <c r="AF274" s="2"/>
      <c r="AG274" s="27"/>
      <c r="AH274" s="27"/>
    </row>
    <row r="275" spans="1:34" ht="15.5" x14ac:dyDescent="0.35">
      <c r="A275" s="2" t="s">
        <v>459</v>
      </c>
      <c r="B275" s="2" t="s">
        <v>602</v>
      </c>
      <c r="C275" s="16">
        <v>1</v>
      </c>
      <c r="D275" s="17"/>
      <c r="E275" s="27"/>
      <c r="F275" s="27"/>
      <c r="G275" s="17"/>
      <c r="H275" s="17"/>
      <c r="I275" s="17"/>
      <c r="J275" s="17"/>
      <c r="K275" s="17"/>
      <c r="L275" s="27"/>
      <c r="M275" s="27"/>
      <c r="N275" s="17"/>
      <c r="O275" s="17"/>
      <c r="P275" s="17"/>
      <c r="Q275" s="17"/>
      <c r="R275" s="17"/>
      <c r="S275" s="27"/>
      <c r="T275" s="27"/>
      <c r="U275" s="17"/>
      <c r="V275" s="17"/>
      <c r="W275" s="17"/>
      <c r="X275" s="17"/>
      <c r="Y275" s="17"/>
      <c r="Z275" s="17"/>
      <c r="AA275" s="27"/>
      <c r="AB275" s="27"/>
      <c r="AC275" s="17"/>
      <c r="AD275" s="17"/>
      <c r="AE275" s="17"/>
      <c r="AF275" s="2"/>
      <c r="AG275" s="27"/>
      <c r="AH275" s="27"/>
    </row>
    <row r="276" spans="1:34" ht="15.5" x14ac:dyDescent="0.35">
      <c r="A276" s="2" t="s">
        <v>460</v>
      </c>
      <c r="B276" s="2" t="s">
        <v>603</v>
      </c>
      <c r="C276" s="16">
        <v>1</v>
      </c>
      <c r="D276" s="17"/>
      <c r="E276" s="27"/>
      <c r="F276" s="27"/>
      <c r="G276" s="17"/>
      <c r="H276" s="17"/>
      <c r="I276" s="17"/>
      <c r="J276" s="17"/>
      <c r="K276" s="17"/>
      <c r="L276" s="27"/>
      <c r="M276" s="27"/>
      <c r="N276" s="17"/>
      <c r="O276" s="17"/>
      <c r="P276" s="17"/>
      <c r="Q276" s="17"/>
      <c r="R276" s="17"/>
      <c r="S276" s="27"/>
      <c r="T276" s="27"/>
      <c r="U276" s="17"/>
      <c r="V276" s="17"/>
      <c r="W276" s="17"/>
      <c r="X276" s="17"/>
      <c r="Y276" s="17"/>
      <c r="Z276" s="17"/>
      <c r="AA276" s="27"/>
      <c r="AB276" s="27"/>
      <c r="AC276" s="17"/>
      <c r="AD276" s="17"/>
      <c r="AE276" s="17"/>
      <c r="AF276" s="2"/>
      <c r="AG276" s="27"/>
      <c r="AH276" s="27"/>
    </row>
    <row r="277" spans="1:34" ht="15.5" x14ac:dyDescent="0.35">
      <c r="A277" s="2" t="s">
        <v>461</v>
      </c>
      <c r="B277" s="2" t="s">
        <v>606</v>
      </c>
      <c r="C277" s="16">
        <v>1</v>
      </c>
      <c r="D277" s="17"/>
      <c r="E277" s="27"/>
      <c r="F277" s="27"/>
      <c r="G277" s="17"/>
      <c r="H277" s="17"/>
      <c r="I277" s="17"/>
      <c r="J277" s="17"/>
      <c r="K277" s="17"/>
      <c r="L277" s="27"/>
      <c r="M277" s="27"/>
      <c r="N277" s="17"/>
      <c r="O277" s="17"/>
      <c r="P277" s="17"/>
      <c r="Q277" s="17"/>
      <c r="R277" s="17"/>
      <c r="S277" s="27"/>
      <c r="T277" s="27"/>
      <c r="U277" s="17"/>
      <c r="V277" s="17"/>
      <c r="W277" s="17"/>
      <c r="X277" s="17"/>
      <c r="Y277" s="17"/>
      <c r="Z277" s="17"/>
      <c r="AA277" s="27"/>
      <c r="AB277" s="27"/>
      <c r="AC277" s="17"/>
      <c r="AD277" s="17"/>
      <c r="AE277" s="17"/>
      <c r="AF277" s="2"/>
      <c r="AG277" s="27"/>
      <c r="AH277" s="27"/>
    </row>
    <row r="278" spans="1:34" ht="15.5" x14ac:dyDescent="0.35">
      <c r="A278" s="2" t="s">
        <v>576</v>
      </c>
      <c r="B278" s="2" t="s">
        <v>607</v>
      </c>
      <c r="C278" s="16" t="s">
        <v>575</v>
      </c>
      <c r="D278" s="17"/>
      <c r="E278" s="27"/>
      <c r="F278" s="27"/>
      <c r="G278" s="17"/>
      <c r="H278" s="17"/>
      <c r="I278" s="17"/>
      <c r="J278" s="17"/>
      <c r="K278" s="17"/>
      <c r="L278" s="27"/>
      <c r="M278" s="27"/>
      <c r="N278" s="17"/>
      <c r="O278" s="17"/>
      <c r="P278" s="17"/>
      <c r="Q278" s="17"/>
      <c r="R278" s="17"/>
      <c r="S278" s="27"/>
      <c r="T278" s="27"/>
      <c r="U278" s="17"/>
      <c r="V278" s="17"/>
      <c r="W278" s="17"/>
      <c r="X278" s="17"/>
      <c r="Y278" s="17"/>
      <c r="Z278" s="17"/>
      <c r="AA278" s="27"/>
      <c r="AB278" s="27"/>
      <c r="AC278" s="17"/>
      <c r="AD278" s="17"/>
      <c r="AE278" s="17"/>
      <c r="AF278" s="2"/>
      <c r="AG278" s="27"/>
      <c r="AH278" s="27"/>
    </row>
    <row r="279" spans="1:34" ht="15.5" x14ac:dyDescent="0.35">
      <c r="A279" s="2" t="s">
        <v>578</v>
      </c>
      <c r="B279" s="2" t="s">
        <v>604</v>
      </c>
      <c r="C279" s="16" t="s">
        <v>575</v>
      </c>
      <c r="D279" s="17"/>
      <c r="E279" s="27"/>
      <c r="F279" s="27"/>
      <c r="G279" s="17"/>
      <c r="H279" s="17"/>
      <c r="I279" s="17"/>
      <c r="J279" s="17"/>
      <c r="K279" s="17"/>
      <c r="L279" s="27"/>
      <c r="M279" s="27"/>
      <c r="N279" s="17"/>
      <c r="O279" s="17"/>
      <c r="P279" s="17"/>
      <c r="Q279" s="17"/>
      <c r="R279" s="17"/>
      <c r="S279" s="27"/>
      <c r="T279" s="27"/>
      <c r="U279" s="17"/>
      <c r="V279" s="17"/>
      <c r="W279" s="17"/>
      <c r="X279" s="17"/>
      <c r="Y279" s="17"/>
      <c r="Z279" s="17"/>
      <c r="AA279" s="27"/>
      <c r="AB279" s="27"/>
      <c r="AC279" s="17"/>
      <c r="AD279" s="17"/>
      <c r="AE279" s="17"/>
      <c r="AF279" s="2"/>
      <c r="AG279" s="27"/>
      <c r="AH279" s="27"/>
    </row>
    <row r="280" spans="1:34" ht="15.5" x14ac:dyDescent="0.35">
      <c r="A280" s="2" t="s">
        <v>577</v>
      </c>
      <c r="B280" s="2" t="s">
        <v>605</v>
      </c>
      <c r="C280" s="16" t="s">
        <v>575</v>
      </c>
      <c r="D280" s="17"/>
      <c r="E280" s="27"/>
      <c r="F280" s="27"/>
      <c r="G280" s="17"/>
      <c r="H280" s="17"/>
      <c r="I280" s="17"/>
      <c r="J280" s="17"/>
      <c r="K280" s="17"/>
      <c r="L280" s="27"/>
      <c r="M280" s="27"/>
      <c r="N280" s="17"/>
      <c r="O280" s="17"/>
      <c r="P280" s="17"/>
      <c r="Q280" s="17"/>
      <c r="R280" s="17"/>
      <c r="S280" s="27"/>
      <c r="T280" s="27"/>
      <c r="U280" s="17"/>
      <c r="V280" s="17"/>
      <c r="W280" s="17"/>
      <c r="X280" s="17"/>
      <c r="Y280" s="17"/>
      <c r="Z280" s="17"/>
      <c r="AA280" s="27"/>
      <c r="AB280" s="27"/>
      <c r="AC280" s="17"/>
      <c r="AD280" s="17"/>
      <c r="AE280" s="17"/>
      <c r="AF280" s="2"/>
      <c r="AG280" s="27"/>
      <c r="AH280" s="27"/>
    </row>
    <row r="281" spans="1:34" ht="15.5" x14ac:dyDescent="0.35">
      <c r="A281" s="2" t="s">
        <v>638</v>
      </c>
      <c r="B281" s="2" t="s">
        <v>643</v>
      </c>
      <c r="C281" s="16" t="s">
        <v>575</v>
      </c>
      <c r="D281" s="17"/>
      <c r="E281" s="27"/>
      <c r="F281" s="27"/>
      <c r="G281" s="17"/>
      <c r="H281" s="17"/>
      <c r="I281" s="17"/>
      <c r="J281" s="17"/>
      <c r="K281" s="17"/>
      <c r="L281" s="27"/>
      <c r="M281" s="27"/>
      <c r="N281" s="17"/>
      <c r="O281" s="17"/>
      <c r="P281" s="17"/>
      <c r="Q281" s="17"/>
      <c r="R281" s="17"/>
      <c r="S281" s="27"/>
      <c r="T281" s="27"/>
      <c r="U281" s="17"/>
      <c r="V281" s="17"/>
      <c r="W281" s="17"/>
      <c r="X281" s="17"/>
      <c r="Y281" s="17"/>
      <c r="Z281" s="17"/>
      <c r="AA281" s="27"/>
      <c r="AB281" s="27"/>
      <c r="AC281" s="17"/>
      <c r="AD281" s="17"/>
      <c r="AE281" s="17"/>
      <c r="AF281" s="2"/>
      <c r="AG281" s="27"/>
      <c r="AH281" s="27"/>
    </row>
    <row r="282" spans="1:34" ht="15.5" x14ac:dyDescent="0.35">
      <c r="A282" s="2" t="s">
        <v>639</v>
      </c>
      <c r="B282" s="2" t="s">
        <v>508</v>
      </c>
      <c r="C282" s="16" t="s">
        <v>575</v>
      </c>
      <c r="D282" s="17"/>
      <c r="E282" s="27"/>
      <c r="F282" s="27"/>
      <c r="G282" s="17"/>
      <c r="H282" s="17"/>
      <c r="I282" s="17"/>
      <c r="J282" s="17"/>
      <c r="K282" s="17"/>
      <c r="L282" s="27"/>
      <c r="M282" s="27"/>
      <c r="N282" s="17"/>
      <c r="O282" s="17"/>
      <c r="P282" s="17"/>
      <c r="Q282" s="17"/>
      <c r="R282" s="17"/>
      <c r="S282" s="27"/>
      <c r="T282" s="27"/>
      <c r="U282" s="17"/>
      <c r="V282" s="17"/>
      <c r="W282" s="17"/>
      <c r="X282" s="17"/>
      <c r="Y282" s="17"/>
      <c r="Z282" s="17"/>
      <c r="AA282" s="27"/>
      <c r="AB282" s="27"/>
      <c r="AC282" s="17"/>
      <c r="AD282" s="17"/>
      <c r="AE282" s="17"/>
      <c r="AF282" s="2"/>
      <c r="AG282" s="27"/>
      <c r="AH282" s="27"/>
    </row>
    <row r="283" spans="1:34" ht="15.5" x14ac:dyDescent="0.35">
      <c r="A283" s="2" t="s">
        <v>640</v>
      </c>
      <c r="B283" s="2" t="s">
        <v>644</v>
      </c>
      <c r="C283" s="16" t="s">
        <v>575</v>
      </c>
      <c r="D283" s="17"/>
      <c r="E283" s="27"/>
      <c r="F283" s="27"/>
      <c r="G283" s="17"/>
      <c r="H283" s="17"/>
      <c r="I283" s="17"/>
      <c r="J283" s="17"/>
      <c r="K283" s="17"/>
      <c r="L283" s="27"/>
      <c r="M283" s="27"/>
      <c r="N283" s="17"/>
      <c r="O283" s="17"/>
      <c r="P283" s="17"/>
      <c r="Q283" s="17"/>
      <c r="R283" s="17"/>
      <c r="S283" s="27"/>
      <c r="T283" s="27"/>
      <c r="U283" s="17"/>
      <c r="V283" s="17"/>
      <c r="W283" s="17"/>
      <c r="X283" s="17"/>
      <c r="Y283" s="17"/>
      <c r="Z283" s="17"/>
      <c r="AA283" s="27"/>
      <c r="AB283" s="27"/>
      <c r="AC283" s="17"/>
      <c r="AD283" s="17"/>
      <c r="AE283" s="17"/>
      <c r="AF283" s="2"/>
      <c r="AG283" s="27"/>
      <c r="AH283" s="27"/>
    </row>
    <row r="284" spans="1:34" ht="15.5" x14ac:dyDescent="0.35">
      <c r="A284" s="2" t="s">
        <v>641</v>
      </c>
      <c r="B284" s="2" t="s">
        <v>645</v>
      </c>
      <c r="C284" s="16" t="s">
        <v>575</v>
      </c>
      <c r="D284" s="17"/>
      <c r="E284" s="27"/>
      <c r="F284" s="27"/>
      <c r="G284" s="17"/>
      <c r="H284" s="17"/>
      <c r="I284" s="17"/>
      <c r="J284" s="17"/>
      <c r="K284" s="17"/>
      <c r="L284" s="27"/>
      <c r="M284" s="27"/>
      <c r="N284" s="17"/>
      <c r="O284" s="17"/>
      <c r="P284" s="17"/>
      <c r="Q284" s="17"/>
      <c r="R284" s="17"/>
      <c r="S284" s="27"/>
      <c r="T284" s="27"/>
      <c r="U284" s="17"/>
      <c r="V284" s="17"/>
      <c r="W284" s="17"/>
      <c r="X284" s="17"/>
      <c r="Y284" s="17"/>
      <c r="Z284" s="17"/>
      <c r="AA284" s="27"/>
      <c r="AB284" s="27"/>
      <c r="AC284" s="17"/>
      <c r="AD284" s="17"/>
      <c r="AE284" s="17"/>
      <c r="AF284" s="2"/>
      <c r="AG284" s="27"/>
      <c r="AH284" s="27"/>
    </row>
    <row r="285" spans="1:34" ht="15.5" x14ac:dyDescent="0.35">
      <c r="A285" s="2" t="s">
        <v>642</v>
      </c>
      <c r="B285" s="2" t="s">
        <v>646</v>
      </c>
      <c r="C285" s="16" t="s">
        <v>575</v>
      </c>
      <c r="D285" s="17"/>
      <c r="E285" s="27"/>
      <c r="F285" s="27"/>
      <c r="G285" s="17"/>
      <c r="H285" s="17"/>
      <c r="I285" s="17"/>
      <c r="J285" s="17"/>
      <c r="K285" s="17"/>
      <c r="L285" s="27"/>
      <c r="M285" s="27"/>
      <c r="N285" s="17"/>
      <c r="O285" s="17"/>
      <c r="P285" s="17"/>
      <c r="Q285" s="17"/>
      <c r="R285" s="17"/>
      <c r="S285" s="27"/>
      <c r="T285" s="27"/>
      <c r="U285" s="17"/>
      <c r="V285" s="17"/>
      <c r="W285" s="17"/>
      <c r="X285" s="17"/>
      <c r="Y285" s="17"/>
      <c r="Z285" s="17"/>
      <c r="AA285" s="27"/>
      <c r="AB285" s="27"/>
      <c r="AC285" s="17"/>
      <c r="AD285" s="17"/>
      <c r="AE285" s="17"/>
      <c r="AF285" s="2"/>
      <c r="AG285" s="27"/>
      <c r="AH285" s="27"/>
    </row>
    <row r="286" spans="1:34" ht="15.5" x14ac:dyDescent="0.35">
      <c r="A286" s="2" t="s">
        <v>647</v>
      </c>
      <c r="B286" s="2" t="s">
        <v>649</v>
      </c>
      <c r="C286" s="16" t="s">
        <v>575</v>
      </c>
      <c r="D286" s="17"/>
      <c r="E286" s="27"/>
      <c r="F286" s="27"/>
      <c r="G286" s="17"/>
      <c r="H286" s="17"/>
      <c r="I286" s="17"/>
      <c r="J286" s="17"/>
      <c r="K286" s="17"/>
      <c r="L286" s="27"/>
      <c r="M286" s="27"/>
      <c r="N286" s="17"/>
      <c r="O286" s="17"/>
      <c r="P286" s="17"/>
      <c r="Q286" s="17"/>
      <c r="R286" s="17"/>
      <c r="S286" s="27"/>
      <c r="T286" s="27"/>
      <c r="U286" s="17"/>
      <c r="V286" s="17"/>
      <c r="W286" s="17"/>
      <c r="X286" s="17"/>
      <c r="Y286" s="17"/>
      <c r="Z286" s="17"/>
      <c r="AA286" s="27"/>
      <c r="AB286" s="27"/>
      <c r="AC286" s="17"/>
      <c r="AD286" s="17"/>
      <c r="AE286" s="17"/>
      <c r="AF286" s="2"/>
      <c r="AG286" s="27"/>
      <c r="AH286" s="27"/>
    </row>
    <row r="287" spans="1:34" ht="15.5" x14ac:dyDescent="0.35">
      <c r="A287" s="2" t="s">
        <v>648</v>
      </c>
      <c r="B287" s="2" t="s">
        <v>650</v>
      </c>
      <c r="C287" s="16" t="s">
        <v>575</v>
      </c>
      <c r="D287" s="17"/>
      <c r="E287" s="27"/>
      <c r="F287" s="27"/>
      <c r="G287" s="17"/>
      <c r="H287" s="17"/>
      <c r="I287" s="17"/>
      <c r="J287" s="17"/>
      <c r="K287" s="17"/>
      <c r="L287" s="27"/>
      <c r="M287" s="27"/>
      <c r="N287" s="17"/>
      <c r="O287" s="17"/>
      <c r="P287" s="17"/>
      <c r="Q287" s="17"/>
      <c r="R287" s="17"/>
      <c r="S287" s="27"/>
      <c r="T287" s="27"/>
      <c r="U287" s="17"/>
      <c r="V287" s="17"/>
      <c r="W287" s="17"/>
      <c r="X287" s="17"/>
      <c r="Y287" s="17"/>
      <c r="Z287" s="17"/>
      <c r="AA287" s="27"/>
      <c r="AB287" s="27"/>
      <c r="AC287" s="17"/>
      <c r="AD287" s="17"/>
      <c r="AE287" s="17"/>
      <c r="AF287" s="2"/>
      <c r="AG287" s="27"/>
      <c r="AH287" s="27"/>
    </row>
    <row r="288" spans="1:34" ht="15.5" x14ac:dyDescent="0.35">
      <c r="A288" s="2" t="s">
        <v>664</v>
      </c>
      <c r="B288" s="2" t="s">
        <v>666</v>
      </c>
      <c r="C288" s="16" t="s">
        <v>575</v>
      </c>
      <c r="D288" s="17"/>
      <c r="E288" s="27"/>
      <c r="F288" s="27"/>
      <c r="G288" s="17"/>
      <c r="H288" s="17"/>
      <c r="I288" s="17"/>
      <c r="J288" s="17"/>
      <c r="K288" s="17"/>
      <c r="L288" s="27"/>
      <c r="M288" s="27"/>
      <c r="N288" s="17"/>
      <c r="O288" s="17"/>
      <c r="P288" s="17"/>
      <c r="Q288" s="17"/>
      <c r="R288" s="17"/>
      <c r="S288" s="27"/>
      <c r="T288" s="27"/>
      <c r="U288" s="17"/>
      <c r="V288" s="17"/>
      <c r="W288" s="17"/>
      <c r="X288" s="17"/>
      <c r="Y288" s="17"/>
      <c r="Z288" s="17"/>
      <c r="AA288" s="27"/>
      <c r="AB288" s="27"/>
      <c r="AC288" s="17"/>
      <c r="AD288" s="17"/>
      <c r="AE288" s="17"/>
      <c r="AF288" s="2"/>
      <c r="AG288" s="27"/>
      <c r="AH288" s="27"/>
    </row>
    <row r="289" spans="1:35" ht="15.5" x14ac:dyDescent="0.35">
      <c r="A289" s="2" t="s">
        <v>665</v>
      </c>
      <c r="B289" s="2" t="s">
        <v>667</v>
      </c>
      <c r="C289" s="16" t="s">
        <v>575</v>
      </c>
      <c r="D289" s="17"/>
      <c r="E289" s="27"/>
      <c r="F289" s="27"/>
      <c r="G289" s="17"/>
      <c r="H289" s="17"/>
      <c r="I289" s="17"/>
      <c r="J289" s="17"/>
      <c r="K289" s="17"/>
      <c r="L289" s="27"/>
      <c r="M289" s="27"/>
      <c r="N289" s="17"/>
      <c r="O289" s="17"/>
      <c r="P289" s="17"/>
      <c r="Q289" s="17"/>
      <c r="R289" s="17"/>
      <c r="S289" s="27"/>
      <c r="T289" s="27"/>
      <c r="U289" s="17"/>
      <c r="V289" s="17"/>
      <c r="W289" s="17"/>
      <c r="X289" s="17"/>
      <c r="Y289" s="17"/>
      <c r="Z289" s="17"/>
      <c r="AA289" s="27"/>
      <c r="AB289" s="27"/>
      <c r="AC289" s="17"/>
      <c r="AD289" s="17"/>
      <c r="AE289" s="17"/>
      <c r="AF289" s="2"/>
      <c r="AG289" s="27"/>
      <c r="AH289" s="27"/>
    </row>
    <row r="290" spans="1:35" ht="15.5" x14ac:dyDescent="0.35">
      <c r="A290" s="2"/>
      <c r="B290" s="8" t="s">
        <v>565</v>
      </c>
      <c r="C290" s="16"/>
      <c r="D290" s="17"/>
      <c r="E290" s="27"/>
      <c r="F290" s="27"/>
      <c r="G290" s="17"/>
      <c r="H290" s="17"/>
      <c r="I290" s="17"/>
      <c r="J290" s="17"/>
      <c r="K290" s="17"/>
      <c r="L290" s="27"/>
      <c r="M290" s="27"/>
      <c r="N290" s="17"/>
      <c r="O290" s="17"/>
      <c r="P290" s="17"/>
      <c r="Q290" s="17"/>
      <c r="R290" s="17"/>
      <c r="S290" s="27"/>
      <c r="T290" s="27"/>
      <c r="U290" s="17"/>
      <c r="V290" s="17"/>
      <c r="W290" s="17"/>
      <c r="X290" s="17"/>
      <c r="Y290" s="17"/>
      <c r="Z290" s="17"/>
      <c r="AA290" s="27"/>
      <c r="AB290" s="27"/>
      <c r="AC290" s="17"/>
      <c r="AD290" s="17"/>
      <c r="AE290" s="17"/>
      <c r="AF290" s="2"/>
      <c r="AG290" s="27"/>
      <c r="AH290" s="27"/>
    </row>
    <row r="291" spans="1:35" ht="15.5" x14ac:dyDescent="0.35">
      <c r="A291" s="2" t="s">
        <v>58</v>
      </c>
      <c r="B291" s="2" t="s">
        <v>59</v>
      </c>
      <c r="C291" s="16">
        <v>1</v>
      </c>
      <c r="D291" s="17"/>
      <c r="E291" s="27"/>
      <c r="F291" s="27"/>
      <c r="G291" s="17"/>
      <c r="H291" s="17"/>
      <c r="I291" s="17"/>
      <c r="J291" s="17"/>
      <c r="K291" s="17"/>
      <c r="L291" s="27"/>
      <c r="M291" s="27"/>
      <c r="N291" s="17"/>
      <c r="O291" s="17"/>
      <c r="P291" s="17"/>
      <c r="Q291" s="17"/>
      <c r="R291" s="17"/>
      <c r="S291" s="27"/>
      <c r="T291" s="27"/>
      <c r="U291" s="17"/>
      <c r="V291" s="17"/>
      <c r="W291" s="17"/>
      <c r="X291" s="17"/>
      <c r="Y291" s="17"/>
      <c r="Z291" s="17"/>
      <c r="AA291" s="27"/>
      <c r="AB291" s="27"/>
      <c r="AC291" s="17"/>
      <c r="AD291" s="17"/>
      <c r="AE291" s="17"/>
      <c r="AF291" s="2"/>
      <c r="AG291" s="27"/>
      <c r="AH291" s="27"/>
    </row>
    <row r="292" spans="1:35" ht="15.5" x14ac:dyDescent="0.35">
      <c r="A292" s="2" t="s">
        <v>60</v>
      </c>
      <c r="B292" s="2" t="s">
        <v>61</v>
      </c>
      <c r="C292" s="16">
        <v>1</v>
      </c>
      <c r="D292" s="17"/>
      <c r="E292" s="27"/>
      <c r="F292" s="27"/>
      <c r="G292" s="17"/>
      <c r="H292" s="17"/>
      <c r="I292" s="17"/>
      <c r="J292" s="17"/>
      <c r="K292" s="17"/>
      <c r="L292" s="27"/>
      <c r="M292" s="27"/>
      <c r="N292" s="17"/>
      <c r="O292" s="17"/>
      <c r="P292" s="17"/>
      <c r="Q292" s="17"/>
      <c r="R292" s="17"/>
      <c r="S292" s="27"/>
      <c r="T292" s="27"/>
      <c r="U292" s="17"/>
      <c r="V292" s="17"/>
      <c r="W292" s="17"/>
      <c r="X292" s="17"/>
      <c r="Y292" s="17"/>
      <c r="Z292" s="17"/>
      <c r="AA292" s="27"/>
      <c r="AB292" s="27"/>
      <c r="AC292" s="17"/>
      <c r="AD292" s="17"/>
      <c r="AE292" s="17"/>
      <c r="AF292" s="2"/>
      <c r="AG292" s="27"/>
      <c r="AH292" s="27"/>
    </row>
    <row r="293" spans="1:35" ht="15.5" x14ac:dyDescent="0.35">
      <c r="A293" s="2" t="s">
        <v>62</v>
      </c>
      <c r="B293" s="2" t="s">
        <v>63</v>
      </c>
      <c r="C293" s="16">
        <v>1</v>
      </c>
      <c r="D293" s="17"/>
      <c r="E293" s="27"/>
      <c r="F293" s="27"/>
      <c r="G293" s="17"/>
      <c r="H293" s="17"/>
      <c r="I293" s="17"/>
      <c r="J293" s="17"/>
      <c r="K293" s="17"/>
      <c r="L293" s="27"/>
      <c r="M293" s="27"/>
      <c r="N293" s="17"/>
      <c r="O293" s="17"/>
      <c r="P293" s="17"/>
      <c r="Q293" s="17"/>
      <c r="R293" s="17"/>
      <c r="S293" s="27"/>
      <c r="T293" s="27"/>
      <c r="U293" s="17"/>
      <c r="V293" s="17"/>
      <c r="W293" s="17"/>
      <c r="X293" s="17"/>
      <c r="Y293" s="17"/>
      <c r="Z293" s="17"/>
      <c r="AA293" s="27"/>
      <c r="AB293" s="27"/>
      <c r="AC293" s="17"/>
      <c r="AD293" s="17"/>
      <c r="AE293" s="17"/>
      <c r="AF293" s="2"/>
      <c r="AG293" s="27"/>
      <c r="AH293" s="27"/>
    </row>
    <row r="294" spans="1:35" ht="15.5" x14ac:dyDescent="0.35">
      <c r="A294" s="2" t="s">
        <v>621</v>
      </c>
      <c r="B294" s="2" t="s">
        <v>608</v>
      </c>
      <c r="C294" s="16" t="s">
        <v>575</v>
      </c>
      <c r="D294" s="17"/>
      <c r="E294" s="27"/>
      <c r="F294" s="27"/>
      <c r="G294" s="17"/>
      <c r="H294" s="17"/>
      <c r="I294" s="17"/>
      <c r="J294" s="17"/>
      <c r="K294" s="17"/>
      <c r="L294" s="27"/>
      <c r="M294" s="27"/>
      <c r="N294" s="17"/>
      <c r="O294" s="17"/>
      <c r="P294" s="17"/>
      <c r="Q294" s="17"/>
      <c r="R294" s="17"/>
      <c r="S294" s="27"/>
      <c r="T294" s="27"/>
      <c r="U294" s="17"/>
      <c r="V294" s="17"/>
      <c r="W294" s="17"/>
      <c r="X294" s="17"/>
      <c r="Y294" s="17"/>
      <c r="Z294" s="17"/>
      <c r="AA294" s="27"/>
      <c r="AB294" s="27"/>
      <c r="AC294" s="17"/>
      <c r="AD294" s="17"/>
      <c r="AE294" s="17"/>
      <c r="AF294" s="2"/>
      <c r="AG294" s="27"/>
      <c r="AH294" s="27"/>
    </row>
    <row r="295" spans="1:35" ht="15.5" x14ac:dyDescent="0.35">
      <c r="A295" s="2" t="s">
        <v>108</v>
      </c>
      <c r="B295" s="2" t="s">
        <v>109</v>
      </c>
      <c r="C295" s="16">
        <v>1</v>
      </c>
      <c r="D295" s="17"/>
      <c r="E295" s="27"/>
      <c r="F295" s="27"/>
      <c r="G295" s="17"/>
      <c r="H295" s="17"/>
      <c r="I295" s="17"/>
      <c r="J295" s="17"/>
      <c r="K295" s="17"/>
      <c r="L295" s="27"/>
      <c r="M295" s="27"/>
      <c r="N295" s="17"/>
      <c r="O295" s="17"/>
      <c r="P295" s="17"/>
      <c r="Q295" s="17"/>
      <c r="R295" s="17"/>
      <c r="S295" s="27"/>
      <c r="T295" s="27"/>
      <c r="U295" s="17"/>
      <c r="V295" s="17"/>
      <c r="W295" s="17"/>
      <c r="X295" s="17"/>
      <c r="Y295" s="17"/>
      <c r="Z295" s="17"/>
      <c r="AA295" s="27"/>
      <c r="AB295" s="27"/>
      <c r="AC295" s="17"/>
      <c r="AD295" s="17"/>
      <c r="AE295" s="17"/>
      <c r="AF295" s="2"/>
      <c r="AG295" s="27"/>
      <c r="AH295" s="27"/>
    </row>
    <row r="296" spans="1:35" ht="15.5" x14ac:dyDescent="0.35">
      <c r="A296" s="2" t="s">
        <v>110</v>
      </c>
      <c r="B296" s="2" t="s">
        <v>111</v>
      </c>
      <c r="C296" s="16">
        <v>1</v>
      </c>
      <c r="D296" s="17"/>
      <c r="E296" s="27"/>
      <c r="F296" s="27"/>
      <c r="G296" s="17"/>
      <c r="H296" s="17"/>
      <c r="I296" s="17"/>
      <c r="J296" s="17"/>
      <c r="K296" s="17"/>
      <c r="L296" s="27"/>
      <c r="M296" s="27"/>
      <c r="N296" s="17"/>
      <c r="O296" s="17"/>
      <c r="P296" s="17"/>
      <c r="Q296" s="17"/>
      <c r="R296" s="17"/>
      <c r="S296" s="27"/>
      <c r="T296" s="27"/>
      <c r="U296" s="17"/>
      <c r="V296" s="17"/>
      <c r="W296" s="17"/>
      <c r="X296" s="17"/>
      <c r="Y296" s="17"/>
      <c r="Z296" s="17"/>
      <c r="AA296" s="27"/>
      <c r="AB296" s="27"/>
      <c r="AC296" s="17"/>
      <c r="AD296" s="17"/>
      <c r="AE296" s="17"/>
      <c r="AF296" s="2"/>
      <c r="AG296" s="27"/>
      <c r="AH296" s="27"/>
    </row>
    <row r="297" spans="1:35" ht="15.5" x14ac:dyDescent="0.35">
      <c r="A297" s="2" t="s">
        <v>64</v>
      </c>
      <c r="B297" s="2" t="s">
        <v>65</v>
      </c>
      <c r="C297" s="16">
        <v>1</v>
      </c>
      <c r="D297" s="17"/>
      <c r="E297" s="27"/>
      <c r="F297" s="27"/>
      <c r="G297" s="17"/>
      <c r="H297" s="17"/>
      <c r="I297" s="17"/>
      <c r="J297" s="17"/>
      <c r="K297" s="17"/>
      <c r="L297" s="27"/>
      <c r="M297" s="27"/>
      <c r="N297" s="17"/>
      <c r="O297" s="17"/>
      <c r="P297" s="17"/>
      <c r="Q297" s="17"/>
      <c r="R297" s="17"/>
      <c r="S297" s="27"/>
      <c r="T297" s="27"/>
      <c r="U297" s="17"/>
      <c r="V297" s="17"/>
      <c r="W297" s="17"/>
      <c r="X297" s="17"/>
      <c r="Y297" s="17"/>
      <c r="Z297" s="17"/>
      <c r="AA297" s="27"/>
      <c r="AB297" s="27"/>
      <c r="AC297" s="17"/>
      <c r="AD297" s="17"/>
      <c r="AE297" s="17"/>
      <c r="AF297" s="2"/>
      <c r="AG297" s="27"/>
      <c r="AH297" s="27"/>
    </row>
    <row r="298" spans="1:35" ht="15.5" x14ac:dyDescent="0.35">
      <c r="A298" s="2" t="s">
        <v>66</v>
      </c>
      <c r="B298" s="2" t="s">
        <v>67</v>
      </c>
      <c r="C298" s="16">
        <v>1</v>
      </c>
      <c r="D298" s="17"/>
      <c r="E298" s="27"/>
      <c r="F298" s="27"/>
      <c r="G298" s="17"/>
      <c r="H298" s="17"/>
      <c r="I298" s="17"/>
      <c r="J298" s="17"/>
      <c r="K298" s="17"/>
      <c r="L298" s="27"/>
      <c r="M298" s="27"/>
      <c r="N298" s="17"/>
      <c r="O298" s="17"/>
      <c r="P298" s="17"/>
      <c r="Q298" s="17"/>
      <c r="R298" s="17"/>
      <c r="S298" s="27"/>
      <c r="T298" s="27"/>
      <c r="U298" s="17"/>
      <c r="V298" s="17"/>
      <c r="W298" s="17"/>
      <c r="X298" s="17"/>
      <c r="Y298" s="17"/>
      <c r="Z298" s="17"/>
      <c r="AA298" s="27"/>
      <c r="AB298" s="27"/>
      <c r="AC298" s="17"/>
      <c r="AD298" s="17"/>
      <c r="AE298" s="17"/>
      <c r="AF298" s="2"/>
      <c r="AG298" s="27"/>
      <c r="AH298" s="27"/>
    </row>
    <row r="299" spans="1:35" ht="15.5" x14ac:dyDescent="0.35">
      <c r="A299" s="2" t="s">
        <v>68</v>
      </c>
      <c r="B299" s="2" t="s">
        <v>69</v>
      </c>
      <c r="C299" s="16">
        <v>1</v>
      </c>
      <c r="D299" s="17"/>
      <c r="E299" s="27"/>
      <c r="F299" s="27"/>
      <c r="G299" s="17"/>
      <c r="H299" s="17"/>
      <c r="I299" s="17"/>
      <c r="J299" s="17"/>
      <c r="K299" s="17"/>
      <c r="L299" s="27"/>
      <c r="M299" s="27"/>
      <c r="N299" s="17"/>
      <c r="O299" s="17"/>
      <c r="P299" s="17"/>
      <c r="Q299" s="17"/>
      <c r="R299" s="17"/>
      <c r="S299" s="27"/>
      <c r="T299" s="27"/>
      <c r="U299" s="17"/>
      <c r="V299" s="17"/>
      <c r="W299" s="17"/>
      <c r="X299" s="17"/>
      <c r="Y299" s="17"/>
      <c r="Z299" s="17"/>
      <c r="AA299" s="27"/>
      <c r="AB299" s="27"/>
      <c r="AC299" s="17"/>
      <c r="AD299" s="17"/>
      <c r="AE299" s="17"/>
      <c r="AF299" s="2"/>
      <c r="AG299" s="27"/>
      <c r="AH299" s="27"/>
    </row>
    <row r="300" spans="1:35" ht="15.5" x14ac:dyDescent="0.35">
      <c r="A300" s="2" t="s">
        <v>70</v>
      </c>
      <c r="B300" s="2" t="s">
        <v>71</v>
      </c>
      <c r="C300" s="16">
        <v>1</v>
      </c>
      <c r="D300" s="17"/>
      <c r="E300" s="27"/>
      <c r="F300" s="27"/>
      <c r="G300" s="17"/>
      <c r="H300" s="17"/>
      <c r="I300" s="17"/>
      <c r="J300" s="17"/>
      <c r="K300" s="17"/>
      <c r="L300" s="27"/>
      <c r="M300" s="27"/>
      <c r="N300" s="17"/>
      <c r="O300" s="17"/>
      <c r="P300" s="17"/>
      <c r="Q300" s="17"/>
      <c r="R300" s="17"/>
      <c r="S300" s="27"/>
      <c r="T300" s="27"/>
      <c r="U300" s="17"/>
      <c r="V300" s="17"/>
      <c r="W300" s="17"/>
      <c r="X300" s="17"/>
      <c r="Y300" s="17"/>
      <c r="Z300" s="17"/>
      <c r="AA300" s="27"/>
      <c r="AB300" s="27"/>
      <c r="AC300" s="17"/>
      <c r="AD300" s="17"/>
      <c r="AE300" s="17"/>
      <c r="AF300" s="2"/>
      <c r="AG300" s="27"/>
      <c r="AH300" s="27"/>
    </row>
    <row r="301" spans="1:35" ht="15.5" x14ac:dyDescent="0.35">
      <c r="A301" s="2" t="s">
        <v>72</v>
      </c>
      <c r="B301" s="2" t="s">
        <v>73</v>
      </c>
      <c r="C301" s="16">
        <v>1</v>
      </c>
      <c r="D301" s="17"/>
      <c r="E301" s="27"/>
      <c r="F301" s="27"/>
      <c r="G301" s="17"/>
      <c r="H301" s="17"/>
      <c r="I301" s="17"/>
      <c r="J301" s="17"/>
      <c r="K301" s="17"/>
      <c r="L301" s="27"/>
      <c r="M301" s="27"/>
      <c r="N301" s="17"/>
      <c r="O301" s="17"/>
      <c r="P301" s="17"/>
      <c r="Q301" s="17"/>
      <c r="R301" s="17"/>
      <c r="S301" s="27"/>
      <c r="T301" s="27"/>
      <c r="U301" s="17"/>
      <c r="V301" s="17"/>
      <c r="W301" s="17"/>
      <c r="X301" s="17"/>
      <c r="Y301" s="17"/>
      <c r="Z301" s="17"/>
      <c r="AA301" s="27"/>
      <c r="AB301" s="27"/>
      <c r="AC301" s="17"/>
      <c r="AD301" s="17"/>
      <c r="AE301" s="17"/>
      <c r="AF301" s="2"/>
      <c r="AG301" s="27"/>
      <c r="AH301" s="27"/>
    </row>
    <row r="302" spans="1:35" ht="15.5" x14ac:dyDescent="0.35">
      <c r="A302" s="2" t="s">
        <v>74</v>
      </c>
      <c r="B302" s="2" t="s">
        <v>75</v>
      </c>
      <c r="C302" s="16">
        <v>1</v>
      </c>
      <c r="D302" s="17"/>
      <c r="E302" s="27"/>
      <c r="F302" s="27"/>
      <c r="G302" s="17"/>
      <c r="H302" s="17"/>
      <c r="I302" s="17"/>
      <c r="J302" s="17"/>
      <c r="K302" s="17"/>
      <c r="L302" s="27"/>
      <c r="M302" s="27"/>
      <c r="N302" s="17"/>
      <c r="O302" s="17"/>
      <c r="P302" s="17"/>
      <c r="Q302" s="17"/>
      <c r="R302" s="17"/>
      <c r="S302" s="27"/>
      <c r="T302" s="27"/>
      <c r="U302" s="17"/>
      <c r="V302" s="17"/>
      <c r="W302" s="17"/>
      <c r="X302" s="17"/>
      <c r="Y302" s="17"/>
      <c r="Z302" s="17"/>
      <c r="AA302" s="27"/>
      <c r="AB302" s="27"/>
      <c r="AC302" s="17"/>
      <c r="AD302" s="17"/>
      <c r="AE302" s="17"/>
      <c r="AF302" s="2"/>
      <c r="AG302" s="27"/>
      <c r="AH302" s="27"/>
    </row>
    <row r="303" spans="1:35" ht="15.5" x14ac:dyDescent="0.35">
      <c r="B303" s="9"/>
      <c r="C303" s="9"/>
      <c r="D303" s="11"/>
      <c r="E303" s="9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9"/>
      <c r="AG303" s="9"/>
      <c r="AH303" s="9"/>
      <c r="AI303" s="9"/>
    </row>
    <row r="304" spans="1:35" ht="15.5" x14ac:dyDescent="0.35">
      <c r="B304" s="9"/>
      <c r="C304" s="9"/>
      <c r="D304" s="11"/>
      <c r="E304" s="9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9"/>
      <c r="AG304" s="9"/>
      <c r="AH304" s="9"/>
      <c r="AI304" s="9"/>
    </row>
    <row r="305" spans="1:35" ht="15.5" x14ac:dyDescent="0.35">
      <c r="B305" s="9"/>
      <c r="C305" s="9"/>
      <c r="D305" s="11"/>
      <c r="E305" s="9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9"/>
      <c r="AG305" s="9"/>
      <c r="AH305" s="9"/>
      <c r="AI305" s="9"/>
    </row>
    <row r="306" spans="1:35" ht="15.5" x14ac:dyDescent="0.35">
      <c r="B306" s="9"/>
      <c r="C306" s="9"/>
      <c r="D306" s="11"/>
      <c r="E306" s="9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9"/>
      <c r="AG306" s="9"/>
      <c r="AH306" s="9"/>
      <c r="AI306" s="9"/>
    </row>
    <row r="307" spans="1:35" ht="15.5" x14ac:dyDescent="0.35">
      <c r="A307" s="2"/>
      <c r="B307" s="2"/>
      <c r="C307" s="16"/>
      <c r="D307" s="12" t="s">
        <v>571</v>
      </c>
      <c r="E307" s="25" t="s">
        <v>566</v>
      </c>
      <c r="F307" s="25" t="s">
        <v>567</v>
      </c>
      <c r="G307" s="12" t="s">
        <v>568</v>
      </c>
      <c r="H307" s="12" t="s">
        <v>569</v>
      </c>
      <c r="I307" s="12" t="s">
        <v>569</v>
      </c>
      <c r="J307" s="12" t="s">
        <v>570</v>
      </c>
      <c r="K307" s="12" t="s">
        <v>571</v>
      </c>
      <c r="L307" s="25" t="s">
        <v>566</v>
      </c>
      <c r="M307" s="25" t="s">
        <v>567</v>
      </c>
      <c r="N307" s="12" t="s">
        <v>568</v>
      </c>
      <c r="O307" s="12" t="s">
        <v>569</v>
      </c>
      <c r="P307" s="12" t="s">
        <v>569</v>
      </c>
      <c r="Q307" s="12" t="s">
        <v>570</v>
      </c>
      <c r="R307" s="12" t="s">
        <v>571</v>
      </c>
      <c r="S307" s="25" t="s">
        <v>566</v>
      </c>
      <c r="T307" s="25" t="s">
        <v>567</v>
      </c>
      <c r="U307" s="12" t="s">
        <v>568</v>
      </c>
      <c r="V307" s="12" t="s">
        <v>569</v>
      </c>
      <c r="W307" s="12" t="s">
        <v>569</v>
      </c>
      <c r="X307" s="12" t="s">
        <v>570</v>
      </c>
      <c r="Y307" s="12" t="s">
        <v>571</v>
      </c>
      <c r="Z307" s="12" t="s">
        <v>566</v>
      </c>
      <c r="AA307" s="25" t="s">
        <v>567</v>
      </c>
      <c r="AB307" s="25" t="s">
        <v>568</v>
      </c>
      <c r="AC307" s="12" t="s">
        <v>569</v>
      </c>
      <c r="AD307" s="13" t="s">
        <v>569</v>
      </c>
      <c r="AE307" s="12" t="s">
        <v>570</v>
      </c>
      <c r="AF307" s="12" t="s">
        <v>571</v>
      </c>
      <c r="AG307" s="25" t="s">
        <v>566</v>
      </c>
      <c r="AH307" s="25" t="s">
        <v>567</v>
      </c>
    </row>
    <row r="308" spans="1:35" ht="15.5" x14ac:dyDescent="0.35">
      <c r="A308" s="2"/>
      <c r="B308" s="2"/>
      <c r="C308" s="16"/>
      <c r="D308" s="15">
        <v>1</v>
      </c>
      <c r="E308" s="26">
        <v>2</v>
      </c>
      <c r="F308" s="26">
        <v>3</v>
      </c>
      <c r="G308" s="15">
        <v>4</v>
      </c>
      <c r="H308" s="15">
        <v>5</v>
      </c>
      <c r="I308" s="15">
        <v>6</v>
      </c>
      <c r="J308" s="15">
        <v>7</v>
      </c>
      <c r="K308" s="15">
        <v>8</v>
      </c>
      <c r="L308" s="26">
        <v>9</v>
      </c>
      <c r="M308" s="26">
        <v>10</v>
      </c>
      <c r="N308" s="15">
        <v>11</v>
      </c>
      <c r="O308" s="15">
        <v>12</v>
      </c>
      <c r="P308" s="15">
        <v>13</v>
      </c>
      <c r="Q308" s="15">
        <v>14</v>
      </c>
      <c r="R308" s="15">
        <v>15</v>
      </c>
      <c r="S308" s="26">
        <v>16</v>
      </c>
      <c r="T308" s="26">
        <v>17</v>
      </c>
      <c r="U308" s="15">
        <v>18</v>
      </c>
      <c r="V308" s="15">
        <v>19</v>
      </c>
      <c r="W308" s="15">
        <v>20</v>
      </c>
      <c r="X308" s="15">
        <v>21</v>
      </c>
      <c r="Y308" s="15">
        <v>22</v>
      </c>
      <c r="Z308" s="15">
        <v>23</v>
      </c>
      <c r="AA308" s="26">
        <v>24</v>
      </c>
      <c r="AB308" s="26">
        <v>25</v>
      </c>
      <c r="AC308" s="15">
        <v>26</v>
      </c>
      <c r="AD308" s="15">
        <v>27</v>
      </c>
      <c r="AE308" s="15">
        <v>28</v>
      </c>
      <c r="AF308" s="3">
        <v>29</v>
      </c>
      <c r="AG308" s="34">
        <v>30</v>
      </c>
      <c r="AH308" s="27">
        <v>31</v>
      </c>
    </row>
    <row r="309" spans="1:35" ht="15.5" x14ac:dyDescent="0.35">
      <c r="A309" s="2" t="s">
        <v>76</v>
      </c>
      <c r="B309" s="2" t="s">
        <v>77</v>
      </c>
      <c r="C309" s="16">
        <v>1</v>
      </c>
      <c r="D309" s="17"/>
      <c r="E309" s="27"/>
      <c r="F309" s="27"/>
      <c r="G309" s="17"/>
      <c r="H309" s="17"/>
      <c r="I309" s="17"/>
      <c r="J309" s="17"/>
      <c r="K309" s="17"/>
      <c r="L309" s="27"/>
      <c r="M309" s="27"/>
      <c r="N309" s="17"/>
      <c r="O309" s="17"/>
      <c r="P309" s="17"/>
      <c r="Q309" s="17"/>
      <c r="R309" s="17"/>
      <c r="S309" s="27"/>
      <c r="T309" s="27"/>
      <c r="U309" s="17"/>
      <c r="V309" s="17"/>
      <c r="W309" s="17"/>
      <c r="X309" s="17"/>
      <c r="Y309" s="17"/>
      <c r="Z309" s="17"/>
      <c r="AA309" s="27"/>
      <c r="AB309" s="27"/>
      <c r="AC309" s="17"/>
      <c r="AD309" s="17"/>
      <c r="AE309" s="17"/>
      <c r="AF309" s="2"/>
      <c r="AG309" s="27"/>
      <c r="AH309" s="27"/>
    </row>
    <row r="310" spans="1:35" ht="15.5" x14ac:dyDescent="0.35">
      <c r="A310" s="2" t="s">
        <v>78</v>
      </c>
      <c r="B310" s="2" t="s">
        <v>79</v>
      </c>
      <c r="C310" s="16">
        <v>1</v>
      </c>
      <c r="D310" s="17"/>
      <c r="E310" s="27"/>
      <c r="F310" s="27"/>
      <c r="G310" s="17"/>
      <c r="H310" s="17"/>
      <c r="I310" s="17"/>
      <c r="J310" s="17"/>
      <c r="K310" s="17"/>
      <c r="L310" s="27"/>
      <c r="M310" s="27"/>
      <c r="N310" s="17"/>
      <c r="O310" s="17"/>
      <c r="P310" s="17"/>
      <c r="Q310" s="17"/>
      <c r="R310" s="17"/>
      <c r="S310" s="27"/>
      <c r="T310" s="27"/>
      <c r="U310" s="17"/>
      <c r="V310" s="17"/>
      <c r="W310" s="17"/>
      <c r="X310" s="17"/>
      <c r="Y310" s="17"/>
      <c r="Z310" s="17"/>
      <c r="AA310" s="27"/>
      <c r="AB310" s="27"/>
      <c r="AC310" s="17"/>
      <c r="AD310" s="17"/>
      <c r="AE310" s="17"/>
      <c r="AF310" s="2"/>
      <c r="AG310" s="27"/>
      <c r="AH310" s="27"/>
    </row>
    <row r="311" spans="1:35" ht="15.5" x14ac:dyDescent="0.35">
      <c r="A311" s="2" t="s">
        <v>50</v>
      </c>
      <c r="B311" s="2" t="s">
        <v>51</v>
      </c>
      <c r="C311" s="16">
        <v>1</v>
      </c>
      <c r="D311" s="17"/>
      <c r="E311" s="27"/>
      <c r="F311" s="27"/>
      <c r="G311" s="17"/>
      <c r="H311" s="17"/>
      <c r="I311" s="17"/>
      <c r="J311" s="17"/>
      <c r="K311" s="17"/>
      <c r="L311" s="27"/>
      <c r="M311" s="27"/>
      <c r="N311" s="17"/>
      <c r="O311" s="17"/>
      <c r="P311" s="17"/>
      <c r="Q311" s="17"/>
      <c r="R311" s="17"/>
      <c r="S311" s="27"/>
      <c r="T311" s="27"/>
      <c r="U311" s="17"/>
      <c r="V311" s="17"/>
      <c r="W311" s="17"/>
      <c r="X311" s="17"/>
      <c r="Y311" s="17"/>
      <c r="Z311" s="17"/>
      <c r="AA311" s="27"/>
      <c r="AB311" s="27"/>
      <c r="AC311" s="17"/>
      <c r="AD311" s="17"/>
      <c r="AE311" s="17"/>
      <c r="AF311" s="2"/>
      <c r="AG311" s="27"/>
      <c r="AH311" s="27"/>
    </row>
    <row r="312" spans="1:35" ht="15.5" x14ac:dyDescent="0.35">
      <c r="A312" s="2" t="s">
        <v>56</v>
      </c>
      <c r="B312" s="2" t="s">
        <v>57</v>
      </c>
      <c r="C312" s="16">
        <v>1</v>
      </c>
      <c r="D312" s="17"/>
      <c r="E312" s="27"/>
      <c r="F312" s="27"/>
      <c r="G312" s="17"/>
      <c r="H312" s="17"/>
      <c r="I312" s="17"/>
      <c r="J312" s="17"/>
      <c r="K312" s="17"/>
      <c r="L312" s="27"/>
      <c r="M312" s="27"/>
      <c r="N312" s="17"/>
      <c r="O312" s="17"/>
      <c r="P312" s="17"/>
      <c r="Q312" s="17"/>
      <c r="R312" s="17"/>
      <c r="S312" s="27"/>
      <c r="T312" s="27"/>
      <c r="U312" s="17"/>
      <c r="V312" s="17"/>
      <c r="W312" s="17"/>
      <c r="X312" s="17"/>
      <c r="Y312" s="17"/>
      <c r="Z312" s="17"/>
      <c r="AA312" s="27"/>
      <c r="AB312" s="27"/>
      <c r="AC312" s="17"/>
      <c r="AD312" s="17"/>
      <c r="AE312" s="17"/>
      <c r="AF312" s="2"/>
      <c r="AG312" s="27"/>
      <c r="AH312" s="27"/>
    </row>
    <row r="313" spans="1:35" ht="15.5" x14ac:dyDescent="0.35">
      <c r="A313" s="2" t="s">
        <v>52</v>
      </c>
      <c r="B313" s="2" t="s">
        <v>53</v>
      </c>
      <c r="C313" s="16">
        <v>1</v>
      </c>
      <c r="D313" s="17"/>
      <c r="E313" s="27"/>
      <c r="F313" s="27"/>
      <c r="G313" s="17"/>
      <c r="H313" s="17"/>
      <c r="I313" s="17"/>
      <c r="J313" s="17"/>
      <c r="K313" s="17"/>
      <c r="L313" s="27"/>
      <c r="M313" s="27"/>
      <c r="N313" s="17"/>
      <c r="O313" s="17"/>
      <c r="P313" s="17"/>
      <c r="Q313" s="17"/>
      <c r="R313" s="17"/>
      <c r="S313" s="27"/>
      <c r="T313" s="27"/>
      <c r="U313" s="17"/>
      <c r="V313" s="17"/>
      <c r="W313" s="17"/>
      <c r="X313" s="17"/>
      <c r="Y313" s="17"/>
      <c r="Z313" s="17"/>
      <c r="AA313" s="27"/>
      <c r="AB313" s="27"/>
      <c r="AC313" s="17"/>
      <c r="AD313" s="17"/>
      <c r="AE313" s="17"/>
      <c r="AF313" s="2"/>
      <c r="AG313" s="27"/>
      <c r="AH313" s="27"/>
    </row>
    <row r="314" spans="1:35" ht="15.5" x14ac:dyDescent="0.35">
      <c r="A314" s="2" t="s">
        <v>54</v>
      </c>
      <c r="B314" s="2" t="s">
        <v>55</v>
      </c>
      <c r="C314" s="16" t="s">
        <v>575</v>
      </c>
      <c r="D314" s="17"/>
      <c r="E314" s="27"/>
      <c r="F314" s="27"/>
      <c r="G314" s="17"/>
      <c r="H314" s="17"/>
      <c r="I314" s="17"/>
      <c r="J314" s="17"/>
      <c r="K314" s="17"/>
      <c r="L314" s="27"/>
      <c r="M314" s="27"/>
      <c r="N314" s="17"/>
      <c r="O314" s="17"/>
      <c r="P314" s="17"/>
      <c r="Q314" s="17"/>
      <c r="R314" s="17"/>
      <c r="S314" s="27"/>
      <c r="T314" s="27"/>
      <c r="U314" s="17"/>
      <c r="V314" s="17"/>
      <c r="W314" s="17"/>
      <c r="X314" s="17"/>
      <c r="Y314" s="17"/>
      <c r="Z314" s="17"/>
      <c r="AA314" s="27"/>
      <c r="AB314" s="27"/>
      <c r="AC314" s="17"/>
      <c r="AD314" s="17"/>
      <c r="AE314" s="17"/>
      <c r="AF314" s="2"/>
      <c r="AG314" s="27"/>
      <c r="AH314" s="27"/>
    </row>
    <row r="315" spans="1:35" ht="15.5" x14ac:dyDescent="0.35">
      <c r="A315" s="2" t="s">
        <v>10</v>
      </c>
      <c r="B315" s="2" t="s">
        <v>11</v>
      </c>
      <c r="C315" s="16">
        <v>1</v>
      </c>
      <c r="D315" s="17"/>
      <c r="E315" s="27"/>
      <c r="F315" s="27"/>
      <c r="G315" s="17"/>
      <c r="H315" s="17"/>
      <c r="I315" s="17"/>
      <c r="J315" s="17"/>
      <c r="K315" s="17"/>
      <c r="L315" s="27"/>
      <c r="M315" s="27"/>
      <c r="N315" s="17"/>
      <c r="O315" s="17"/>
      <c r="P315" s="17"/>
      <c r="Q315" s="17"/>
      <c r="R315" s="17"/>
      <c r="S315" s="27"/>
      <c r="T315" s="27"/>
      <c r="U315" s="17"/>
      <c r="V315" s="17"/>
      <c r="W315" s="17"/>
      <c r="X315" s="17"/>
      <c r="Y315" s="17"/>
      <c r="Z315" s="17"/>
      <c r="AA315" s="27"/>
      <c r="AB315" s="27"/>
      <c r="AC315" s="17"/>
      <c r="AD315" s="17"/>
      <c r="AE315" s="17"/>
      <c r="AF315" s="2"/>
      <c r="AG315" s="27"/>
      <c r="AH315" s="27"/>
    </row>
    <row r="316" spans="1:35" ht="15.5" x14ac:dyDescent="0.35">
      <c r="A316" s="2" t="s">
        <v>32</v>
      </c>
      <c r="B316" s="2" t="s">
        <v>33</v>
      </c>
      <c r="C316" s="16">
        <v>1</v>
      </c>
      <c r="D316" s="17"/>
      <c r="E316" s="27"/>
      <c r="F316" s="27"/>
      <c r="G316" s="17"/>
      <c r="H316" s="17"/>
      <c r="I316" s="17"/>
      <c r="J316" s="17"/>
      <c r="K316" s="17"/>
      <c r="L316" s="27"/>
      <c r="M316" s="27"/>
      <c r="N316" s="17"/>
      <c r="O316" s="17"/>
      <c r="P316" s="17"/>
      <c r="Q316" s="17"/>
      <c r="R316" s="17"/>
      <c r="S316" s="27"/>
      <c r="T316" s="27"/>
      <c r="U316" s="17"/>
      <c r="V316" s="17"/>
      <c r="W316" s="17"/>
      <c r="X316" s="17"/>
      <c r="Y316" s="17"/>
      <c r="Z316" s="17"/>
      <c r="AA316" s="27"/>
      <c r="AB316" s="27"/>
      <c r="AC316" s="17"/>
      <c r="AD316" s="17"/>
      <c r="AE316" s="17"/>
      <c r="AF316" s="2"/>
      <c r="AG316" s="27"/>
      <c r="AH316" s="27"/>
    </row>
    <row r="317" spans="1:35" ht="15.5" x14ac:dyDescent="0.35">
      <c r="A317" s="2" t="s">
        <v>36</v>
      </c>
      <c r="B317" s="2" t="s">
        <v>37</v>
      </c>
      <c r="C317" s="16">
        <v>1</v>
      </c>
      <c r="D317" s="17"/>
      <c r="E317" s="27"/>
      <c r="F317" s="27"/>
      <c r="G317" s="17"/>
      <c r="H317" s="17"/>
      <c r="I317" s="17"/>
      <c r="J317" s="17"/>
      <c r="K317" s="17"/>
      <c r="L317" s="27"/>
      <c r="M317" s="27"/>
      <c r="N317" s="17"/>
      <c r="O317" s="17"/>
      <c r="P317" s="17"/>
      <c r="Q317" s="17"/>
      <c r="R317" s="17"/>
      <c r="S317" s="27"/>
      <c r="T317" s="27"/>
      <c r="U317" s="17"/>
      <c r="V317" s="17"/>
      <c r="W317" s="17"/>
      <c r="X317" s="17"/>
      <c r="Y317" s="17"/>
      <c r="Z317" s="17"/>
      <c r="AA317" s="27"/>
      <c r="AB317" s="27"/>
      <c r="AC317" s="17"/>
      <c r="AD317" s="17"/>
      <c r="AE317" s="17"/>
      <c r="AF317" s="2"/>
      <c r="AG317" s="27"/>
      <c r="AH317" s="27"/>
    </row>
    <row r="318" spans="1:35" ht="15.5" x14ac:dyDescent="0.35">
      <c r="A318" s="2" t="s">
        <v>38</v>
      </c>
      <c r="B318" s="2" t="s">
        <v>39</v>
      </c>
      <c r="C318" s="16">
        <v>1</v>
      </c>
      <c r="D318" s="17"/>
      <c r="E318" s="27"/>
      <c r="F318" s="27"/>
      <c r="G318" s="17"/>
      <c r="H318" s="17"/>
      <c r="I318" s="17"/>
      <c r="J318" s="17"/>
      <c r="K318" s="17"/>
      <c r="L318" s="27"/>
      <c r="M318" s="27"/>
      <c r="N318" s="17"/>
      <c r="O318" s="17"/>
      <c r="P318" s="17"/>
      <c r="Q318" s="17"/>
      <c r="R318" s="17"/>
      <c r="S318" s="27"/>
      <c r="T318" s="27"/>
      <c r="U318" s="17"/>
      <c r="V318" s="17"/>
      <c r="W318" s="17"/>
      <c r="X318" s="17"/>
      <c r="Y318" s="17"/>
      <c r="Z318" s="17"/>
      <c r="AA318" s="27"/>
      <c r="AB318" s="27"/>
      <c r="AC318" s="17"/>
      <c r="AD318" s="17"/>
      <c r="AE318" s="17"/>
      <c r="AF318" s="2"/>
      <c r="AG318" s="27"/>
      <c r="AH318" s="27"/>
    </row>
    <row r="319" spans="1:35" ht="15.5" x14ac:dyDescent="0.35">
      <c r="A319" s="2" t="s">
        <v>40</v>
      </c>
      <c r="B319" s="2" t="s">
        <v>41</v>
      </c>
      <c r="C319" s="16">
        <v>1</v>
      </c>
      <c r="D319" s="17"/>
      <c r="E319" s="27"/>
      <c r="F319" s="27"/>
      <c r="G319" s="17"/>
      <c r="H319" s="17"/>
      <c r="I319" s="17"/>
      <c r="J319" s="17"/>
      <c r="K319" s="17"/>
      <c r="L319" s="27"/>
      <c r="M319" s="27"/>
      <c r="N319" s="17"/>
      <c r="O319" s="17"/>
      <c r="P319" s="17"/>
      <c r="Q319" s="17"/>
      <c r="R319" s="17"/>
      <c r="S319" s="27"/>
      <c r="T319" s="27"/>
      <c r="U319" s="17"/>
      <c r="V319" s="17"/>
      <c r="W319" s="17"/>
      <c r="X319" s="17"/>
      <c r="Y319" s="17"/>
      <c r="Z319" s="17"/>
      <c r="AA319" s="27"/>
      <c r="AB319" s="27"/>
      <c r="AC319" s="17"/>
      <c r="AD319" s="17"/>
      <c r="AE319" s="17"/>
      <c r="AF319" s="2"/>
      <c r="AG319" s="27"/>
      <c r="AH319" s="27"/>
    </row>
    <row r="320" spans="1:35" ht="15.5" x14ac:dyDescent="0.35">
      <c r="A320" s="2" t="s">
        <v>42</v>
      </c>
      <c r="B320" s="2" t="s">
        <v>43</v>
      </c>
      <c r="C320" s="16">
        <v>1</v>
      </c>
      <c r="D320" s="17"/>
      <c r="E320" s="27"/>
      <c r="F320" s="27"/>
      <c r="G320" s="17"/>
      <c r="H320" s="17"/>
      <c r="I320" s="17"/>
      <c r="J320" s="17"/>
      <c r="K320" s="17"/>
      <c r="L320" s="27"/>
      <c r="M320" s="27"/>
      <c r="N320" s="17"/>
      <c r="O320" s="17"/>
      <c r="P320" s="17"/>
      <c r="Q320" s="17"/>
      <c r="R320" s="17"/>
      <c r="S320" s="27"/>
      <c r="T320" s="27"/>
      <c r="U320" s="17"/>
      <c r="V320" s="17"/>
      <c r="W320" s="17"/>
      <c r="X320" s="17"/>
      <c r="Y320" s="17"/>
      <c r="Z320" s="17"/>
      <c r="AA320" s="27"/>
      <c r="AB320" s="27"/>
      <c r="AC320" s="17"/>
      <c r="AD320" s="17"/>
      <c r="AE320" s="17"/>
      <c r="AF320" s="2"/>
      <c r="AG320" s="27"/>
      <c r="AH320" s="27"/>
    </row>
    <row r="321" spans="1:34" ht="15.5" x14ac:dyDescent="0.35">
      <c r="A321" s="2" t="s">
        <v>44</v>
      </c>
      <c r="B321" s="2" t="s">
        <v>45</v>
      </c>
      <c r="C321" s="16">
        <v>1</v>
      </c>
      <c r="D321" s="17"/>
      <c r="E321" s="27"/>
      <c r="F321" s="27"/>
      <c r="G321" s="17"/>
      <c r="H321" s="17"/>
      <c r="I321" s="17"/>
      <c r="J321" s="17"/>
      <c r="K321" s="17"/>
      <c r="L321" s="27"/>
      <c r="M321" s="27"/>
      <c r="N321" s="17"/>
      <c r="O321" s="17"/>
      <c r="P321" s="17"/>
      <c r="Q321" s="17"/>
      <c r="R321" s="17"/>
      <c r="S321" s="27"/>
      <c r="T321" s="27"/>
      <c r="U321" s="17"/>
      <c r="V321" s="17"/>
      <c r="W321" s="17"/>
      <c r="X321" s="17"/>
      <c r="Y321" s="17"/>
      <c r="Z321" s="17"/>
      <c r="AA321" s="27"/>
      <c r="AB321" s="27"/>
      <c r="AC321" s="17"/>
      <c r="AD321" s="17"/>
      <c r="AE321" s="17"/>
      <c r="AF321" s="2"/>
      <c r="AG321" s="27"/>
      <c r="AH321" s="27"/>
    </row>
    <row r="322" spans="1:34" ht="15.5" x14ac:dyDescent="0.35">
      <c r="A322" s="2" t="s">
        <v>46</v>
      </c>
      <c r="B322" s="2" t="s">
        <v>47</v>
      </c>
      <c r="C322" s="16">
        <v>1</v>
      </c>
      <c r="D322" s="17"/>
      <c r="E322" s="27"/>
      <c r="F322" s="27"/>
      <c r="G322" s="17"/>
      <c r="H322" s="17"/>
      <c r="I322" s="17"/>
      <c r="J322" s="17"/>
      <c r="K322" s="17"/>
      <c r="L322" s="27"/>
      <c r="M322" s="27"/>
      <c r="N322" s="17"/>
      <c r="O322" s="17"/>
      <c r="P322" s="17"/>
      <c r="Q322" s="17"/>
      <c r="R322" s="17"/>
      <c r="S322" s="27"/>
      <c r="T322" s="27"/>
      <c r="U322" s="17"/>
      <c r="V322" s="17"/>
      <c r="W322" s="17"/>
      <c r="X322" s="17"/>
      <c r="Y322" s="17"/>
      <c r="Z322" s="17"/>
      <c r="AA322" s="27"/>
      <c r="AB322" s="27"/>
      <c r="AC322" s="17"/>
      <c r="AD322" s="17"/>
      <c r="AE322" s="17"/>
      <c r="AF322" s="2"/>
      <c r="AG322" s="27"/>
      <c r="AH322" s="27"/>
    </row>
    <row r="323" spans="1:34" ht="15.5" x14ac:dyDescent="0.35">
      <c r="A323" s="2" t="s">
        <v>48</v>
      </c>
      <c r="B323" s="2" t="s">
        <v>49</v>
      </c>
      <c r="C323" s="16">
        <v>1</v>
      </c>
      <c r="D323" s="17"/>
      <c r="E323" s="27"/>
      <c r="F323" s="27"/>
      <c r="G323" s="17"/>
      <c r="H323" s="17"/>
      <c r="I323" s="17"/>
      <c r="J323" s="17"/>
      <c r="K323" s="17"/>
      <c r="L323" s="27"/>
      <c r="M323" s="27"/>
      <c r="N323" s="17"/>
      <c r="O323" s="17"/>
      <c r="P323" s="17"/>
      <c r="Q323" s="17"/>
      <c r="R323" s="17"/>
      <c r="S323" s="27"/>
      <c r="T323" s="27"/>
      <c r="U323" s="17"/>
      <c r="V323" s="17"/>
      <c r="W323" s="17"/>
      <c r="X323" s="17"/>
      <c r="Y323" s="17"/>
      <c r="Z323" s="17"/>
      <c r="AA323" s="27"/>
      <c r="AB323" s="27"/>
      <c r="AC323" s="17"/>
      <c r="AD323" s="17"/>
      <c r="AE323" s="17"/>
      <c r="AF323" s="2"/>
      <c r="AG323" s="27"/>
      <c r="AH323" s="27"/>
    </row>
    <row r="324" spans="1:34" ht="15.5" x14ac:dyDescent="0.35">
      <c r="A324" s="2" t="s">
        <v>12</v>
      </c>
      <c r="B324" s="2" t="s">
        <v>13</v>
      </c>
      <c r="C324" s="16">
        <v>1</v>
      </c>
      <c r="D324" s="17"/>
      <c r="E324" s="27"/>
      <c r="F324" s="27"/>
      <c r="G324" s="17"/>
      <c r="H324" s="17"/>
      <c r="I324" s="17"/>
      <c r="J324" s="17"/>
      <c r="K324" s="17"/>
      <c r="L324" s="27"/>
      <c r="M324" s="27"/>
      <c r="N324" s="17"/>
      <c r="O324" s="17"/>
      <c r="P324" s="17"/>
      <c r="Q324" s="17"/>
      <c r="R324" s="17"/>
      <c r="S324" s="27"/>
      <c r="T324" s="27"/>
      <c r="U324" s="17"/>
      <c r="V324" s="17"/>
      <c r="W324" s="17"/>
      <c r="X324" s="17"/>
      <c r="Y324" s="17"/>
      <c r="Z324" s="17"/>
      <c r="AA324" s="27"/>
      <c r="AB324" s="27"/>
      <c r="AC324" s="17"/>
      <c r="AD324" s="17"/>
      <c r="AE324" s="17"/>
      <c r="AF324" s="2"/>
      <c r="AG324" s="27"/>
      <c r="AH324" s="27"/>
    </row>
    <row r="325" spans="1:34" ht="15.5" x14ac:dyDescent="0.35">
      <c r="A325" s="2" t="s">
        <v>14</v>
      </c>
      <c r="B325" s="2" t="s">
        <v>15</v>
      </c>
      <c r="C325" s="16">
        <v>1</v>
      </c>
      <c r="D325" s="17"/>
      <c r="E325" s="27"/>
      <c r="F325" s="27"/>
      <c r="G325" s="17"/>
      <c r="H325" s="17"/>
      <c r="I325" s="17"/>
      <c r="J325" s="17"/>
      <c r="K325" s="17"/>
      <c r="L325" s="27"/>
      <c r="M325" s="27"/>
      <c r="N325" s="17"/>
      <c r="O325" s="17"/>
      <c r="P325" s="17"/>
      <c r="Q325" s="17"/>
      <c r="R325" s="17"/>
      <c r="S325" s="27"/>
      <c r="T325" s="27"/>
      <c r="U325" s="17"/>
      <c r="V325" s="17"/>
      <c r="W325" s="17"/>
      <c r="X325" s="17"/>
      <c r="Y325" s="17"/>
      <c r="Z325" s="17"/>
      <c r="AA325" s="27"/>
      <c r="AB325" s="27"/>
      <c r="AC325" s="17"/>
      <c r="AD325" s="17"/>
      <c r="AE325" s="17"/>
      <c r="AF325" s="2"/>
      <c r="AG325" s="27"/>
      <c r="AH325" s="27"/>
    </row>
    <row r="326" spans="1:34" ht="15.5" x14ac:dyDescent="0.35">
      <c r="A326" s="2" t="s">
        <v>16</v>
      </c>
      <c r="B326" s="2" t="s">
        <v>17</v>
      </c>
      <c r="C326" s="16">
        <v>1</v>
      </c>
      <c r="D326" s="17"/>
      <c r="E326" s="27"/>
      <c r="F326" s="27"/>
      <c r="G326" s="17"/>
      <c r="H326" s="17"/>
      <c r="I326" s="17"/>
      <c r="J326" s="17"/>
      <c r="K326" s="17"/>
      <c r="L326" s="27"/>
      <c r="M326" s="27"/>
      <c r="N326" s="17"/>
      <c r="O326" s="17"/>
      <c r="P326" s="17"/>
      <c r="Q326" s="17"/>
      <c r="R326" s="17"/>
      <c r="S326" s="27"/>
      <c r="T326" s="27"/>
      <c r="U326" s="17"/>
      <c r="V326" s="17"/>
      <c r="W326" s="17"/>
      <c r="X326" s="17"/>
      <c r="Y326" s="17"/>
      <c r="Z326" s="17"/>
      <c r="AA326" s="27"/>
      <c r="AB326" s="27"/>
      <c r="AC326" s="17"/>
      <c r="AD326" s="17"/>
      <c r="AE326" s="17"/>
      <c r="AF326" s="2"/>
      <c r="AG326" s="27"/>
      <c r="AH326" s="27"/>
    </row>
    <row r="327" spans="1:34" ht="15.5" x14ac:dyDescent="0.35">
      <c r="A327" s="2" t="s">
        <v>18</v>
      </c>
      <c r="B327" s="2" t="s">
        <v>19</v>
      </c>
      <c r="C327" s="16">
        <v>1</v>
      </c>
      <c r="D327" s="17"/>
      <c r="E327" s="27"/>
      <c r="F327" s="27"/>
      <c r="G327" s="17"/>
      <c r="H327" s="17"/>
      <c r="I327" s="17"/>
      <c r="J327" s="17"/>
      <c r="K327" s="17"/>
      <c r="L327" s="27"/>
      <c r="M327" s="27"/>
      <c r="N327" s="17"/>
      <c r="O327" s="17"/>
      <c r="P327" s="17"/>
      <c r="Q327" s="17"/>
      <c r="R327" s="17"/>
      <c r="S327" s="27"/>
      <c r="T327" s="27"/>
      <c r="U327" s="17"/>
      <c r="V327" s="17"/>
      <c r="W327" s="17"/>
      <c r="X327" s="17"/>
      <c r="Y327" s="17"/>
      <c r="Z327" s="17"/>
      <c r="AA327" s="27"/>
      <c r="AB327" s="27"/>
      <c r="AC327" s="17"/>
      <c r="AD327" s="17"/>
      <c r="AE327" s="17"/>
      <c r="AF327" s="2"/>
      <c r="AG327" s="27"/>
      <c r="AH327" s="27"/>
    </row>
    <row r="328" spans="1:34" ht="15.5" x14ac:dyDescent="0.35">
      <c r="A328" s="2" t="s">
        <v>20</v>
      </c>
      <c r="B328" s="2" t="s">
        <v>21</v>
      </c>
      <c r="C328" s="16">
        <v>1</v>
      </c>
      <c r="D328" s="17"/>
      <c r="E328" s="27"/>
      <c r="F328" s="27"/>
      <c r="G328" s="17"/>
      <c r="H328" s="17"/>
      <c r="I328" s="17"/>
      <c r="J328" s="17"/>
      <c r="K328" s="17"/>
      <c r="L328" s="27"/>
      <c r="M328" s="27"/>
      <c r="N328" s="17"/>
      <c r="O328" s="17"/>
      <c r="P328" s="17"/>
      <c r="Q328" s="17"/>
      <c r="R328" s="17"/>
      <c r="S328" s="27"/>
      <c r="T328" s="27"/>
      <c r="U328" s="17"/>
      <c r="V328" s="17"/>
      <c r="W328" s="17"/>
      <c r="X328" s="17"/>
      <c r="Y328" s="17"/>
      <c r="Z328" s="17"/>
      <c r="AA328" s="27"/>
      <c r="AB328" s="27"/>
      <c r="AC328" s="17"/>
      <c r="AD328" s="17"/>
      <c r="AE328" s="17"/>
      <c r="AF328" s="2"/>
      <c r="AG328" s="27"/>
      <c r="AH328" s="27"/>
    </row>
    <row r="329" spans="1:34" ht="15.5" x14ac:dyDescent="0.35">
      <c r="A329" s="2" t="s">
        <v>22</v>
      </c>
      <c r="B329" s="2" t="s">
        <v>23</v>
      </c>
      <c r="C329" s="16">
        <v>1</v>
      </c>
      <c r="D329" s="17"/>
      <c r="E329" s="27"/>
      <c r="F329" s="27"/>
      <c r="G329" s="17"/>
      <c r="H329" s="17"/>
      <c r="I329" s="17"/>
      <c r="J329" s="17"/>
      <c r="K329" s="17"/>
      <c r="L329" s="27"/>
      <c r="M329" s="27"/>
      <c r="N329" s="17"/>
      <c r="O329" s="17"/>
      <c r="P329" s="17"/>
      <c r="Q329" s="17"/>
      <c r="R329" s="17"/>
      <c r="S329" s="27"/>
      <c r="T329" s="27"/>
      <c r="U329" s="17"/>
      <c r="V329" s="17"/>
      <c r="W329" s="17"/>
      <c r="X329" s="17"/>
      <c r="Y329" s="17"/>
      <c r="Z329" s="17"/>
      <c r="AA329" s="27"/>
      <c r="AB329" s="27"/>
      <c r="AC329" s="17"/>
      <c r="AD329" s="17"/>
      <c r="AE329" s="17"/>
      <c r="AF329" s="2"/>
      <c r="AG329" s="27"/>
      <c r="AH329" s="27"/>
    </row>
    <row r="330" spans="1:34" ht="15.5" x14ac:dyDescent="0.35">
      <c r="A330" s="2" t="s">
        <v>24</v>
      </c>
      <c r="B330" s="2" t="s">
        <v>25</v>
      </c>
      <c r="C330" s="16">
        <v>1</v>
      </c>
      <c r="D330" s="17"/>
      <c r="E330" s="27"/>
      <c r="F330" s="27"/>
      <c r="G330" s="17"/>
      <c r="H330" s="17"/>
      <c r="I330" s="17"/>
      <c r="J330" s="17"/>
      <c r="K330" s="17"/>
      <c r="L330" s="27"/>
      <c r="M330" s="27"/>
      <c r="N330" s="17"/>
      <c r="O330" s="17"/>
      <c r="P330" s="17"/>
      <c r="Q330" s="17"/>
      <c r="R330" s="17"/>
      <c r="S330" s="27"/>
      <c r="T330" s="27"/>
      <c r="U330" s="17"/>
      <c r="V330" s="17"/>
      <c r="W330" s="17"/>
      <c r="X330" s="17"/>
      <c r="Y330" s="17"/>
      <c r="Z330" s="17"/>
      <c r="AA330" s="27"/>
      <c r="AB330" s="27"/>
      <c r="AC330" s="17"/>
      <c r="AD330" s="17"/>
      <c r="AE330" s="17"/>
      <c r="AF330" s="2"/>
      <c r="AG330" s="27"/>
      <c r="AH330" s="27"/>
    </row>
    <row r="331" spans="1:34" ht="15.5" x14ac:dyDescent="0.35">
      <c r="A331" s="2" t="s">
        <v>26</v>
      </c>
      <c r="B331" s="2" t="s">
        <v>27</v>
      </c>
      <c r="C331" s="16">
        <v>1</v>
      </c>
      <c r="D331" s="17"/>
      <c r="E331" s="27"/>
      <c r="F331" s="27"/>
      <c r="G331" s="17"/>
      <c r="H331" s="17"/>
      <c r="I331" s="17"/>
      <c r="J331" s="17"/>
      <c r="K331" s="17"/>
      <c r="L331" s="27"/>
      <c r="M331" s="27"/>
      <c r="N331" s="17"/>
      <c r="O331" s="17"/>
      <c r="P331" s="17"/>
      <c r="Q331" s="17"/>
      <c r="R331" s="17"/>
      <c r="S331" s="27"/>
      <c r="T331" s="27"/>
      <c r="U331" s="17"/>
      <c r="V331" s="17"/>
      <c r="W331" s="17"/>
      <c r="X331" s="17"/>
      <c r="Y331" s="17"/>
      <c r="Z331" s="17"/>
      <c r="AA331" s="27"/>
      <c r="AB331" s="27"/>
      <c r="AC331" s="17"/>
      <c r="AD331" s="17"/>
      <c r="AE331" s="17"/>
      <c r="AF331" s="2"/>
      <c r="AG331" s="27"/>
      <c r="AH331" s="27"/>
    </row>
    <row r="332" spans="1:34" ht="15.5" x14ac:dyDescent="0.35">
      <c r="A332" s="2" t="s">
        <v>28</v>
      </c>
      <c r="B332" s="2" t="s">
        <v>29</v>
      </c>
      <c r="C332" s="16">
        <v>1</v>
      </c>
      <c r="D332" s="17"/>
      <c r="E332" s="27"/>
      <c r="F332" s="27"/>
      <c r="G332" s="17"/>
      <c r="H332" s="17"/>
      <c r="I332" s="17"/>
      <c r="J332" s="17"/>
      <c r="K332" s="17"/>
      <c r="L332" s="27"/>
      <c r="M332" s="27"/>
      <c r="N332" s="17"/>
      <c r="O332" s="17"/>
      <c r="P332" s="17"/>
      <c r="Q332" s="17"/>
      <c r="R332" s="17"/>
      <c r="S332" s="27"/>
      <c r="T332" s="27"/>
      <c r="U332" s="17"/>
      <c r="V332" s="17"/>
      <c r="W332" s="17"/>
      <c r="X332" s="17"/>
      <c r="Y332" s="17"/>
      <c r="Z332" s="17"/>
      <c r="AA332" s="27"/>
      <c r="AB332" s="27"/>
      <c r="AC332" s="17"/>
      <c r="AD332" s="17"/>
      <c r="AE332" s="17"/>
      <c r="AF332" s="2"/>
      <c r="AG332" s="27"/>
      <c r="AH332" s="27"/>
    </row>
    <row r="333" spans="1:34" ht="15.5" x14ac:dyDescent="0.35">
      <c r="A333" s="2" t="s">
        <v>30</v>
      </c>
      <c r="B333" s="2" t="s">
        <v>31</v>
      </c>
      <c r="C333" s="16">
        <v>1</v>
      </c>
      <c r="D333" s="17"/>
      <c r="E333" s="27"/>
      <c r="F333" s="27"/>
      <c r="G333" s="17"/>
      <c r="H333" s="17"/>
      <c r="I333" s="17"/>
      <c r="J333" s="17"/>
      <c r="K333" s="17"/>
      <c r="L333" s="27"/>
      <c r="M333" s="27"/>
      <c r="N333" s="17"/>
      <c r="O333" s="17"/>
      <c r="P333" s="17"/>
      <c r="Q333" s="17"/>
      <c r="R333" s="17"/>
      <c r="S333" s="27"/>
      <c r="T333" s="27"/>
      <c r="U333" s="17"/>
      <c r="V333" s="17"/>
      <c r="W333" s="17"/>
      <c r="X333" s="17"/>
      <c r="Y333" s="17"/>
      <c r="Z333" s="17"/>
      <c r="AA333" s="27"/>
      <c r="AB333" s="27"/>
      <c r="AC333" s="17"/>
      <c r="AD333" s="17"/>
      <c r="AE333" s="17"/>
      <c r="AF333" s="2"/>
      <c r="AG333" s="27"/>
      <c r="AH333" s="27"/>
    </row>
    <row r="334" spans="1:34" ht="15.5" x14ac:dyDescent="0.35">
      <c r="A334" s="2" t="s">
        <v>34</v>
      </c>
      <c r="B334" s="2" t="s">
        <v>35</v>
      </c>
      <c r="C334" s="16">
        <v>1</v>
      </c>
      <c r="D334" s="17"/>
      <c r="E334" s="27"/>
      <c r="F334" s="27"/>
      <c r="G334" s="17"/>
      <c r="H334" s="17"/>
      <c r="I334" s="17"/>
      <c r="J334" s="17"/>
      <c r="K334" s="17"/>
      <c r="L334" s="27"/>
      <c r="M334" s="27"/>
      <c r="N334" s="17"/>
      <c r="O334" s="17"/>
      <c r="P334" s="17"/>
      <c r="Q334" s="17"/>
      <c r="R334" s="17"/>
      <c r="S334" s="27"/>
      <c r="T334" s="27"/>
      <c r="U334" s="17"/>
      <c r="V334" s="17"/>
      <c r="W334" s="17"/>
      <c r="X334" s="17"/>
      <c r="Y334" s="17"/>
      <c r="Z334" s="17"/>
      <c r="AA334" s="27"/>
      <c r="AB334" s="27"/>
      <c r="AC334" s="17"/>
      <c r="AD334" s="17"/>
      <c r="AE334" s="17"/>
      <c r="AF334" s="2"/>
      <c r="AG334" s="27"/>
      <c r="AH334" s="27"/>
    </row>
    <row r="335" spans="1:34" ht="15.5" x14ac:dyDescent="0.35">
      <c r="A335" s="2" t="s">
        <v>2</v>
      </c>
      <c r="B335" s="2" t="s">
        <v>3</v>
      </c>
      <c r="C335" s="16">
        <v>1</v>
      </c>
      <c r="D335" s="17"/>
      <c r="E335" s="27"/>
      <c r="F335" s="27"/>
      <c r="G335" s="17"/>
      <c r="H335" s="17"/>
      <c r="I335" s="17"/>
      <c r="J335" s="17"/>
      <c r="K335" s="17"/>
      <c r="L335" s="27"/>
      <c r="M335" s="27"/>
      <c r="N335" s="17"/>
      <c r="O335" s="17"/>
      <c r="P335" s="17"/>
      <c r="Q335" s="17"/>
      <c r="R335" s="17"/>
      <c r="S335" s="27"/>
      <c r="T335" s="27"/>
      <c r="U335" s="17"/>
      <c r="V335" s="17"/>
      <c r="W335" s="17"/>
      <c r="X335" s="17"/>
      <c r="Y335" s="17"/>
      <c r="Z335" s="17"/>
      <c r="AA335" s="27"/>
      <c r="AB335" s="27"/>
      <c r="AC335" s="17"/>
      <c r="AD335" s="17"/>
      <c r="AE335" s="17"/>
      <c r="AF335" s="2"/>
      <c r="AG335" s="27"/>
      <c r="AH335" s="27"/>
    </row>
    <row r="336" spans="1:34" ht="15.5" x14ac:dyDescent="0.35">
      <c r="A336" s="2" t="s">
        <v>4</v>
      </c>
      <c r="B336" s="2" t="s">
        <v>5</v>
      </c>
      <c r="C336" s="16">
        <v>1</v>
      </c>
      <c r="D336" s="17"/>
      <c r="E336" s="27"/>
      <c r="F336" s="27"/>
      <c r="G336" s="17"/>
      <c r="H336" s="17"/>
      <c r="I336" s="17"/>
      <c r="J336" s="17"/>
      <c r="K336" s="17"/>
      <c r="L336" s="27"/>
      <c r="M336" s="27"/>
      <c r="N336" s="17"/>
      <c r="O336" s="17"/>
      <c r="P336" s="17"/>
      <c r="Q336" s="17"/>
      <c r="R336" s="17"/>
      <c r="S336" s="27"/>
      <c r="T336" s="27"/>
      <c r="U336" s="17"/>
      <c r="V336" s="17"/>
      <c r="W336" s="17"/>
      <c r="X336" s="17"/>
      <c r="Y336" s="17"/>
      <c r="Z336" s="17"/>
      <c r="AA336" s="27"/>
      <c r="AB336" s="27"/>
      <c r="AC336" s="17"/>
      <c r="AD336" s="17"/>
      <c r="AE336" s="17"/>
      <c r="AF336" s="2"/>
      <c r="AG336" s="27"/>
      <c r="AH336" s="27"/>
    </row>
    <row r="337" spans="1:34" ht="15.5" x14ac:dyDescent="0.35">
      <c r="A337" s="2" t="s">
        <v>6</v>
      </c>
      <c r="B337" s="2" t="s">
        <v>7</v>
      </c>
      <c r="C337" s="16">
        <v>1</v>
      </c>
      <c r="D337" s="17"/>
      <c r="E337" s="27"/>
      <c r="F337" s="27"/>
      <c r="G337" s="17"/>
      <c r="H337" s="17"/>
      <c r="I337" s="17"/>
      <c r="J337" s="17"/>
      <c r="K337" s="17"/>
      <c r="L337" s="27"/>
      <c r="M337" s="27"/>
      <c r="N337" s="17"/>
      <c r="O337" s="17"/>
      <c r="P337" s="17"/>
      <c r="Q337" s="17"/>
      <c r="R337" s="17"/>
      <c r="S337" s="27"/>
      <c r="T337" s="27"/>
      <c r="U337" s="17"/>
      <c r="V337" s="17"/>
      <c r="W337" s="17"/>
      <c r="X337" s="17"/>
      <c r="Y337" s="17"/>
      <c r="Z337" s="17"/>
      <c r="AA337" s="27"/>
      <c r="AB337" s="27"/>
      <c r="AC337" s="17"/>
      <c r="AD337" s="17"/>
      <c r="AE337" s="17"/>
      <c r="AF337" s="2"/>
      <c r="AG337" s="27"/>
      <c r="AH337" s="27"/>
    </row>
    <row r="338" spans="1:34" ht="15.5" x14ac:dyDescent="0.35">
      <c r="A338" s="2" t="s">
        <v>8</v>
      </c>
      <c r="B338" s="2" t="s">
        <v>9</v>
      </c>
      <c r="C338" s="16">
        <v>1</v>
      </c>
      <c r="D338" s="17"/>
      <c r="E338" s="27"/>
      <c r="F338" s="27"/>
      <c r="G338" s="17"/>
      <c r="H338" s="17"/>
      <c r="I338" s="17"/>
      <c r="J338" s="17"/>
      <c r="K338" s="17"/>
      <c r="L338" s="27"/>
      <c r="M338" s="27"/>
      <c r="N338" s="17"/>
      <c r="O338" s="17"/>
      <c r="P338" s="17"/>
      <c r="Q338" s="17"/>
      <c r="R338" s="17"/>
      <c r="S338" s="27"/>
      <c r="T338" s="27"/>
      <c r="U338" s="17"/>
      <c r="V338" s="17"/>
      <c r="W338" s="17"/>
      <c r="X338" s="17"/>
      <c r="Y338" s="17"/>
      <c r="Z338" s="17"/>
      <c r="AA338" s="27"/>
      <c r="AB338" s="27"/>
      <c r="AC338" s="17"/>
      <c r="AD338" s="17"/>
      <c r="AE338" s="17"/>
      <c r="AF338" s="2"/>
      <c r="AG338" s="27"/>
      <c r="AH338" s="27"/>
    </row>
    <row r="339" spans="1:34" ht="15.5" x14ac:dyDescent="0.35">
      <c r="A339" s="2" t="s">
        <v>92</v>
      </c>
      <c r="B339" s="2" t="s">
        <v>93</v>
      </c>
      <c r="C339" s="16">
        <v>1</v>
      </c>
      <c r="D339" s="17"/>
      <c r="E339" s="27"/>
      <c r="F339" s="27"/>
      <c r="G339" s="17"/>
      <c r="H339" s="17"/>
      <c r="I339" s="17"/>
      <c r="J339" s="17"/>
      <c r="K339" s="17"/>
      <c r="L339" s="27"/>
      <c r="M339" s="27"/>
      <c r="N339" s="17"/>
      <c r="O339" s="17"/>
      <c r="P339" s="17"/>
      <c r="Q339" s="17"/>
      <c r="R339" s="17"/>
      <c r="S339" s="27"/>
      <c r="T339" s="27"/>
      <c r="U339" s="17"/>
      <c r="V339" s="17"/>
      <c r="W339" s="17"/>
      <c r="X339" s="17"/>
      <c r="Y339" s="17"/>
      <c r="Z339" s="17"/>
      <c r="AA339" s="27"/>
      <c r="AB339" s="27"/>
      <c r="AC339" s="17"/>
      <c r="AD339" s="17"/>
      <c r="AE339" s="17"/>
      <c r="AF339" s="2"/>
      <c r="AG339" s="27"/>
      <c r="AH339" s="27"/>
    </row>
    <row r="340" spans="1:34" ht="15.5" x14ac:dyDescent="0.35">
      <c r="A340" s="2" t="s">
        <v>94</v>
      </c>
      <c r="B340" s="2" t="s">
        <v>95</v>
      </c>
      <c r="C340" s="16">
        <v>1</v>
      </c>
      <c r="D340" s="17"/>
      <c r="E340" s="27"/>
      <c r="F340" s="27"/>
      <c r="G340" s="17"/>
      <c r="H340" s="17"/>
      <c r="I340" s="17"/>
      <c r="J340" s="17"/>
      <c r="K340" s="17"/>
      <c r="L340" s="27"/>
      <c r="M340" s="27"/>
      <c r="N340" s="17"/>
      <c r="O340" s="17"/>
      <c r="P340" s="17"/>
      <c r="Q340" s="17"/>
      <c r="R340" s="17"/>
      <c r="S340" s="27"/>
      <c r="T340" s="27"/>
      <c r="U340" s="17"/>
      <c r="V340" s="17"/>
      <c r="W340" s="17"/>
      <c r="X340" s="17"/>
      <c r="Y340" s="17"/>
      <c r="Z340" s="17"/>
      <c r="AA340" s="27"/>
      <c r="AB340" s="27"/>
      <c r="AC340" s="17"/>
      <c r="AD340" s="17"/>
      <c r="AE340" s="17"/>
      <c r="AF340" s="2"/>
      <c r="AG340" s="27"/>
      <c r="AH340" s="27"/>
    </row>
    <row r="341" spans="1:34" ht="15.5" x14ac:dyDescent="0.35">
      <c r="A341" s="2" t="s">
        <v>96</v>
      </c>
      <c r="B341" s="2" t="s">
        <v>97</v>
      </c>
      <c r="C341" s="16">
        <v>1</v>
      </c>
      <c r="D341" s="17"/>
      <c r="E341" s="27"/>
      <c r="F341" s="27"/>
      <c r="G341" s="17"/>
      <c r="H341" s="17"/>
      <c r="I341" s="17"/>
      <c r="J341" s="17"/>
      <c r="K341" s="17"/>
      <c r="L341" s="27"/>
      <c r="M341" s="27"/>
      <c r="N341" s="17"/>
      <c r="O341" s="17"/>
      <c r="P341" s="17"/>
      <c r="Q341" s="17"/>
      <c r="R341" s="17"/>
      <c r="S341" s="27"/>
      <c r="T341" s="27"/>
      <c r="U341" s="17"/>
      <c r="V341" s="17"/>
      <c r="W341" s="17"/>
      <c r="X341" s="17"/>
      <c r="Y341" s="17"/>
      <c r="Z341" s="17"/>
      <c r="AA341" s="27"/>
      <c r="AB341" s="27"/>
      <c r="AC341" s="17"/>
      <c r="AD341" s="17"/>
      <c r="AE341" s="17"/>
      <c r="AF341" s="2"/>
      <c r="AG341" s="27"/>
      <c r="AH341" s="27"/>
    </row>
    <row r="342" spans="1:34" ht="15.5" x14ac:dyDescent="0.35">
      <c r="A342" s="2" t="s">
        <v>98</v>
      </c>
      <c r="B342" s="2" t="s">
        <v>99</v>
      </c>
      <c r="C342" s="16">
        <v>1</v>
      </c>
      <c r="D342" s="17"/>
      <c r="E342" s="27"/>
      <c r="F342" s="27"/>
      <c r="G342" s="17"/>
      <c r="H342" s="17"/>
      <c r="I342" s="17"/>
      <c r="J342" s="17"/>
      <c r="K342" s="17"/>
      <c r="L342" s="27"/>
      <c r="M342" s="27"/>
      <c r="N342" s="17"/>
      <c r="O342" s="17"/>
      <c r="P342" s="17"/>
      <c r="Q342" s="17"/>
      <c r="R342" s="17"/>
      <c r="S342" s="27"/>
      <c r="T342" s="27"/>
      <c r="U342" s="17"/>
      <c r="V342" s="17"/>
      <c r="W342" s="17"/>
      <c r="X342" s="17"/>
      <c r="Y342" s="17"/>
      <c r="Z342" s="17"/>
      <c r="AA342" s="27"/>
      <c r="AB342" s="27"/>
      <c r="AC342" s="17"/>
      <c r="AD342" s="17"/>
      <c r="AE342" s="17"/>
      <c r="AF342" s="2"/>
      <c r="AG342" s="27"/>
      <c r="AH342" s="27"/>
    </row>
    <row r="343" spans="1:34" ht="15.5" x14ac:dyDescent="0.35">
      <c r="A343" s="2" t="s">
        <v>100</v>
      </c>
      <c r="B343" s="2" t="s">
        <v>101</v>
      </c>
      <c r="C343" s="16">
        <v>1</v>
      </c>
      <c r="D343" s="17"/>
      <c r="E343" s="27"/>
      <c r="F343" s="27"/>
      <c r="G343" s="17"/>
      <c r="H343" s="17"/>
      <c r="I343" s="17"/>
      <c r="J343" s="17"/>
      <c r="K343" s="17"/>
      <c r="L343" s="27"/>
      <c r="M343" s="27"/>
      <c r="N343" s="17"/>
      <c r="O343" s="17"/>
      <c r="P343" s="17"/>
      <c r="Q343" s="17"/>
      <c r="R343" s="17"/>
      <c r="S343" s="27"/>
      <c r="T343" s="27"/>
      <c r="U343" s="17"/>
      <c r="V343" s="17"/>
      <c r="W343" s="17"/>
      <c r="X343" s="17"/>
      <c r="Y343" s="17"/>
      <c r="Z343" s="17"/>
      <c r="AA343" s="27"/>
      <c r="AB343" s="27"/>
      <c r="AC343" s="17"/>
      <c r="AD343" s="17"/>
      <c r="AE343" s="17"/>
      <c r="AF343" s="2"/>
      <c r="AG343" s="27"/>
      <c r="AH343" s="27"/>
    </row>
    <row r="344" spans="1:34" ht="15.5" x14ac:dyDescent="0.35">
      <c r="A344" s="2" t="s">
        <v>102</v>
      </c>
      <c r="B344" s="2" t="s">
        <v>103</v>
      </c>
      <c r="C344" s="16">
        <v>1</v>
      </c>
      <c r="D344" s="17"/>
      <c r="E344" s="27"/>
      <c r="F344" s="27"/>
      <c r="G344" s="17"/>
      <c r="H344" s="17"/>
      <c r="I344" s="17"/>
      <c r="J344" s="17"/>
      <c r="K344" s="17"/>
      <c r="L344" s="27"/>
      <c r="M344" s="27"/>
      <c r="N344" s="17"/>
      <c r="O344" s="17"/>
      <c r="P344" s="17"/>
      <c r="Q344" s="17"/>
      <c r="R344" s="17"/>
      <c r="S344" s="27"/>
      <c r="T344" s="27"/>
      <c r="U344" s="17"/>
      <c r="V344" s="17"/>
      <c r="W344" s="17"/>
      <c r="X344" s="17"/>
      <c r="Y344" s="17"/>
      <c r="Z344" s="17"/>
      <c r="AA344" s="27"/>
      <c r="AB344" s="27"/>
      <c r="AC344" s="17"/>
      <c r="AD344" s="17"/>
      <c r="AE344" s="17"/>
      <c r="AF344" s="2"/>
      <c r="AG344" s="27"/>
      <c r="AH344" s="27"/>
    </row>
    <row r="345" spans="1:34" ht="15.5" x14ac:dyDescent="0.35">
      <c r="A345" s="2" t="s">
        <v>104</v>
      </c>
      <c r="B345" s="2" t="s">
        <v>105</v>
      </c>
      <c r="C345" s="16">
        <v>1</v>
      </c>
      <c r="D345" s="17"/>
      <c r="E345" s="27"/>
      <c r="F345" s="27"/>
      <c r="G345" s="17"/>
      <c r="H345" s="17"/>
      <c r="I345" s="17"/>
      <c r="J345" s="17"/>
      <c r="K345" s="17"/>
      <c r="L345" s="27"/>
      <c r="M345" s="27"/>
      <c r="N345" s="17"/>
      <c r="O345" s="17"/>
      <c r="P345" s="17"/>
      <c r="Q345" s="17"/>
      <c r="R345" s="17"/>
      <c r="S345" s="27"/>
      <c r="T345" s="27"/>
      <c r="U345" s="17"/>
      <c r="V345" s="17"/>
      <c r="W345" s="17"/>
      <c r="X345" s="17"/>
      <c r="Y345" s="17"/>
      <c r="Z345" s="17"/>
      <c r="AA345" s="27"/>
      <c r="AB345" s="27"/>
      <c r="AC345" s="17"/>
      <c r="AD345" s="17"/>
      <c r="AE345" s="17"/>
      <c r="AF345" s="2"/>
      <c r="AG345" s="27"/>
      <c r="AH345" s="27"/>
    </row>
    <row r="346" spans="1:34" ht="15.5" x14ac:dyDescent="0.35">
      <c r="A346" s="2" t="s">
        <v>106</v>
      </c>
      <c r="B346" s="2" t="s">
        <v>107</v>
      </c>
      <c r="C346" s="16">
        <v>1</v>
      </c>
      <c r="D346" s="17"/>
      <c r="E346" s="27"/>
      <c r="F346" s="27"/>
      <c r="G346" s="17"/>
      <c r="H346" s="17"/>
      <c r="I346" s="17"/>
      <c r="J346" s="17"/>
      <c r="K346" s="17"/>
      <c r="L346" s="27"/>
      <c r="M346" s="27"/>
      <c r="N346" s="17"/>
      <c r="O346" s="17"/>
      <c r="P346" s="17"/>
      <c r="Q346" s="17"/>
      <c r="R346" s="17"/>
      <c r="S346" s="27"/>
      <c r="T346" s="27"/>
      <c r="U346" s="17"/>
      <c r="V346" s="17"/>
      <c r="W346" s="17"/>
      <c r="X346" s="17"/>
      <c r="Y346" s="17"/>
      <c r="Z346" s="17"/>
      <c r="AA346" s="27"/>
      <c r="AB346" s="27"/>
      <c r="AC346" s="17"/>
      <c r="AD346" s="17"/>
      <c r="AE346" s="17"/>
      <c r="AF346" s="2"/>
      <c r="AG346" s="27"/>
      <c r="AH346" s="27"/>
    </row>
    <row r="347" spans="1:34" ht="15.5" x14ac:dyDescent="0.35">
      <c r="A347" s="2" t="s">
        <v>80</v>
      </c>
      <c r="B347" s="2" t="s">
        <v>81</v>
      </c>
      <c r="C347" s="16">
        <v>1</v>
      </c>
      <c r="D347" s="17"/>
      <c r="E347" s="27"/>
      <c r="F347" s="27"/>
      <c r="G347" s="17"/>
      <c r="H347" s="17"/>
      <c r="I347" s="17"/>
      <c r="J347" s="17"/>
      <c r="K347" s="17"/>
      <c r="L347" s="27"/>
      <c r="M347" s="27"/>
      <c r="N347" s="17"/>
      <c r="O347" s="17"/>
      <c r="P347" s="17"/>
      <c r="Q347" s="17"/>
      <c r="R347" s="17"/>
      <c r="S347" s="27"/>
      <c r="T347" s="27"/>
      <c r="U347" s="17"/>
      <c r="V347" s="17"/>
      <c r="W347" s="17"/>
      <c r="X347" s="17"/>
      <c r="Y347" s="17"/>
      <c r="Z347" s="17"/>
      <c r="AA347" s="27"/>
      <c r="AB347" s="27"/>
      <c r="AC347" s="17"/>
      <c r="AD347" s="17"/>
      <c r="AE347" s="17"/>
      <c r="AF347" s="2"/>
      <c r="AG347" s="27"/>
      <c r="AH347" s="27"/>
    </row>
    <row r="348" spans="1:34" ht="15.5" x14ac:dyDescent="0.35">
      <c r="A348" s="2" t="s">
        <v>82</v>
      </c>
      <c r="B348" s="2" t="s">
        <v>83</v>
      </c>
      <c r="C348" s="16">
        <v>1</v>
      </c>
      <c r="D348" s="17"/>
      <c r="E348" s="27"/>
      <c r="F348" s="27"/>
      <c r="G348" s="17"/>
      <c r="H348" s="17"/>
      <c r="I348" s="17"/>
      <c r="J348" s="17"/>
      <c r="K348" s="17"/>
      <c r="L348" s="27"/>
      <c r="M348" s="27"/>
      <c r="N348" s="17"/>
      <c r="O348" s="17"/>
      <c r="P348" s="17"/>
      <c r="Q348" s="17"/>
      <c r="R348" s="17"/>
      <c r="S348" s="27"/>
      <c r="T348" s="27"/>
      <c r="U348" s="17"/>
      <c r="V348" s="17"/>
      <c r="W348" s="17"/>
      <c r="X348" s="17"/>
      <c r="Y348" s="17"/>
      <c r="Z348" s="17"/>
      <c r="AA348" s="27"/>
      <c r="AB348" s="27"/>
      <c r="AC348" s="17"/>
      <c r="AD348" s="17"/>
      <c r="AE348" s="17"/>
      <c r="AF348" s="2"/>
      <c r="AG348" s="27"/>
      <c r="AH348" s="27"/>
    </row>
    <row r="349" spans="1:34" ht="15.5" x14ac:dyDescent="0.35">
      <c r="A349" s="2" t="s">
        <v>84</v>
      </c>
      <c r="B349" s="2" t="s">
        <v>85</v>
      </c>
      <c r="C349" s="16">
        <v>1</v>
      </c>
      <c r="D349" s="17"/>
      <c r="E349" s="27"/>
      <c r="F349" s="27"/>
      <c r="G349" s="17"/>
      <c r="H349" s="17"/>
      <c r="I349" s="17"/>
      <c r="J349" s="17"/>
      <c r="K349" s="17"/>
      <c r="L349" s="27"/>
      <c r="M349" s="27"/>
      <c r="N349" s="17"/>
      <c r="O349" s="17"/>
      <c r="P349" s="17"/>
      <c r="Q349" s="17"/>
      <c r="R349" s="17"/>
      <c r="S349" s="27"/>
      <c r="T349" s="27"/>
      <c r="U349" s="17"/>
      <c r="V349" s="17"/>
      <c r="W349" s="17"/>
      <c r="X349" s="17"/>
      <c r="Y349" s="17"/>
      <c r="Z349" s="17"/>
      <c r="AA349" s="27"/>
      <c r="AB349" s="27"/>
      <c r="AC349" s="17"/>
      <c r="AD349" s="17"/>
      <c r="AE349" s="17"/>
      <c r="AF349" s="2"/>
      <c r="AG349" s="27"/>
      <c r="AH349" s="27"/>
    </row>
    <row r="350" spans="1:34" ht="15.5" x14ac:dyDescent="0.35">
      <c r="A350" s="2" t="s">
        <v>86</v>
      </c>
      <c r="B350" s="2" t="s">
        <v>87</v>
      </c>
      <c r="C350" s="16">
        <v>1</v>
      </c>
      <c r="D350" s="17"/>
      <c r="E350" s="27"/>
      <c r="F350" s="27"/>
      <c r="G350" s="17"/>
      <c r="H350" s="17"/>
      <c r="I350" s="17"/>
      <c r="J350" s="17"/>
      <c r="K350" s="17"/>
      <c r="L350" s="27"/>
      <c r="M350" s="27"/>
      <c r="N350" s="17"/>
      <c r="O350" s="17"/>
      <c r="P350" s="17"/>
      <c r="Q350" s="17"/>
      <c r="R350" s="17"/>
      <c r="S350" s="27"/>
      <c r="T350" s="27"/>
      <c r="U350" s="17"/>
      <c r="V350" s="17"/>
      <c r="W350" s="17"/>
      <c r="X350" s="17"/>
      <c r="Y350" s="17"/>
      <c r="Z350" s="17"/>
      <c r="AA350" s="27"/>
      <c r="AB350" s="27"/>
      <c r="AC350" s="17"/>
      <c r="AD350" s="17"/>
      <c r="AE350" s="17"/>
      <c r="AF350" s="2"/>
      <c r="AG350" s="27"/>
      <c r="AH350" s="27"/>
    </row>
    <row r="351" spans="1:34" ht="15.5" x14ac:dyDescent="0.35">
      <c r="A351" s="9"/>
      <c r="B351" s="9"/>
      <c r="C351" s="11"/>
      <c r="D351" s="9"/>
      <c r="E351" s="9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9"/>
      <c r="AG351" s="9"/>
      <c r="AH351" s="9"/>
    </row>
    <row r="352" spans="1:34" ht="15.5" x14ac:dyDescent="0.35">
      <c r="A352" s="9"/>
      <c r="B352" s="9"/>
      <c r="C352" s="11"/>
      <c r="D352" s="9"/>
      <c r="E352" s="9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9"/>
      <c r="AG352" s="9"/>
      <c r="AH352" s="9"/>
    </row>
    <row r="353" spans="1:34" ht="15.5" x14ac:dyDescent="0.35">
      <c r="A353" s="9"/>
      <c r="B353" s="9"/>
      <c r="C353" s="11"/>
      <c r="D353" s="9"/>
      <c r="E353" s="9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9"/>
      <c r="AG353" s="9"/>
      <c r="AH353" s="9"/>
    </row>
    <row r="354" spans="1:34" ht="15.5" x14ac:dyDescent="0.35">
      <c r="A354" s="9"/>
      <c r="B354" s="9"/>
      <c r="C354" s="11"/>
      <c r="D354" s="9"/>
      <c r="E354" s="9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9"/>
      <c r="AG354" s="9"/>
      <c r="AH354" s="9"/>
    </row>
    <row r="355" spans="1:34" ht="15.5" x14ac:dyDescent="0.35">
      <c r="A355" s="2"/>
      <c r="B355" s="2"/>
      <c r="C355" s="16"/>
      <c r="D355" s="12" t="s">
        <v>571</v>
      </c>
      <c r="E355" s="25" t="s">
        <v>566</v>
      </c>
      <c r="F355" s="25" t="s">
        <v>567</v>
      </c>
      <c r="G355" s="12" t="s">
        <v>568</v>
      </c>
      <c r="H355" s="12" t="s">
        <v>569</v>
      </c>
      <c r="I355" s="12" t="s">
        <v>569</v>
      </c>
      <c r="J355" s="12" t="s">
        <v>570</v>
      </c>
      <c r="K355" s="12" t="s">
        <v>571</v>
      </c>
      <c r="L355" s="25" t="s">
        <v>566</v>
      </c>
      <c r="M355" s="25" t="s">
        <v>567</v>
      </c>
      <c r="N355" s="12" t="s">
        <v>568</v>
      </c>
      <c r="O355" s="12" t="s">
        <v>569</v>
      </c>
      <c r="P355" s="12" t="s">
        <v>569</v>
      </c>
      <c r="Q355" s="12" t="s">
        <v>570</v>
      </c>
      <c r="R355" s="12" t="s">
        <v>571</v>
      </c>
      <c r="S355" s="25" t="s">
        <v>566</v>
      </c>
      <c r="T355" s="25" t="s">
        <v>567</v>
      </c>
      <c r="U355" s="12" t="s">
        <v>568</v>
      </c>
      <c r="V355" s="12" t="s">
        <v>569</v>
      </c>
      <c r="W355" s="12" t="s">
        <v>569</v>
      </c>
      <c r="X355" s="12" t="s">
        <v>570</v>
      </c>
      <c r="Y355" s="12" t="s">
        <v>571</v>
      </c>
      <c r="Z355" s="12" t="s">
        <v>566</v>
      </c>
      <c r="AA355" s="25" t="s">
        <v>567</v>
      </c>
      <c r="AB355" s="25" t="s">
        <v>568</v>
      </c>
      <c r="AC355" s="12" t="s">
        <v>569</v>
      </c>
      <c r="AD355" s="13" t="s">
        <v>569</v>
      </c>
      <c r="AE355" s="12" t="s">
        <v>570</v>
      </c>
      <c r="AF355" s="12" t="s">
        <v>571</v>
      </c>
      <c r="AG355" s="25" t="s">
        <v>566</v>
      </c>
      <c r="AH355" s="25" t="s">
        <v>567</v>
      </c>
    </row>
    <row r="356" spans="1:34" ht="15.5" x14ac:dyDescent="0.35">
      <c r="A356" s="2"/>
      <c r="B356" s="2"/>
      <c r="C356" s="16"/>
      <c r="D356" s="15">
        <v>1</v>
      </c>
      <c r="E356" s="26">
        <v>2</v>
      </c>
      <c r="F356" s="26">
        <v>3</v>
      </c>
      <c r="G356" s="15">
        <v>4</v>
      </c>
      <c r="H356" s="15">
        <v>5</v>
      </c>
      <c r="I356" s="15">
        <v>6</v>
      </c>
      <c r="J356" s="15">
        <v>7</v>
      </c>
      <c r="K356" s="15">
        <v>8</v>
      </c>
      <c r="L356" s="26">
        <v>9</v>
      </c>
      <c r="M356" s="26">
        <v>10</v>
      </c>
      <c r="N356" s="15">
        <v>11</v>
      </c>
      <c r="O356" s="15">
        <v>12</v>
      </c>
      <c r="P356" s="15">
        <v>13</v>
      </c>
      <c r="Q356" s="15">
        <v>14</v>
      </c>
      <c r="R356" s="15">
        <v>15</v>
      </c>
      <c r="S356" s="26">
        <v>16</v>
      </c>
      <c r="T356" s="26">
        <v>17</v>
      </c>
      <c r="U356" s="15">
        <v>18</v>
      </c>
      <c r="V356" s="15">
        <v>19</v>
      </c>
      <c r="W356" s="15">
        <v>20</v>
      </c>
      <c r="X356" s="15">
        <v>21</v>
      </c>
      <c r="Y356" s="15">
        <v>22</v>
      </c>
      <c r="Z356" s="15">
        <v>23</v>
      </c>
      <c r="AA356" s="26">
        <v>24</v>
      </c>
      <c r="AB356" s="26">
        <v>25</v>
      </c>
      <c r="AC356" s="15">
        <v>26</v>
      </c>
      <c r="AD356" s="15">
        <v>27</v>
      </c>
      <c r="AE356" s="15">
        <v>28</v>
      </c>
      <c r="AF356" s="3">
        <v>29</v>
      </c>
      <c r="AG356" s="34">
        <v>30</v>
      </c>
      <c r="AH356" s="27">
        <v>31</v>
      </c>
    </row>
    <row r="357" spans="1:34" ht="15.5" x14ac:dyDescent="0.35">
      <c r="A357" s="21" t="s">
        <v>88</v>
      </c>
      <c r="B357" s="21" t="s">
        <v>89</v>
      </c>
      <c r="C357" s="22">
        <v>1</v>
      </c>
      <c r="D357" s="23"/>
      <c r="E357" s="28"/>
      <c r="F357" s="28"/>
      <c r="G357" s="23"/>
      <c r="H357" s="23"/>
      <c r="I357" s="23"/>
      <c r="J357" s="23"/>
      <c r="K357" s="23"/>
      <c r="L357" s="28"/>
      <c r="M357" s="28"/>
      <c r="N357" s="23"/>
      <c r="O357" s="23"/>
      <c r="P357" s="23"/>
      <c r="Q357" s="23"/>
      <c r="R357" s="23"/>
      <c r="S357" s="28"/>
      <c r="T357" s="28"/>
      <c r="U357" s="23"/>
      <c r="V357" s="23"/>
      <c r="W357" s="23"/>
      <c r="X357" s="23"/>
      <c r="Y357" s="23"/>
      <c r="Z357" s="23"/>
      <c r="AA357" s="28"/>
      <c r="AB357" s="28"/>
      <c r="AC357" s="23"/>
      <c r="AD357" s="23"/>
      <c r="AE357" s="23"/>
      <c r="AF357" s="21"/>
      <c r="AG357" s="28"/>
      <c r="AH357" s="28"/>
    </row>
    <row r="358" spans="1:34" ht="15.5" x14ac:dyDescent="0.35">
      <c r="A358" s="2" t="s">
        <v>90</v>
      </c>
      <c r="B358" s="2" t="s">
        <v>91</v>
      </c>
      <c r="C358" s="16">
        <v>1</v>
      </c>
      <c r="D358" s="17"/>
      <c r="E358" s="27"/>
      <c r="F358" s="27"/>
      <c r="G358" s="17"/>
      <c r="H358" s="17"/>
      <c r="I358" s="17"/>
      <c r="J358" s="17"/>
      <c r="K358" s="17"/>
      <c r="L358" s="27"/>
      <c r="M358" s="27"/>
      <c r="N358" s="17"/>
      <c r="O358" s="17"/>
      <c r="P358" s="17"/>
      <c r="Q358" s="17"/>
      <c r="R358" s="17"/>
      <c r="S358" s="27"/>
      <c r="T358" s="27"/>
      <c r="U358" s="17"/>
      <c r="V358" s="17"/>
      <c r="W358" s="17"/>
      <c r="X358" s="17"/>
      <c r="Y358" s="17"/>
      <c r="Z358" s="17"/>
      <c r="AA358" s="27"/>
      <c r="AB358" s="27"/>
      <c r="AC358" s="17"/>
      <c r="AD358" s="17"/>
      <c r="AE358" s="17"/>
      <c r="AF358" s="2"/>
      <c r="AG358" s="27"/>
      <c r="AH358" s="27"/>
    </row>
    <row r="359" spans="1:34" ht="15.5" x14ac:dyDescent="0.35">
      <c r="A359" s="2" t="s">
        <v>585</v>
      </c>
      <c r="B359" s="2" t="s">
        <v>579</v>
      </c>
      <c r="C359" s="16">
        <v>1</v>
      </c>
      <c r="D359" s="17"/>
      <c r="E359" s="27"/>
      <c r="F359" s="27"/>
      <c r="G359" s="17"/>
      <c r="H359" s="17"/>
      <c r="I359" s="17"/>
      <c r="J359" s="17"/>
      <c r="K359" s="17"/>
      <c r="L359" s="27"/>
      <c r="M359" s="27"/>
      <c r="N359" s="17"/>
      <c r="O359" s="17"/>
      <c r="P359" s="17"/>
      <c r="Q359" s="17"/>
      <c r="R359" s="17"/>
      <c r="S359" s="27"/>
      <c r="T359" s="27"/>
      <c r="U359" s="17"/>
      <c r="V359" s="17"/>
      <c r="W359" s="17"/>
      <c r="X359" s="17"/>
      <c r="Y359" s="17"/>
      <c r="Z359" s="17"/>
      <c r="AA359" s="27"/>
      <c r="AB359" s="27"/>
      <c r="AC359" s="17"/>
      <c r="AD359" s="17"/>
      <c r="AE359" s="17"/>
      <c r="AF359" s="2"/>
      <c r="AG359" s="27"/>
      <c r="AH359" s="27"/>
    </row>
    <row r="360" spans="1:34" ht="15.5" x14ac:dyDescent="0.35">
      <c r="A360" s="2" t="s">
        <v>586</v>
      </c>
      <c r="B360" s="2" t="s">
        <v>580</v>
      </c>
      <c r="C360" s="16">
        <v>1</v>
      </c>
      <c r="D360" s="17"/>
      <c r="E360" s="27"/>
      <c r="F360" s="27"/>
      <c r="G360" s="17"/>
      <c r="H360" s="17"/>
      <c r="I360" s="17"/>
      <c r="J360" s="17"/>
      <c r="K360" s="17"/>
      <c r="L360" s="27"/>
      <c r="M360" s="27"/>
      <c r="N360" s="17"/>
      <c r="O360" s="17"/>
      <c r="P360" s="17"/>
      <c r="Q360" s="17"/>
      <c r="R360" s="17"/>
      <c r="S360" s="27"/>
      <c r="T360" s="27"/>
      <c r="U360" s="17"/>
      <c r="V360" s="17"/>
      <c r="W360" s="17"/>
      <c r="X360" s="17"/>
      <c r="Y360" s="17"/>
      <c r="Z360" s="17"/>
      <c r="AA360" s="27"/>
      <c r="AB360" s="27"/>
      <c r="AC360" s="17"/>
      <c r="AD360" s="17"/>
      <c r="AE360" s="17"/>
      <c r="AF360" s="2"/>
      <c r="AG360" s="27"/>
      <c r="AH360" s="27"/>
    </row>
    <row r="361" spans="1:34" ht="15.5" x14ac:dyDescent="0.35">
      <c r="A361" s="2" t="s">
        <v>587</v>
      </c>
      <c r="B361" s="2" t="s">
        <v>581</v>
      </c>
      <c r="C361" s="16">
        <v>1</v>
      </c>
      <c r="D361" s="17"/>
      <c r="E361" s="27"/>
      <c r="F361" s="27"/>
      <c r="G361" s="17"/>
      <c r="H361" s="17"/>
      <c r="I361" s="17"/>
      <c r="J361" s="17"/>
      <c r="K361" s="17"/>
      <c r="L361" s="27"/>
      <c r="M361" s="27"/>
      <c r="N361" s="17"/>
      <c r="O361" s="17"/>
      <c r="P361" s="17"/>
      <c r="Q361" s="17"/>
      <c r="R361" s="17"/>
      <c r="S361" s="27"/>
      <c r="T361" s="27"/>
      <c r="U361" s="17"/>
      <c r="V361" s="17"/>
      <c r="W361" s="17"/>
      <c r="X361" s="17"/>
      <c r="Y361" s="17"/>
      <c r="Z361" s="17"/>
      <c r="AA361" s="27"/>
      <c r="AB361" s="27"/>
      <c r="AC361" s="17"/>
      <c r="AD361" s="17"/>
      <c r="AE361" s="17"/>
      <c r="AF361" s="2"/>
      <c r="AG361" s="27"/>
      <c r="AH361" s="27"/>
    </row>
    <row r="362" spans="1:34" ht="15.5" x14ac:dyDescent="0.35">
      <c r="A362" s="2" t="s">
        <v>588</v>
      </c>
      <c r="B362" s="2" t="s">
        <v>582</v>
      </c>
      <c r="C362" s="16">
        <v>1</v>
      </c>
      <c r="D362" s="17"/>
      <c r="E362" s="27"/>
      <c r="F362" s="27"/>
      <c r="G362" s="17"/>
      <c r="H362" s="17"/>
      <c r="I362" s="17"/>
      <c r="J362" s="17"/>
      <c r="K362" s="17"/>
      <c r="L362" s="27"/>
      <c r="M362" s="27"/>
      <c r="N362" s="17"/>
      <c r="O362" s="17"/>
      <c r="P362" s="17"/>
      <c r="Q362" s="17"/>
      <c r="R362" s="17"/>
      <c r="S362" s="27"/>
      <c r="T362" s="27"/>
      <c r="U362" s="17"/>
      <c r="V362" s="17"/>
      <c r="W362" s="17"/>
      <c r="X362" s="17"/>
      <c r="Y362" s="17"/>
      <c r="Z362" s="17"/>
      <c r="AA362" s="27"/>
      <c r="AB362" s="27"/>
      <c r="AC362" s="17"/>
      <c r="AD362" s="17"/>
      <c r="AE362" s="17"/>
      <c r="AF362" s="2"/>
      <c r="AG362" s="27"/>
      <c r="AH362" s="27"/>
    </row>
    <row r="363" spans="1:34" ht="15.5" x14ac:dyDescent="0.35">
      <c r="A363" s="2" t="s">
        <v>589</v>
      </c>
      <c r="B363" s="2" t="s">
        <v>583</v>
      </c>
      <c r="C363" s="16">
        <v>1</v>
      </c>
      <c r="D363" s="17"/>
      <c r="E363" s="27"/>
      <c r="F363" s="27"/>
      <c r="G363" s="17"/>
      <c r="H363" s="17"/>
      <c r="I363" s="17"/>
      <c r="J363" s="17"/>
      <c r="K363" s="17"/>
      <c r="L363" s="27"/>
      <c r="M363" s="27"/>
      <c r="N363" s="17"/>
      <c r="O363" s="17"/>
      <c r="P363" s="17"/>
      <c r="Q363" s="17"/>
      <c r="R363" s="17"/>
      <c r="S363" s="27"/>
      <c r="T363" s="27"/>
      <c r="U363" s="17"/>
      <c r="V363" s="17"/>
      <c r="W363" s="17"/>
      <c r="X363" s="17"/>
      <c r="Y363" s="17"/>
      <c r="Z363" s="17"/>
      <c r="AA363" s="27"/>
      <c r="AB363" s="27"/>
      <c r="AC363" s="17"/>
      <c r="AD363" s="17"/>
      <c r="AE363" s="17"/>
      <c r="AF363" s="2"/>
      <c r="AG363" s="27"/>
      <c r="AH363" s="27"/>
    </row>
    <row r="364" spans="1:34" ht="15.5" x14ac:dyDescent="0.35">
      <c r="A364" s="2" t="s">
        <v>590</v>
      </c>
      <c r="B364" s="2" t="s">
        <v>584</v>
      </c>
      <c r="C364" s="16">
        <v>1</v>
      </c>
      <c r="D364" s="17"/>
      <c r="E364" s="27"/>
      <c r="F364" s="27"/>
      <c r="G364" s="17"/>
      <c r="H364" s="17"/>
      <c r="I364" s="17"/>
      <c r="J364" s="17"/>
      <c r="K364" s="17"/>
      <c r="L364" s="27"/>
      <c r="M364" s="27"/>
      <c r="N364" s="17"/>
      <c r="O364" s="17"/>
      <c r="P364" s="17"/>
      <c r="Q364" s="17"/>
      <c r="R364" s="17"/>
      <c r="S364" s="27"/>
      <c r="T364" s="27"/>
      <c r="U364" s="17"/>
      <c r="V364" s="17"/>
      <c r="W364" s="17"/>
      <c r="X364" s="17"/>
      <c r="Y364" s="17"/>
      <c r="Z364" s="17"/>
      <c r="AA364" s="27"/>
      <c r="AB364" s="27"/>
      <c r="AC364" s="17"/>
      <c r="AD364" s="17"/>
      <c r="AE364" s="17"/>
      <c r="AF364" s="2"/>
      <c r="AG364" s="27"/>
      <c r="AH364" s="27"/>
    </row>
    <row r="365" spans="1:34" ht="15.5" x14ac:dyDescent="0.35">
      <c r="A365" s="2" t="s">
        <v>630</v>
      </c>
      <c r="B365" s="2" t="s">
        <v>634</v>
      </c>
      <c r="C365" s="16">
        <v>1</v>
      </c>
      <c r="D365" s="17"/>
      <c r="E365" s="27"/>
      <c r="F365" s="27"/>
      <c r="G365" s="17"/>
      <c r="H365" s="17"/>
      <c r="I365" s="17"/>
      <c r="J365" s="17"/>
      <c r="K365" s="17"/>
      <c r="L365" s="27"/>
      <c r="M365" s="27"/>
      <c r="N365" s="17"/>
      <c r="O365" s="17"/>
      <c r="P365" s="17"/>
      <c r="Q365" s="17"/>
      <c r="R365" s="17"/>
      <c r="S365" s="27"/>
      <c r="T365" s="27"/>
      <c r="U365" s="17"/>
      <c r="V365" s="17"/>
      <c r="W365" s="17"/>
      <c r="X365" s="17"/>
      <c r="Y365" s="17"/>
      <c r="Z365" s="17"/>
      <c r="AA365" s="27"/>
      <c r="AB365" s="27"/>
      <c r="AC365" s="17"/>
      <c r="AD365" s="17"/>
      <c r="AE365" s="17"/>
      <c r="AF365" s="2"/>
      <c r="AG365" s="27"/>
      <c r="AH365" s="27"/>
    </row>
    <row r="366" spans="1:34" ht="15.5" x14ac:dyDescent="0.35">
      <c r="A366" s="2" t="s">
        <v>631</v>
      </c>
      <c r="B366" s="2" t="s">
        <v>635</v>
      </c>
      <c r="C366" s="16">
        <v>1</v>
      </c>
      <c r="D366" s="17"/>
      <c r="E366" s="27"/>
      <c r="F366" s="27"/>
      <c r="G366" s="17"/>
      <c r="H366" s="17"/>
      <c r="I366" s="17"/>
      <c r="J366" s="17"/>
      <c r="K366" s="17"/>
      <c r="L366" s="27"/>
      <c r="M366" s="27"/>
      <c r="N366" s="17"/>
      <c r="O366" s="17"/>
      <c r="P366" s="17"/>
      <c r="Q366" s="17"/>
      <c r="R366" s="17"/>
      <c r="S366" s="27"/>
      <c r="T366" s="27"/>
      <c r="U366" s="17"/>
      <c r="V366" s="17"/>
      <c r="W366" s="17"/>
      <c r="X366" s="17"/>
      <c r="Y366" s="17"/>
      <c r="Z366" s="17"/>
      <c r="AA366" s="27"/>
      <c r="AB366" s="27"/>
      <c r="AC366" s="17"/>
      <c r="AD366" s="17"/>
      <c r="AE366" s="17"/>
      <c r="AF366" s="2"/>
      <c r="AG366" s="27"/>
      <c r="AH366" s="27"/>
    </row>
    <row r="367" spans="1:34" ht="15.5" x14ac:dyDescent="0.35">
      <c r="A367" s="2" t="s">
        <v>632</v>
      </c>
      <c r="B367" s="2" t="s">
        <v>636</v>
      </c>
      <c r="C367" s="16">
        <v>1</v>
      </c>
      <c r="D367" s="17"/>
      <c r="E367" s="27"/>
      <c r="F367" s="27"/>
      <c r="G367" s="17"/>
      <c r="H367" s="17"/>
      <c r="I367" s="17"/>
      <c r="J367" s="17"/>
      <c r="K367" s="17"/>
      <c r="L367" s="27"/>
      <c r="M367" s="27"/>
      <c r="N367" s="17"/>
      <c r="O367" s="17"/>
      <c r="P367" s="17"/>
      <c r="Q367" s="17"/>
      <c r="R367" s="17"/>
      <c r="S367" s="27"/>
      <c r="T367" s="27"/>
      <c r="U367" s="17"/>
      <c r="V367" s="17"/>
      <c r="W367" s="17"/>
      <c r="X367" s="17"/>
      <c r="Y367" s="17"/>
      <c r="Z367" s="17"/>
      <c r="AA367" s="27"/>
      <c r="AB367" s="27"/>
      <c r="AC367" s="17"/>
      <c r="AD367" s="17"/>
      <c r="AE367" s="17"/>
      <c r="AF367" s="2"/>
      <c r="AG367" s="27"/>
      <c r="AH367" s="27"/>
    </row>
    <row r="368" spans="1:34" ht="15.5" x14ac:dyDescent="0.35">
      <c r="A368" s="2" t="s">
        <v>633</v>
      </c>
      <c r="B368" s="2" t="s">
        <v>637</v>
      </c>
      <c r="C368" s="16">
        <v>1</v>
      </c>
      <c r="D368" s="17"/>
      <c r="E368" s="27"/>
      <c r="F368" s="27"/>
      <c r="G368" s="17"/>
      <c r="H368" s="17"/>
      <c r="I368" s="17"/>
      <c r="J368" s="17"/>
      <c r="K368" s="17"/>
      <c r="L368" s="27"/>
      <c r="M368" s="27"/>
      <c r="N368" s="17"/>
      <c r="O368" s="17"/>
      <c r="P368" s="17"/>
      <c r="Q368" s="17"/>
      <c r="R368" s="17"/>
      <c r="S368" s="27"/>
      <c r="T368" s="27"/>
      <c r="U368" s="17"/>
      <c r="V368" s="17"/>
      <c r="W368" s="17"/>
      <c r="X368" s="17"/>
      <c r="Y368" s="17"/>
      <c r="Z368" s="17"/>
      <c r="AA368" s="27"/>
      <c r="AB368" s="27"/>
      <c r="AC368" s="17"/>
      <c r="AD368" s="17"/>
      <c r="AE368" s="17"/>
      <c r="AF368" s="2"/>
      <c r="AG368" s="27"/>
      <c r="AH368" s="27"/>
    </row>
    <row r="369" spans="1:34" ht="15.5" x14ac:dyDescent="0.35">
      <c r="A369" s="2" t="s">
        <v>668</v>
      </c>
      <c r="B369" s="2" t="s">
        <v>670</v>
      </c>
      <c r="C369" s="16" t="s">
        <v>575</v>
      </c>
      <c r="D369" s="17"/>
      <c r="E369" s="27"/>
      <c r="F369" s="27"/>
      <c r="G369" s="17"/>
      <c r="H369" s="17"/>
      <c r="I369" s="17"/>
      <c r="J369" s="17"/>
      <c r="K369" s="17"/>
      <c r="L369" s="27"/>
      <c r="M369" s="27"/>
      <c r="N369" s="17"/>
      <c r="O369" s="17"/>
      <c r="P369" s="17"/>
      <c r="Q369" s="17"/>
      <c r="R369" s="17"/>
      <c r="S369" s="27"/>
      <c r="T369" s="27"/>
      <c r="U369" s="17"/>
      <c r="V369" s="17"/>
      <c r="W369" s="17"/>
      <c r="X369" s="17"/>
      <c r="Y369" s="17"/>
      <c r="Z369" s="17"/>
      <c r="AA369" s="27"/>
      <c r="AB369" s="27"/>
      <c r="AC369" s="17"/>
      <c r="AD369" s="17"/>
      <c r="AE369" s="17"/>
      <c r="AF369" s="2"/>
      <c r="AG369" s="27"/>
      <c r="AH369" s="27"/>
    </row>
    <row r="370" spans="1:34" ht="15.5" x14ac:dyDescent="0.35">
      <c r="A370" s="2" t="s">
        <v>669</v>
      </c>
      <c r="B370" s="2" t="s">
        <v>671</v>
      </c>
      <c r="C370" s="16" t="s">
        <v>575</v>
      </c>
      <c r="D370" s="17"/>
      <c r="E370" s="27"/>
      <c r="F370" s="27"/>
      <c r="G370" s="17"/>
      <c r="H370" s="17"/>
      <c r="I370" s="17"/>
      <c r="J370" s="17"/>
      <c r="K370" s="17"/>
      <c r="L370" s="27"/>
      <c r="M370" s="27"/>
      <c r="N370" s="17"/>
      <c r="O370" s="17"/>
      <c r="P370" s="17"/>
      <c r="Q370" s="17"/>
      <c r="R370" s="17"/>
      <c r="S370" s="27"/>
      <c r="T370" s="27"/>
      <c r="U370" s="17"/>
      <c r="V370" s="17"/>
      <c r="W370" s="17"/>
      <c r="X370" s="17"/>
      <c r="Y370" s="17"/>
      <c r="Z370" s="17"/>
      <c r="AA370" s="27"/>
      <c r="AB370" s="27"/>
      <c r="AC370" s="17"/>
      <c r="AD370" s="17"/>
      <c r="AE370" s="17"/>
      <c r="AF370" s="2"/>
      <c r="AG370" s="27"/>
      <c r="AH370" s="27"/>
    </row>
    <row r="371" spans="1:34" ht="15.5" x14ac:dyDescent="0.35">
      <c r="A371" s="2" t="s">
        <v>626</v>
      </c>
      <c r="B371" s="2" t="s">
        <v>622</v>
      </c>
      <c r="C371" s="16">
        <v>1</v>
      </c>
      <c r="D371" s="17"/>
      <c r="E371" s="27"/>
      <c r="F371" s="27"/>
      <c r="G371" s="17"/>
      <c r="H371" s="17"/>
      <c r="I371" s="17"/>
      <c r="J371" s="17"/>
      <c r="K371" s="17"/>
      <c r="L371" s="27"/>
      <c r="M371" s="27"/>
      <c r="N371" s="17"/>
      <c r="O371" s="17"/>
      <c r="P371" s="17"/>
      <c r="Q371" s="17"/>
      <c r="R371" s="17"/>
      <c r="S371" s="27"/>
      <c r="T371" s="27"/>
      <c r="U371" s="17"/>
      <c r="V371" s="17"/>
      <c r="W371" s="17"/>
      <c r="X371" s="17"/>
      <c r="Y371" s="17"/>
      <c r="Z371" s="17"/>
      <c r="AA371" s="27"/>
      <c r="AB371" s="27"/>
      <c r="AC371" s="17"/>
      <c r="AD371" s="17"/>
      <c r="AE371" s="17"/>
      <c r="AF371" s="2"/>
      <c r="AG371" s="27"/>
      <c r="AH371" s="27"/>
    </row>
    <row r="372" spans="1:34" ht="15.5" x14ac:dyDescent="0.35">
      <c r="A372" s="2" t="s">
        <v>627</v>
      </c>
      <c r="B372" s="2" t="s">
        <v>623</v>
      </c>
      <c r="C372" s="16">
        <v>1</v>
      </c>
      <c r="D372" s="17"/>
      <c r="E372" s="27"/>
      <c r="F372" s="27"/>
      <c r="G372" s="17"/>
      <c r="H372" s="17"/>
      <c r="I372" s="17"/>
      <c r="J372" s="17"/>
      <c r="K372" s="17"/>
      <c r="L372" s="27"/>
      <c r="M372" s="27"/>
      <c r="N372" s="17"/>
      <c r="O372" s="17"/>
      <c r="P372" s="17"/>
      <c r="Q372" s="17"/>
      <c r="R372" s="17"/>
      <c r="S372" s="27"/>
      <c r="T372" s="27"/>
      <c r="U372" s="17"/>
      <c r="V372" s="17"/>
      <c r="W372" s="17"/>
      <c r="X372" s="17"/>
      <c r="Y372" s="17"/>
      <c r="Z372" s="17"/>
      <c r="AA372" s="27"/>
      <c r="AB372" s="27"/>
      <c r="AC372" s="17"/>
      <c r="AD372" s="17"/>
      <c r="AE372" s="17"/>
      <c r="AF372" s="2"/>
      <c r="AG372" s="27"/>
      <c r="AH372" s="27"/>
    </row>
    <row r="373" spans="1:34" ht="15.5" x14ac:dyDescent="0.35">
      <c r="A373" s="2" t="s">
        <v>628</v>
      </c>
      <c r="B373" s="2" t="s">
        <v>624</v>
      </c>
      <c r="C373" s="16">
        <v>1</v>
      </c>
      <c r="D373" s="17"/>
      <c r="E373" s="27"/>
      <c r="F373" s="27"/>
      <c r="G373" s="17"/>
      <c r="H373" s="17"/>
      <c r="I373" s="17"/>
      <c r="J373" s="17"/>
      <c r="K373" s="17"/>
      <c r="L373" s="27"/>
      <c r="M373" s="27"/>
      <c r="N373" s="17"/>
      <c r="O373" s="17"/>
      <c r="P373" s="17"/>
      <c r="Q373" s="17"/>
      <c r="R373" s="17"/>
      <c r="S373" s="27"/>
      <c r="T373" s="27"/>
      <c r="U373" s="17"/>
      <c r="V373" s="17"/>
      <c r="W373" s="17"/>
      <c r="X373" s="17"/>
      <c r="Y373" s="17"/>
      <c r="Z373" s="17"/>
      <c r="AA373" s="27"/>
      <c r="AB373" s="27"/>
      <c r="AC373" s="17"/>
      <c r="AD373" s="17"/>
      <c r="AE373" s="17"/>
      <c r="AF373" s="2"/>
      <c r="AG373" s="27"/>
      <c r="AH373" s="27"/>
    </row>
    <row r="374" spans="1:34" ht="15.5" x14ac:dyDescent="0.35">
      <c r="A374" s="2" t="s">
        <v>629</v>
      </c>
      <c r="B374" s="2" t="s">
        <v>625</v>
      </c>
      <c r="C374" s="16">
        <v>1</v>
      </c>
      <c r="D374" s="17"/>
      <c r="E374" s="27"/>
      <c r="F374" s="27"/>
      <c r="G374" s="17"/>
      <c r="H374" s="17"/>
      <c r="I374" s="17"/>
      <c r="J374" s="17"/>
      <c r="K374" s="17"/>
      <c r="L374" s="27"/>
      <c r="M374" s="27"/>
      <c r="N374" s="17"/>
      <c r="O374" s="17"/>
      <c r="P374" s="17"/>
      <c r="Q374" s="17"/>
      <c r="R374" s="17"/>
      <c r="S374" s="27"/>
      <c r="T374" s="27"/>
      <c r="U374" s="17"/>
      <c r="V374" s="17"/>
      <c r="W374" s="17"/>
      <c r="X374" s="17"/>
      <c r="Y374" s="17"/>
      <c r="Z374" s="17"/>
      <c r="AA374" s="27"/>
      <c r="AB374" s="27"/>
      <c r="AC374" s="17"/>
      <c r="AD374" s="17"/>
      <c r="AE374" s="17"/>
      <c r="AF374" s="2"/>
      <c r="AG374" s="27"/>
      <c r="AH374" s="27"/>
    </row>
    <row r="375" spans="1:34" ht="15.5" x14ac:dyDescent="0.35">
      <c r="A375" s="2"/>
      <c r="B375" s="2"/>
      <c r="C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2"/>
      <c r="AG375" s="2"/>
      <c r="AH375" s="2"/>
    </row>
    <row r="376" spans="1:34" ht="15.5" x14ac:dyDescent="0.35">
      <c r="A376" s="2"/>
      <c r="B376" s="2"/>
      <c r="C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2"/>
      <c r="AG376" s="2"/>
      <c r="AH376" s="2"/>
    </row>
    <row r="377" spans="1:34" ht="15.5" x14ac:dyDescent="0.35">
      <c r="A377" s="2"/>
      <c r="B377" s="2"/>
      <c r="C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2"/>
      <c r="AG377" s="2"/>
      <c r="AH377" s="2"/>
    </row>
    <row r="378" spans="1:34" ht="15.5" x14ac:dyDescent="0.35">
      <c r="A378" s="2"/>
      <c r="B378" s="2"/>
      <c r="C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2"/>
      <c r="AG378" s="2"/>
      <c r="AH378" s="2"/>
    </row>
    <row r="379" spans="1:34" ht="15.5" x14ac:dyDescent="0.35">
      <c r="A379" s="2"/>
      <c r="B379" s="2"/>
      <c r="C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2"/>
      <c r="AG379" s="2"/>
      <c r="AH379" s="2"/>
    </row>
    <row r="380" spans="1:34" ht="15.5" x14ac:dyDescent="0.35">
      <c r="A380" s="2"/>
      <c r="B380" s="2"/>
      <c r="C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2"/>
      <c r="AG380" s="2"/>
      <c r="AH380" s="2"/>
    </row>
    <row r="381" spans="1:34" ht="15.5" x14ac:dyDescent="0.35">
      <c r="A381" s="2"/>
      <c r="B381" s="8" t="s">
        <v>573</v>
      </c>
      <c r="C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2"/>
      <c r="AG381" s="2"/>
      <c r="AH381" s="2"/>
    </row>
    <row r="382" spans="1:34" ht="15.5" x14ac:dyDescent="0.35">
      <c r="A382" s="2"/>
      <c r="B382" s="2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4" ht="15.5" x14ac:dyDescent="0.35">
      <c r="A383" s="2"/>
      <c r="B383" s="8"/>
      <c r="C383" s="1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</sheetData>
  <phoneticPr fontId="1" type="noConversion"/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392"/>
  <sheetViews>
    <sheetView tabSelected="1" zoomScale="72" zoomScaleNormal="72" workbookViewId="0">
      <pane xSplit="2" ySplit="5" topLeftCell="C276" activePane="bottomRight" state="frozen"/>
      <selection pane="topRight" activeCell="C1" sqref="C1"/>
      <selection pane="bottomLeft" activeCell="A6" sqref="A6"/>
      <selection pane="bottomRight" sqref="A1:A1048576"/>
    </sheetView>
  </sheetViews>
  <sheetFormatPr baseColWidth="10" defaultRowHeight="14.5" x14ac:dyDescent="0.35"/>
  <cols>
    <col min="1" max="1" width="17" customWidth="1"/>
    <col min="2" max="2" width="69.453125" customWidth="1"/>
    <col min="3" max="3" width="12" style="1" customWidth="1"/>
    <col min="4" max="4" width="4.26953125" customWidth="1"/>
    <col min="5" max="11" width="2.81640625" customWidth="1"/>
    <col min="12" max="12" width="2.7265625" customWidth="1"/>
    <col min="13" max="13" width="3.81640625" customWidth="1"/>
    <col min="14" max="14" width="3.7265625" customWidth="1"/>
    <col min="15" max="16" width="3.81640625" customWidth="1"/>
    <col min="17" max="17" width="3.7265625" customWidth="1"/>
    <col min="18" max="18" width="3.54296875" customWidth="1"/>
    <col min="19" max="19" width="3.7265625" customWidth="1"/>
    <col min="20" max="20" width="3.54296875" customWidth="1"/>
    <col min="21" max="21" width="3.81640625" customWidth="1"/>
    <col min="22" max="22" width="3.54296875" customWidth="1"/>
    <col min="23" max="23" width="3.7265625" customWidth="1"/>
    <col min="24" max="24" width="3.54296875" customWidth="1"/>
    <col min="25" max="25" width="4" customWidth="1"/>
    <col min="26" max="26" width="3.7265625" customWidth="1"/>
    <col min="27" max="28" width="3.1796875" customWidth="1"/>
    <col min="29" max="29" width="3.7265625" customWidth="1"/>
    <col min="30" max="30" width="4" customWidth="1"/>
    <col min="31" max="31" width="3.7265625" customWidth="1"/>
    <col min="32" max="32" width="3.81640625" customWidth="1"/>
    <col min="33" max="33" width="3.54296875" customWidth="1"/>
    <col min="36" max="36" width="35.81640625" bestFit="1" customWidth="1"/>
  </cols>
  <sheetData>
    <row r="3" spans="1:36" ht="15.5" x14ac:dyDescent="0.35">
      <c r="A3" s="5"/>
      <c r="B3" s="5" t="s">
        <v>662</v>
      </c>
      <c r="C3" s="6" t="s">
        <v>731</v>
      </c>
      <c r="D3" s="4">
        <v>2024</v>
      </c>
    </row>
    <row r="4" spans="1:36" ht="15.5" x14ac:dyDescent="0.35">
      <c r="A4" s="9"/>
      <c r="B4" s="10"/>
      <c r="C4" s="11"/>
      <c r="D4" s="12" t="s">
        <v>568</v>
      </c>
      <c r="E4" s="12" t="s">
        <v>569</v>
      </c>
      <c r="F4" s="12" t="s">
        <v>569</v>
      </c>
      <c r="G4" s="12" t="s">
        <v>570</v>
      </c>
      <c r="H4" s="12" t="s">
        <v>571</v>
      </c>
      <c r="I4" s="25" t="s">
        <v>566</v>
      </c>
      <c r="J4" s="25" t="s">
        <v>567</v>
      </c>
      <c r="K4" s="12" t="s">
        <v>568</v>
      </c>
      <c r="L4" s="12" t="s">
        <v>569</v>
      </c>
      <c r="M4" s="12" t="s">
        <v>569</v>
      </c>
      <c r="N4" s="12" t="s">
        <v>570</v>
      </c>
      <c r="O4" s="12" t="s">
        <v>571</v>
      </c>
      <c r="P4" s="25" t="s">
        <v>566</v>
      </c>
      <c r="Q4" s="25" t="s">
        <v>567</v>
      </c>
      <c r="R4" s="12" t="s">
        <v>568</v>
      </c>
      <c r="S4" s="12" t="s">
        <v>569</v>
      </c>
      <c r="T4" s="12" t="s">
        <v>569</v>
      </c>
      <c r="U4" s="12" t="s">
        <v>570</v>
      </c>
      <c r="V4" s="12" t="s">
        <v>571</v>
      </c>
      <c r="W4" s="25" t="s">
        <v>566</v>
      </c>
      <c r="X4" s="25" t="s">
        <v>567</v>
      </c>
      <c r="Y4" s="8" t="s">
        <v>568</v>
      </c>
      <c r="Z4" s="12" t="s">
        <v>569</v>
      </c>
      <c r="AA4" s="13" t="s">
        <v>569</v>
      </c>
      <c r="AB4" s="12" t="s">
        <v>570</v>
      </c>
      <c r="AC4" s="12" t="s">
        <v>571</v>
      </c>
      <c r="AD4" s="25" t="s">
        <v>566</v>
      </c>
      <c r="AE4" s="25" t="s">
        <v>567</v>
      </c>
      <c r="AF4" s="12" t="s">
        <v>568</v>
      </c>
      <c r="AG4" s="12" t="s">
        <v>569</v>
      </c>
    </row>
    <row r="5" spans="1:36" ht="15.5" x14ac:dyDescent="0.35">
      <c r="A5" s="8" t="s">
        <v>558</v>
      </c>
      <c r="B5" s="8" t="s">
        <v>559</v>
      </c>
      <c r="C5" s="14" t="s">
        <v>560</v>
      </c>
      <c r="D5" s="15">
        <v>1</v>
      </c>
      <c r="E5" s="3">
        <f>D5+1</f>
        <v>2</v>
      </c>
      <c r="F5" s="3">
        <f t="shared" ref="F5:AD5" si="0">E5+1</f>
        <v>3</v>
      </c>
      <c r="G5" s="3">
        <f t="shared" si="0"/>
        <v>4</v>
      </c>
      <c r="H5" s="3">
        <f t="shared" si="0"/>
        <v>5</v>
      </c>
      <c r="I5" s="26">
        <f t="shared" si="0"/>
        <v>6</v>
      </c>
      <c r="J5" s="26">
        <f t="shared" si="0"/>
        <v>7</v>
      </c>
      <c r="K5" s="3">
        <f t="shared" si="0"/>
        <v>8</v>
      </c>
      <c r="L5" s="31">
        <f t="shared" si="0"/>
        <v>9</v>
      </c>
      <c r="M5" s="31">
        <f t="shared" si="0"/>
        <v>10</v>
      </c>
      <c r="N5" s="3">
        <f t="shared" si="0"/>
        <v>11</v>
      </c>
      <c r="O5" s="3">
        <f t="shared" si="0"/>
        <v>12</v>
      </c>
      <c r="P5" s="26">
        <f t="shared" si="0"/>
        <v>13</v>
      </c>
      <c r="Q5" s="26">
        <f t="shared" si="0"/>
        <v>14</v>
      </c>
      <c r="R5" s="3">
        <f t="shared" si="0"/>
        <v>15</v>
      </c>
      <c r="S5" s="31">
        <f t="shared" si="0"/>
        <v>16</v>
      </c>
      <c r="T5" s="31">
        <f t="shared" si="0"/>
        <v>17</v>
      </c>
      <c r="U5" s="3">
        <f t="shared" si="0"/>
        <v>18</v>
      </c>
      <c r="V5" s="3">
        <f t="shared" si="0"/>
        <v>19</v>
      </c>
      <c r="W5" s="26">
        <f t="shared" si="0"/>
        <v>20</v>
      </c>
      <c r="X5" s="26">
        <f t="shared" si="0"/>
        <v>21</v>
      </c>
      <c r="Y5" s="3">
        <f t="shared" si="0"/>
        <v>22</v>
      </c>
      <c r="Z5" s="3">
        <f t="shared" si="0"/>
        <v>23</v>
      </c>
      <c r="AA5" s="31">
        <f t="shared" si="0"/>
        <v>24</v>
      </c>
      <c r="AB5" s="31">
        <f>AA5+1</f>
        <v>25</v>
      </c>
      <c r="AC5" s="3">
        <f t="shared" si="0"/>
        <v>26</v>
      </c>
      <c r="AD5" s="26">
        <f t="shared" si="0"/>
        <v>27</v>
      </c>
      <c r="AE5" s="26">
        <f>AD5+1</f>
        <v>28</v>
      </c>
      <c r="AF5" s="3">
        <v>29</v>
      </c>
      <c r="AG5" s="29">
        <v>30</v>
      </c>
    </row>
    <row r="6" spans="1:36" ht="15.5" x14ac:dyDescent="0.35">
      <c r="A6" s="2" t="s">
        <v>415</v>
      </c>
      <c r="B6" s="2" t="s">
        <v>416</v>
      </c>
      <c r="C6" s="16">
        <v>1</v>
      </c>
      <c r="D6" s="17"/>
      <c r="E6" s="2"/>
      <c r="F6" s="2"/>
      <c r="G6" s="2"/>
      <c r="H6" s="2"/>
      <c r="I6" s="27"/>
      <c r="J6" s="27"/>
      <c r="K6" s="2"/>
      <c r="L6" s="2"/>
      <c r="M6" s="2"/>
      <c r="N6" s="2"/>
      <c r="O6" s="2"/>
      <c r="P6" s="27"/>
      <c r="Q6" s="27"/>
      <c r="R6" s="2"/>
      <c r="S6" s="2"/>
      <c r="T6" s="2"/>
      <c r="U6" s="2"/>
      <c r="V6" s="2"/>
      <c r="W6" s="27"/>
      <c r="X6" s="27"/>
      <c r="Y6" s="2"/>
      <c r="Z6" s="2"/>
      <c r="AA6" s="2"/>
      <c r="AB6" s="2"/>
      <c r="AC6" s="2"/>
      <c r="AD6" s="27"/>
      <c r="AE6" s="27"/>
      <c r="AF6" s="2"/>
      <c r="AG6" s="2"/>
      <c r="AI6" t="str">
        <f>IFERROR(VLOOKUP(A6,'[1]Reporte saldos'!$C:$E,1,0),"")</f>
        <v>P6SAC01</v>
      </c>
      <c r="AJ6" t="str">
        <f>IFERROR(VLOOKUP(A6,'[1]Reporte saldos'!$C:$E,3,0),"")</f>
        <v>MAQUINA SAC No 1 - S/N 2106010071005</v>
      </c>
    </row>
    <row r="7" spans="1:36" ht="15.5" x14ac:dyDescent="0.35">
      <c r="A7" s="2" t="s">
        <v>417</v>
      </c>
      <c r="B7" s="2" t="s">
        <v>418</v>
      </c>
      <c r="C7" s="16">
        <v>1</v>
      </c>
      <c r="D7" s="17"/>
      <c r="E7" s="2"/>
      <c r="F7" s="2"/>
      <c r="G7" s="2"/>
      <c r="H7" s="2"/>
      <c r="I7" s="27"/>
      <c r="J7" s="27"/>
      <c r="K7" s="2"/>
      <c r="L7" s="2"/>
      <c r="M7" s="2"/>
      <c r="N7" s="2"/>
      <c r="O7" s="2"/>
      <c r="P7" s="27"/>
      <c r="Q7" s="27"/>
      <c r="R7" s="2"/>
      <c r="S7" s="2"/>
      <c r="T7" s="2"/>
      <c r="U7" s="2"/>
      <c r="V7" s="2"/>
      <c r="W7" s="27"/>
      <c r="X7" s="27"/>
      <c r="Y7" s="2"/>
      <c r="Z7" s="2"/>
      <c r="AA7" s="2"/>
      <c r="AB7" s="2"/>
      <c r="AC7" s="2"/>
      <c r="AD7" s="27"/>
      <c r="AE7" s="27"/>
      <c r="AF7" s="2"/>
      <c r="AG7" s="2"/>
      <c r="AI7" t="str">
        <f>IFERROR(VLOOKUP(A7,'[1]Reporte saldos'!$C:$E,1,0),"")</f>
        <v>P6SAC02</v>
      </c>
      <c r="AJ7" t="str">
        <f>IFERROR(VLOOKUP(A7,'[1]Reporte saldos'!$C:$E,3,0),"")</f>
        <v>MAQUINA SAC No 2 - S/N 2106010071009</v>
      </c>
    </row>
    <row r="8" spans="1:36" ht="15.5" x14ac:dyDescent="0.35">
      <c r="A8" s="2" t="s">
        <v>419</v>
      </c>
      <c r="B8" s="2" t="s">
        <v>420</v>
      </c>
      <c r="C8" s="16">
        <v>1</v>
      </c>
      <c r="D8" s="17"/>
      <c r="E8" s="2"/>
      <c r="F8" s="2"/>
      <c r="G8" s="2"/>
      <c r="H8" s="2"/>
      <c r="I8" s="27"/>
      <c r="J8" s="27"/>
      <c r="K8" s="2"/>
      <c r="L8" s="2"/>
      <c r="M8" s="2"/>
      <c r="N8" s="2"/>
      <c r="O8" s="2"/>
      <c r="P8" s="27"/>
      <c r="Q8" s="27"/>
      <c r="R8" s="2"/>
      <c r="S8" s="2"/>
      <c r="T8" s="2"/>
      <c r="U8" s="2"/>
      <c r="V8" s="2"/>
      <c r="W8" s="27"/>
      <c r="X8" s="27"/>
      <c r="Y8" s="2"/>
      <c r="Z8" s="2"/>
      <c r="AA8" s="2"/>
      <c r="AB8" s="2"/>
      <c r="AC8" s="2"/>
      <c r="AD8" s="27"/>
      <c r="AE8" s="27"/>
      <c r="AF8" s="2"/>
      <c r="AG8" s="2"/>
      <c r="AI8" t="str">
        <f>IFERROR(VLOOKUP(A8,'[1]Reporte saldos'!$C:$E,1,0),"")</f>
        <v>P6SAC03</v>
      </c>
      <c r="AJ8" t="str">
        <f>IFERROR(VLOOKUP(A8,'[1]Reporte saldos'!$C:$E,3,0),"")</f>
        <v>MAQUINA SAC No 3 - S/N 2106010071003</v>
      </c>
    </row>
    <row r="9" spans="1:36" ht="15.5" x14ac:dyDescent="0.35">
      <c r="A9" s="2" t="s">
        <v>421</v>
      </c>
      <c r="B9" s="2" t="s">
        <v>422</v>
      </c>
      <c r="C9" s="16" t="s">
        <v>575</v>
      </c>
      <c r="D9" s="17"/>
      <c r="E9" s="2"/>
      <c r="F9" s="2"/>
      <c r="G9" s="2"/>
      <c r="H9" s="2"/>
      <c r="I9" s="27"/>
      <c r="J9" s="27"/>
      <c r="K9" s="2"/>
      <c r="L9" s="2"/>
      <c r="M9" s="2"/>
      <c r="N9" s="2"/>
      <c r="O9" s="2"/>
      <c r="P9" s="27"/>
      <c r="Q9" s="27"/>
      <c r="R9" s="2"/>
      <c r="S9" s="2"/>
      <c r="T9" s="2"/>
      <c r="U9" s="2"/>
      <c r="V9" s="2"/>
      <c r="W9" s="27"/>
      <c r="X9" s="27"/>
      <c r="Y9" s="2"/>
      <c r="Z9" s="2"/>
      <c r="AA9" s="2"/>
      <c r="AB9" s="2"/>
      <c r="AC9" s="2"/>
      <c r="AD9" s="27"/>
      <c r="AE9" s="27"/>
      <c r="AF9" s="2"/>
      <c r="AG9" s="2"/>
      <c r="AI9" t="str">
        <f>IFERROR(VLOOKUP(A9,'[1]Reporte saldos'!$C:$E,1,0),"")</f>
        <v>P6SAC04</v>
      </c>
      <c r="AJ9" t="str">
        <f>IFERROR(VLOOKUP(A9,'[1]Reporte saldos'!$C:$E,3,0),"")</f>
        <v>MAQUINA SAC No 4 - S/N 2106010071006</v>
      </c>
    </row>
    <row r="10" spans="1:36" ht="15.5" x14ac:dyDescent="0.35">
      <c r="A10" s="2" t="s">
        <v>423</v>
      </c>
      <c r="B10" s="2" t="s">
        <v>424</v>
      </c>
      <c r="C10" s="16">
        <v>1</v>
      </c>
      <c r="D10" s="17"/>
      <c r="E10" s="2"/>
      <c r="F10" s="2"/>
      <c r="G10" s="2"/>
      <c r="H10" s="2"/>
      <c r="I10" s="27"/>
      <c r="J10" s="27"/>
      <c r="K10" s="2"/>
      <c r="L10" s="2"/>
      <c r="M10" s="2"/>
      <c r="N10" s="2"/>
      <c r="O10" s="2"/>
      <c r="P10" s="27"/>
      <c r="Q10" s="27"/>
      <c r="R10" s="2"/>
      <c r="S10" s="2"/>
      <c r="T10" s="2"/>
      <c r="U10" s="2"/>
      <c r="V10" s="2"/>
      <c r="W10" s="27"/>
      <c r="X10" s="27"/>
      <c r="Y10" s="2"/>
      <c r="Z10" s="2"/>
      <c r="AA10" s="2"/>
      <c r="AB10" s="2"/>
      <c r="AC10" s="2"/>
      <c r="AD10" s="27"/>
      <c r="AE10" s="27"/>
      <c r="AF10" s="2"/>
      <c r="AG10" s="2"/>
      <c r="AI10" t="str">
        <f>IFERROR(VLOOKUP(A10,'[1]Reporte saldos'!$C:$E,1,0),"")</f>
        <v>P6SAC05</v>
      </c>
      <c r="AJ10" t="str">
        <f>IFERROR(VLOOKUP(A10,'[1]Reporte saldos'!$C:$E,3,0),"")</f>
        <v>MAQUINA SAC No 5 - S/N 2106010071007</v>
      </c>
    </row>
    <row r="11" spans="1:36" ht="15.5" x14ac:dyDescent="0.35">
      <c r="A11" s="2" t="s">
        <v>425</v>
      </c>
      <c r="B11" s="2" t="s">
        <v>426</v>
      </c>
      <c r="C11" s="16">
        <v>1</v>
      </c>
      <c r="D11" s="17"/>
      <c r="E11" s="2"/>
      <c r="F11" s="2"/>
      <c r="G11" s="2"/>
      <c r="H11" s="2"/>
      <c r="I11" s="27"/>
      <c r="J11" s="27"/>
      <c r="K11" s="2"/>
      <c r="L11" s="2"/>
      <c r="M11" s="2"/>
      <c r="N11" s="2"/>
      <c r="O11" s="2"/>
      <c r="P11" s="27"/>
      <c r="Q11" s="27"/>
      <c r="R11" s="2"/>
      <c r="S11" s="2"/>
      <c r="T11" s="2"/>
      <c r="U11" s="2"/>
      <c r="V11" s="2"/>
      <c r="W11" s="27"/>
      <c r="X11" s="27"/>
      <c r="Y11" s="2"/>
      <c r="Z11" s="2"/>
      <c r="AA11" s="2"/>
      <c r="AB11" s="2"/>
      <c r="AC11" s="2"/>
      <c r="AD11" s="27"/>
      <c r="AE11" s="27"/>
      <c r="AF11" s="2"/>
      <c r="AG11" s="2"/>
      <c r="AI11" t="str">
        <f>IFERROR(VLOOKUP(A11,'[1]Reporte saldos'!$C:$E,1,0),"")</f>
        <v>P6SAC06</v>
      </c>
      <c r="AJ11" t="str">
        <f>IFERROR(VLOOKUP(A11,'[1]Reporte saldos'!$C:$E,3,0),"")</f>
        <v>MAQUINA SAC No 6 - S/N 2106010071002</v>
      </c>
    </row>
    <row r="12" spans="1:36" ht="15.5" x14ac:dyDescent="0.35">
      <c r="A12" s="2" t="s">
        <v>427</v>
      </c>
      <c r="B12" s="2" t="s">
        <v>428</v>
      </c>
      <c r="C12" s="16">
        <v>1</v>
      </c>
      <c r="D12" s="17"/>
      <c r="E12" s="2"/>
      <c r="F12" s="2"/>
      <c r="G12" s="2"/>
      <c r="H12" s="2"/>
      <c r="I12" s="27"/>
      <c r="J12" s="27"/>
      <c r="K12" s="2"/>
      <c r="L12" s="2"/>
      <c r="M12" s="2"/>
      <c r="N12" s="2"/>
      <c r="O12" s="2"/>
      <c r="P12" s="27"/>
      <c r="Q12" s="27"/>
      <c r="R12" s="2"/>
      <c r="S12" s="2"/>
      <c r="T12" s="2"/>
      <c r="U12" s="2"/>
      <c r="V12" s="2"/>
      <c r="W12" s="27"/>
      <c r="X12" s="27"/>
      <c r="Y12" s="2"/>
      <c r="Z12" s="2"/>
      <c r="AA12" s="2"/>
      <c r="AB12" s="2"/>
      <c r="AC12" s="2"/>
      <c r="AD12" s="27"/>
      <c r="AE12" s="27"/>
      <c r="AF12" s="2"/>
      <c r="AG12" s="2"/>
      <c r="AI12" t="str">
        <f>IFERROR(VLOOKUP(A12,'[1]Reporte saldos'!$C:$E,1,0),"")</f>
        <v>P6SAC07</v>
      </c>
      <c r="AJ12" t="str">
        <f>IFERROR(VLOOKUP(A12,'[1]Reporte saldos'!$C:$E,3,0),"")</f>
        <v>MAQUINA SAC No 7 - S/N 2106010071004</v>
      </c>
    </row>
    <row r="13" spans="1:36" ht="15.5" x14ac:dyDescent="0.35">
      <c r="A13" s="2" t="s">
        <v>429</v>
      </c>
      <c r="B13" s="2" t="s">
        <v>430</v>
      </c>
      <c r="C13" s="16">
        <v>1</v>
      </c>
      <c r="D13" s="17"/>
      <c r="E13" s="2"/>
      <c r="F13" s="2"/>
      <c r="G13" s="2"/>
      <c r="H13" s="2"/>
      <c r="I13" s="27"/>
      <c r="J13" s="27"/>
      <c r="K13" s="2"/>
      <c r="L13" s="2"/>
      <c r="M13" s="2"/>
      <c r="N13" s="2"/>
      <c r="O13" s="2"/>
      <c r="P13" s="27"/>
      <c r="Q13" s="27"/>
      <c r="R13" s="2"/>
      <c r="S13" s="2"/>
      <c r="T13" s="2"/>
      <c r="U13" s="2"/>
      <c r="V13" s="2"/>
      <c r="W13" s="27"/>
      <c r="X13" s="27"/>
      <c r="Y13" s="2"/>
      <c r="Z13" s="2"/>
      <c r="AA13" s="2"/>
      <c r="AB13" s="2"/>
      <c r="AC13" s="2"/>
      <c r="AD13" s="27"/>
      <c r="AE13" s="27"/>
      <c r="AF13" s="2"/>
      <c r="AG13" s="2"/>
      <c r="AI13" t="str">
        <f>IFERROR(VLOOKUP(A13,'[1]Reporte saldos'!$C:$E,1,0),"")</f>
        <v>P6SAC08</v>
      </c>
      <c r="AJ13" t="str">
        <f>IFERROR(VLOOKUP(A13,'[1]Reporte saldos'!$C:$E,3,0),"")</f>
        <v>MAQUINA SAC No 8 - S/N 2106010071001</v>
      </c>
    </row>
    <row r="14" spans="1:36" ht="15.5" x14ac:dyDescent="0.35">
      <c r="A14" s="2" t="s">
        <v>598</v>
      </c>
      <c r="B14" s="2" t="s">
        <v>600</v>
      </c>
      <c r="C14" s="16" t="s">
        <v>575</v>
      </c>
      <c r="D14" s="17"/>
      <c r="E14" s="2"/>
      <c r="F14" s="2"/>
      <c r="G14" s="2"/>
      <c r="H14" s="2"/>
      <c r="I14" s="27"/>
      <c r="J14" s="27"/>
      <c r="K14" s="2"/>
      <c r="L14" s="2"/>
      <c r="M14" s="2"/>
      <c r="N14" s="2"/>
      <c r="O14" s="2"/>
      <c r="P14" s="27"/>
      <c r="Q14" s="27"/>
      <c r="R14" s="2"/>
      <c r="S14" s="2"/>
      <c r="T14" s="2"/>
      <c r="U14" s="2"/>
      <c r="V14" s="2"/>
      <c r="W14" s="27"/>
      <c r="X14" s="27"/>
      <c r="Y14" s="2"/>
      <c r="Z14" s="2"/>
      <c r="AA14" s="2"/>
      <c r="AB14" s="2"/>
      <c r="AC14" s="2"/>
      <c r="AD14" s="27"/>
      <c r="AE14" s="27"/>
      <c r="AF14" s="2"/>
      <c r="AG14" s="2"/>
      <c r="AI14" t="str">
        <f>IFERROR(VLOOKUP(A14,'[1]Reporte saldos'!$C:$E,1,0),"")</f>
        <v>P6SAC09</v>
      </c>
      <c r="AJ14" t="str">
        <f>IFERROR(VLOOKUP(A14,'[1]Reporte saldos'!$C:$E,3,0),"")</f>
        <v>MAQUINA SAC No 9 - S/N 2304010031032</v>
      </c>
    </row>
    <row r="15" spans="1:36" ht="15.5" x14ac:dyDescent="0.35">
      <c r="A15" s="2" t="s">
        <v>599</v>
      </c>
      <c r="B15" s="2" t="s">
        <v>601</v>
      </c>
      <c r="C15" s="16" t="s">
        <v>575</v>
      </c>
      <c r="D15" s="17"/>
      <c r="E15" s="2"/>
      <c r="F15" s="2"/>
      <c r="G15" s="2"/>
      <c r="H15" s="2"/>
      <c r="I15" s="27"/>
      <c r="J15" s="27"/>
      <c r="K15" s="2"/>
      <c r="L15" s="2"/>
      <c r="M15" s="2"/>
      <c r="N15" s="2"/>
      <c r="O15" s="2"/>
      <c r="P15" s="27"/>
      <c r="Q15" s="27"/>
      <c r="R15" s="2"/>
      <c r="S15" s="2"/>
      <c r="T15" s="2"/>
      <c r="U15" s="2"/>
      <c r="V15" s="2"/>
      <c r="W15" s="27"/>
      <c r="X15" s="27"/>
      <c r="Y15" s="2"/>
      <c r="Z15" s="2"/>
      <c r="AA15" s="2"/>
      <c r="AB15" s="2"/>
      <c r="AC15" s="2"/>
      <c r="AD15" s="27"/>
      <c r="AE15" s="27"/>
      <c r="AF15" s="2"/>
      <c r="AG15" s="2"/>
      <c r="AI15" t="str">
        <f>IFERROR(VLOOKUP(A15,'[1]Reporte saldos'!$C:$E,1,0),"")</f>
        <v>P6SAC10</v>
      </c>
      <c r="AJ15" t="str">
        <f>IFERROR(VLOOKUP(A15,'[1]Reporte saldos'!$C:$E,3,0),"")</f>
        <v>MAQUINA SAC No 10 - S/N 2304010031033</v>
      </c>
    </row>
    <row r="16" spans="1:36" ht="15.5" x14ac:dyDescent="0.35">
      <c r="A16" s="2" t="s">
        <v>747</v>
      </c>
      <c r="B16" s="7" t="s">
        <v>561</v>
      </c>
      <c r="C16" s="16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I16" t="str">
        <f>IFERROR(VLOOKUP(A16,'[1]Reporte saldos'!$C:$E,1,0),"")</f>
        <v/>
      </c>
      <c r="AJ16" t="str">
        <f>IFERROR(VLOOKUP(A16,'[1]Reporte saldos'!$C:$E,3,0),"")</f>
        <v/>
      </c>
    </row>
    <row r="17" spans="1:36" ht="15.5" x14ac:dyDescent="0.35">
      <c r="A17" s="2" t="s">
        <v>198</v>
      </c>
      <c r="B17" s="2" t="s">
        <v>199</v>
      </c>
      <c r="C17" s="16">
        <v>1</v>
      </c>
      <c r="D17" s="17"/>
      <c r="E17" s="2"/>
      <c r="F17" s="2"/>
      <c r="G17" s="2"/>
      <c r="H17" s="2"/>
      <c r="I17" s="27"/>
      <c r="J17" s="27"/>
      <c r="K17" s="2"/>
      <c r="L17" s="2"/>
      <c r="M17" s="2"/>
      <c r="N17" s="2"/>
      <c r="O17" s="2"/>
      <c r="P17" s="27"/>
      <c r="Q17" s="27"/>
      <c r="R17" s="2"/>
      <c r="S17" s="2"/>
      <c r="T17" s="2"/>
      <c r="U17" s="2"/>
      <c r="V17" s="2"/>
      <c r="W17" s="27"/>
      <c r="X17" s="27"/>
      <c r="Y17" s="2"/>
      <c r="Z17" s="2"/>
      <c r="AA17" s="2"/>
      <c r="AB17" s="2"/>
      <c r="AC17" s="2"/>
      <c r="AD17" s="27"/>
      <c r="AE17" s="27"/>
      <c r="AF17" s="2"/>
      <c r="AG17" s="2"/>
      <c r="AI17" t="str">
        <f>IFERROR(VLOOKUP(A17,'[1]Reporte saldos'!$C:$E,1,0),"")</f>
        <v>P13NAC1</v>
      </c>
      <c r="AJ17" t="str">
        <f>IFERROR(VLOOKUP(A17,'[1]Reporte saldos'!$C:$E,3,0),"")</f>
        <v>EQUIPO ARIX CARPAL</v>
      </c>
    </row>
    <row r="18" spans="1:36" ht="15.5" x14ac:dyDescent="0.35">
      <c r="A18" s="2" t="s">
        <v>651</v>
      </c>
      <c r="B18" s="2" t="s">
        <v>652</v>
      </c>
      <c r="C18" s="16" t="s">
        <v>575</v>
      </c>
      <c r="D18" s="17"/>
      <c r="E18" s="2"/>
      <c r="F18" s="2"/>
      <c r="G18" s="2"/>
      <c r="H18" s="2"/>
      <c r="I18" s="27"/>
      <c r="J18" s="27"/>
      <c r="K18" s="2"/>
      <c r="L18" s="2"/>
      <c r="M18" s="2"/>
      <c r="N18" s="2"/>
      <c r="O18" s="2"/>
      <c r="P18" s="27"/>
      <c r="Q18" s="27"/>
      <c r="R18" s="2"/>
      <c r="S18" s="2"/>
      <c r="T18" s="2"/>
      <c r="U18" s="2"/>
      <c r="V18" s="2"/>
      <c r="W18" s="27"/>
      <c r="X18" s="27"/>
      <c r="Y18" s="2"/>
      <c r="Z18" s="2"/>
      <c r="AA18" s="2"/>
      <c r="AB18" s="2"/>
      <c r="AC18" s="2"/>
      <c r="AD18" s="27"/>
      <c r="AE18" s="27"/>
      <c r="AF18" s="2"/>
      <c r="AG18" s="2"/>
      <c r="AI18" t="str">
        <f>IFERROR(VLOOKUP(A18,'[1]Reporte saldos'!$C:$E,1,0),"")</f>
        <v>P13NAC185</v>
      </c>
      <c r="AJ18" t="str">
        <f>IFERROR(VLOOKUP(A18,'[1]Reporte saldos'!$C:$E,3,0),"")</f>
        <v>EQUIPO ARIX HUMERO PROXIMAL No1</v>
      </c>
    </row>
    <row r="19" spans="1:36" ht="15.5" x14ac:dyDescent="0.35">
      <c r="A19" s="2" t="s">
        <v>746</v>
      </c>
      <c r="B19" s="2" t="s">
        <v>653</v>
      </c>
      <c r="C19" s="16" t="s">
        <v>575</v>
      </c>
      <c r="D19" s="17"/>
      <c r="E19" s="2"/>
      <c r="F19" s="2"/>
      <c r="G19" s="2"/>
      <c r="H19" s="2"/>
      <c r="I19" s="27"/>
      <c r="J19" s="27"/>
      <c r="K19" s="2"/>
      <c r="L19" s="2"/>
      <c r="M19" s="2"/>
      <c r="N19" s="2"/>
      <c r="O19" s="2"/>
      <c r="P19" s="27"/>
      <c r="Q19" s="27"/>
      <c r="R19" s="2"/>
      <c r="S19" s="2"/>
      <c r="T19" s="2"/>
      <c r="U19" s="2"/>
      <c r="V19" s="2"/>
      <c r="W19" s="27"/>
      <c r="X19" s="27"/>
      <c r="Y19" s="2"/>
      <c r="Z19" s="2"/>
      <c r="AA19" s="2"/>
      <c r="AB19" s="2"/>
      <c r="AC19" s="2"/>
      <c r="AD19" s="27"/>
      <c r="AE19" s="27"/>
      <c r="AF19" s="2"/>
      <c r="AG19" s="2"/>
      <c r="AI19" t="str">
        <f>IFERROR(VLOOKUP(A19,'[1]Reporte saldos'!$C:$E,1,0),"")</f>
        <v>P13NAC186</v>
      </c>
      <c r="AJ19" t="str">
        <f>IFERROR(VLOOKUP(A19,'[1]Reporte saldos'!$C:$E,3,0),"")</f>
        <v>EQUIPO ARIX HUMERO PROXIMAL No2</v>
      </c>
    </row>
    <row r="20" spans="1:36" ht="15.5" x14ac:dyDescent="0.35">
      <c r="A20" s="2" t="s">
        <v>315</v>
      </c>
      <c r="B20" s="2" t="s">
        <v>316</v>
      </c>
      <c r="C20" s="16">
        <v>1</v>
      </c>
      <c r="D20" s="17"/>
      <c r="E20" s="2"/>
      <c r="F20" s="2"/>
      <c r="G20" s="2"/>
      <c r="H20" s="2"/>
      <c r="I20" s="27"/>
      <c r="J20" s="27"/>
      <c r="K20" s="2"/>
      <c r="L20" s="2"/>
      <c r="M20" s="2"/>
      <c r="N20" s="2"/>
      <c r="O20" s="2"/>
      <c r="P20" s="27"/>
      <c r="Q20" s="27"/>
      <c r="R20" s="2"/>
      <c r="S20" s="2"/>
      <c r="T20" s="2"/>
      <c r="U20" s="2"/>
      <c r="V20" s="2"/>
      <c r="W20" s="27"/>
      <c r="X20" s="27"/>
      <c r="Y20" s="2"/>
      <c r="Z20" s="2"/>
      <c r="AA20" s="2"/>
      <c r="AB20" s="2"/>
      <c r="AC20" s="2"/>
      <c r="AD20" s="27"/>
      <c r="AE20" s="27"/>
      <c r="AF20" s="2"/>
      <c r="AG20" s="2"/>
      <c r="AI20" t="str">
        <f>IFERROR(VLOOKUP(A20,'[1]Reporte saldos'!$C:$E,1,0),"")</f>
        <v>P13NAC154</v>
      </c>
      <c r="AJ20" t="str">
        <f>IFERROR(VLOOKUP(A20,'[1]Reporte saldos'!$C:$E,3,0),"")</f>
        <v>EQUIPO MINIFRAGMENTOS 2.8 ARIX</v>
      </c>
    </row>
    <row r="21" spans="1:36" ht="15.5" x14ac:dyDescent="0.35">
      <c r="A21" s="2" t="s">
        <v>289</v>
      </c>
      <c r="B21" s="2" t="s">
        <v>290</v>
      </c>
      <c r="C21" s="16">
        <v>1</v>
      </c>
      <c r="D21" s="17"/>
      <c r="E21" s="2"/>
      <c r="F21" s="2"/>
      <c r="G21" s="2"/>
      <c r="H21" s="2"/>
      <c r="I21" s="27"/>
      <c r="J21" s="27"/>
      <c r="K21" s="2"/>
      <c r="L21" s="2"/>
      <c r="M21" s="2"/>
      <c r="N21" s="2"/>
      <c r="O21" s="2"/>
      <c r="P21" s="27"/>
      <c r="Q21" s="27"/>
      <c r="R21" s="2"/>
      <c r="S21" s="2"/>
      <c r="T21" s="2"/>
      <c r="U21" s="2"/>
      <c r="V21" s="2"/>
      <c r="W21" s="27"/>
      <c r="X21" s="27"/>
      <c r="Y21" s="2"/>
      <c r="Z21" s="2"/>
      <c r="AA21" s="2"/>
      <c r="AB21" s="2"/>
      <c r="AC21" s="2"/>
      <c r="AD21" s="27"/>
      <c r="AE21" s="27"/>
      <c r="AF21" s="2"/>
      <c r="AG21" s="2"/>
      <c r="AI21" t="str">
        <f>IFERROR(VLOOKUP(A21,'[1]Reporte saldos'!$C:$E,1,0),"")</f>
        <v>P13NAC145</v>
      </c>
      <c r="AJ21" t="str">
        <f>IFERROR(VLOOKUP(A21,'[1]Reporte saldos'!$C:$E,3,0),"")</f>
        <v>EQUIPO DE ABORDAJE</v>
      </c>
    </row>
    <row r="22" spans="1:36" ht="15.5" x14ac:dyDescent="0.35">
      <c r="A22" s="2" t="s">
        <v>200</v>
      </c>
      <c r="B22" s="2" t="s">
        <v>201</v>
      </c>
      <c r="C22" s="16">
        <v>1</v>
      </c>
      <c r="D22" s="17"/>
      <c r="E22" s="2"/>
      <c r="F22" s="2"/>
      <c r="G22" s="2"/>
      <c r="H22" s="2"/>
      <c r="I22" s="27"/>
      <c r="J22" s="27"/>
      <c r="K22" s="2"/>
      <c r="L22" s="2"/>
      <c r="M22" s="2"/>
      <c r="N22" s="2"/>
      <c r="O22" s="2"/>
      <c r="P22" s="27"/>
      <c r="Q22" s="27"/>
      <c r="R22" s="2"/>
      <c r="S22" s="2"/>
      <c r="T22" s="2"/>
      <c r="U22" s="2"/>
      <c r="V22" s="2"/>
      <c r="W22" s="27"/>
      <c r="X22" s="27"/>
      <c r="Y22" s="2"/>
      <c r="Z22" s="2"/>
      <c r="AA22" s="2"/>
      <c r="AB22" s="2"/>
      <c r="AC22" s="2"/>
      <c r="AD22" s="27"/>
      <c r="AE22" s="27"/>
      <c r="AF22" s="2"/>
      <c r="AG22" s="2"/>
      <c r="AI22" t="str">
        <f>IFERROR(VLOOKUP(A22,'[1]Reporte saldos'!$C:$E,1,0),"")</f>
        <v>P13NAC2</v>
      </c>
      <c r="AJ22" t="str">
        <f>IFERROR(VLOOKUP(A22,'[1]Reporte saldos'!$C:$E,3,0),"")</f>
        <v>EQUIPO ARIX CLAVICULA  No 1</v>
      </c>
    </row>
    <row r="23" spans="1:36" ht="15.5" x14ac:dyDescent="0.35">
      <c r="A23" s="2" t="s">
        <v>311</v>
      </c>
      <c r="B23" s="2" t="s">
        <v>312</v>
      </c>
      <c r="C23" s="16">
        <v>1</v>
      </c>
      <c r="D23" s="17"/>
      <c r="E23" s="2"/>
      <c r="F23" s="2"/>
      <c r="G23" s="2"/>
      <c r="H23" s="2"/>
      <c r="I23" s="27"/>
      <c r="J23" s="27"/>
      <c r="K23" s="2"/>
      <c r="L23" s="2"/>
      <c r="M23" s="2"/>
      <c r="N23" s="2"/>
      <c r="O23" s="2"/>
      <c r="P23" s="27"/>
      <c r="Q23" s="27"/>
      <c r="R23" s="2"/>
      <c r="S23" s="2"/>
      <c r="T23" s="2"/>
      <c r="U23" s="2"/>
      <c r="V23" s="2"/>
      <c r="W23" s="27"/>
      <c r="X23" s="27"/>
      <c r="Y23" s="2"/>
      <c r="Z23" s="2"/>
      <c r="AA23" s="2"/>
      <c r="AB23" s="2"/>
      <c r="AC23" s="2"/>
      <c r="AD23" s="27"/>
      <c r="AE23" s="27"/>
      <c r="AF23" s="2"/>
      <c r="AG23" s="2"/>
      <c r="AI23" t="str">
        <f>IFERROR(VLOOKUP(A23,'[1]Reporte saldos'!$C:$E,1,0),"")</f>
        <v>P13NAC157</v>
      </c>
      <c r="AJ23" t="str">
        <f>IFERROR(VLOOKUP(A23,'[1]Reporte saldos'!$C:$E,3,0),"")</f>
        <v>EQUIPO MINIBASICO VET.</v>
      </c>
    </row>
    <row r="24" spans="1:36" ht="15.5" x14ac:dyDescent="0.35">
      <c r="A24" s="2" t="s">
        <v>202</v>
      </c>
      <c r="B24" s="2" t="s">
        <v>203</v>
      </c>
      <c r="C24" s="16">
        <v>1</v>
      </c>
      <c r="D24" s="17"/>
      <c r="E24" s="2"/>
      <c r="F24" s="2"/>
      <c r="G24" s="2"/>
      <c r="H24" s="2"/>
      <c r="I24" s="27"/>
      <c r="J24" s="27"/>
      <c r="K24" s="2"/>
      <c r="L24" s="2"/>
      <c r="M24" s="2"/>
      <c r="N24" s="2"/>
      <c r="O24" s="2"/>
      <c r="P24" s="27"/>
      <c r="Q24" s="27"/>
      <c r="R24" s="2"/>
      <c r="S24" s="2"/>
      <c r="T24" s="2"/>
      <c r="U24" s="2"/>
      <c r="V24" s="2"/>
      <c r="W24" s="27"/>
      <c r="X24" s="27"/>
      <c r="Y24" s="2"/>
      <c r="Z24" s="2"/>
      <c r="AA24" s="2"/>
      <c r="AB24" s="2"/>
      <c r="AC24" s="2"/>
      <c r="AD24" s="27"/>
      <c r="AE24" s="27"/>
      <c r="AF24" s="2"/>
      <c r="AG24" s="2"/>
      <c r="AI24" t="str">
        <f>IFERROR(VLOOKUP(A24,'[1]Reporte saldos'!$C:$E,1,0),"")</f>
        <v>P13NAC3</v>
      </c>
      <c r="AJ24" t="str">
        <f>IFERROR(VLOOKUP(A24,'[1]Reporte saldos'!$C:$E,3,0),"")</f>
        <v>EQUIPO ARIX CLAVICULA  No 2</v>
      </c>
    </row>
    <row r="25" spans="1:36" ht="15.5" x14ac:dyDescent="0.35">
      <c r="A25" s="2" t="s">
        <v>204</v>
      </c>
      <c r="B25" s="2" t="s">
        <v>655</v>
      </c>
      <c r="C25" s="16">
        <v>1</v>
      </c>
      <c r="D25" s="17"/>
      <c r="E25" s="2"/>
      <c r="F25" s="2"/>
      <c r="G25" s="2"/>
      <c r="H25" s="2"/>
      <c r="I25" s="27"/>
      <c r="J25" s="27"/>
      <c r="K25" s="2"/>
      <c r="L25" s="2"/>
      <c r="M25" s="2"/>
      <c r="N25" s="2"/>
      <c r="O25" s="2"/>
      <c r="P25" s="27"/>
      <c r="Q25" s="27"/>
      <c r="R25" s="2"/>
      <c r="S25" s="2"/>
      <c r="T25" s="2"/>
      <c r="U25" s="2"/>
      <c r="V25" s="2"/>
      <c r="W25" s="27"/>
      <c r="X25" s="27"/>
      <c r="Y25" s="2"/>
      <c r="Z25" s="2"/>
      <c r="AA25" s="2"/>
      <c r="AB25" s="2"/>
      <c r="AC25" s="2"/>
      <c r="AD25" s="27"/>
      <c r="AE25" s="27"/>
      <c r="AF25" s="2"/>
      <c r="AG25" s="2"/>
      <c r="AI25" t="str">
        <f>IFERROR(VLOOKUP(A25,'[1]Reporte saldos'!$C:$E,1,0),"")</f>
        <v>P13NAC4</v>
      </c>
      <c r="AJ25" t="str">
        <f>IFERROR(VLOOKUP(A25,'[1]Reporte saldos'!$C:$E,3,0),"")</f>
        <v>EQUIPO ARIX DIAFISIS No 1</v>
      </c>
    </row>
    <row r="26" spans="1:36" ht="15.5" x14ac:dyDescent="0.35">
      <c r="A26" s="2" t="s">
        <v>659</v>
      </c>
      <c r="B26" s="2" t="s">
        <v>656</v>
      </c>
      <c r="C26" s="16" t="s">
        <v>575</v>
      </c>
      <c r="D26" s="17"/>
      <c r="E26" s="2"/>
      <c r="F26" s="2"/>
      <c r="G26" s="2"/>
      <c r="H26" s="2"/>
      <c r="I26" s="27"/>
      <c r="J26" s="27"/>
      <c r="K26" s="2"/>
      <c r="L26" s="2"/>
      <c r="M26" s="2"/>
      <c r="N26" s="2"/>
      <c r="O26" s="2"/>
      <c r="P26" s="27"/>
      <c r="Q26" s="27"/>
      <c r="R26" s="2"/>
      <c r="S26" s="2"/>
      <c r="T26" s="2"/>
      <c r="U26" s="2"/>
      <c r="V26" s="2"/>
      <c r="W26" s="27"/>
      <c r="X26" s="27"/>
      <c r="Y26" s="2"/>
      <c r="Z26" s="2"/>
      <c r="AA26" s="2"/>
      <c r="AB26" s="2"/>
      <c r="AC26" s="2"/>
      <c r="AD26" s="27"/>
      <c r="AE26" s="27"/>
      <c r="AF26" s="2"/>
      <c r="AG26" s="2"/>
      <c r="AI26" t="str">
        <f>IFERROR(VLOOKUP(A26,'[1]Reporte saldos'!$C:$E,1,0),"")</f>
        <v>P13NAC187</v>
      </c>
      <c r="AJ26" t="str">
        <f>IFERROR(VLOOKUP(A26,'[1]Reporte saldos'!$C:$E,3,0),"")</f>
        <v>EQUIPO ARIX DIAFISIS No 2</v>
      </c>
    </row>
    <row r="27" spans="1:36" ht="15.5" x14ac:dyDescent="0.35">
      <c r="A27" s="2" t="s">
        <v>660</v>
      </c>
      <c r="B27" s="2" t="s">
        <v>657</v>
      </c>
      <c r="C27" s="16" t="s">
        <v>575</v>
      </c>
      <c r="D27" s="17"/>
      <c r="E27" s="2"/>
      <c r="F27" s="2"/>
      <c r="G27" s="2"/>
      <c r="H27" s="2"/>
      <c r="I27" s="27"/>
      <c r="J27" s="27"/>
      <c r="K27" s="2"/>
      <c r="L27" s="2"/>
      <c r="M27" s="2"/>
      <c r="N27" s="2"/>
      <c r="O27" s="2"/>
      <c r="P27" s="27"/>
      <c r="Q27" s="27"/>
      <c r="R27" s="2"/>
      <c r="S27" s="2"/>
      <c r="T27" s="2"/>
      <c r="U27" s="2"/>
      <c r="V27" s="2"/>
      <c r="W27" s="27"/>
      <c r="X27" s="27"/>
      <c r="Y27" s="2"/>
      <c r="Z27" s="2"/>
      <c r="AA27" s="2"/>
      <c r="AB27" s="2"/>
      <c r="AC27" s="2"/>
      <c r="AD27" s="27"/>
      <c r="AE27" s="27"/>
      <c r="AF27" s="2"/>
      <c r="AG27" s="2"/>
      <c r="AI27" t="str">
        <f>IFERROR(VLOOKUP(A27,'[1]Reporte saldos'!$C:$E,1,0),"")</f>
        <v>P13NAC188</v>
      </c>
      <c r="AJ27" t="str">
        <f>IFERROR(VLOOKUP(A27,'[1]Reporte saldos'!$C:$E,3,0),"")</f>
        <v>EQUIPO ARIX DIAFISIS No 3</v>
      </c>
    </row>
    <row r="28" spans="1:36" ht="15.5" x14ac:dyDescent="0.35">
      <c r="A28" s="2" t="s">
        <v>661</v>
      </c>
      <c r="B28" s="2" t="s">
        <v>658</v>
      </c>
      <c r="C28" s="16" t="s">
        <v>575</v>
      </c>
      <c r="D28" s="17"/>
      <c r="E28" s="2"/>
      <c r="F28" s="2"/>
      <c r="G28" s="2"/>
      <c r="H28" s="2"/>
      <c r="I28" s="27"/>
      <c r="J28" s="27"/>
      <c r="K28" s="2"/>
      <c r="L28" s="2"/>
      <c r="M28" s="2"/>
      <c r="N28" s="2"/>
      <c r="O28" s="2"/>
      <c r="P28" s="27"/>
      <c r="Q28" s="27"/>
      <c r="R28" s="2"/>
      <c r="S28" s="2"/>
      <c r="T28" s="2"/>
      <c r="U28" s="2"/>
      <c r="V28" s="2"/>
      <c r="W28" s="27"/>
      <c r="X28" s="27"/>
      <c r="Y28" s="2"/>
      <c r="Z28" s="2"/>
      <c r="AA28" s="2"/>
      <c r="AB28" s="2"/>
      <c r="AC28" s="2"/>
      <c r="AD28" s="27"/>
      <c r="AE28" s="27"/>
      <c r="AF28" s="2"/>
      <c r="AG28" s="2"/>
      <c r="AI28" t="str">
        <f>IFERROR(VLOOKUP(A28,'[1]Reporte saldos'!$C:$E,1,0),"")</f>
        <v>P13NAC189</v>
      </c>
      <c r="AJ28" t="str">
        <f>IFERROR(VLOOKUP(A28,'[1]Reporte saldos'!$C:$E,3,0),"")</f>
        <v>EQUIPO ARIX DIAFISIS No 4</v>
      </c>
    </row>
    <row r="29" spans="1:36" ht="15.5" x14ac:dyDescent="0.35">
      <c r="A29" s="2" t="s">
        <v>217</v>
      </c>
      <c r="B29" s="2" t="s">
        <v>218</v>
      </c>
      <c r="C29" s="16">
        <v>1</v>
      </c>
      <c r="D29" s="17"/>
      <c r="E29" s="2"/>
      <c r="F29" s="2"/>
      <c r="G29" s="2"/>
      <c r="H29" s="2"/>
      <c r="I29" s="27"/>
      <c r="J29" s="27"/>
      <c r="K29" s="2"/>
      <c r="L29" s="2"/>
      <c r="M29" s="2"/>
      <c r="N29" s="2"/>
      <c r="O29" s="2"/>
      <c r="P29" s="27"/>
      <c r="Q29" s="27"/>
      <c r="R29" s="2"/>
      <c r="S29" s="2"/>
      <c r="T29" s="2"/>
      <c r="U29" s="2"/>
      <c r="V29" s="2"/>
      <c r="W29" s="27"/>
      <c r="X29" s="27"/>
      <c r="Y29" s="2"/>
      <c r="Z29" s="2"/>
      <c r="AA29" s="2"/>
      <c r="AB29" s="2"/>
      <c r="AC29" s="2"/>
      <c r="AD29" s="27"/>
      <c r="AE29" s="27"/>
      <c r="AF29" s="2"/>
      <c r="AG29" s="2"/>
      <c r="AI29" t="str">
        <f>IFERROR(VLOOKUP(A29,'[1]Reporte saldos'!$C:$E,1,0),"")</f>
        <v>P13NAC5</v>
      </c>
      <c r="AJ29" t="str">
        <f>IFERROR(VLOOKUP(A29,'[1]Reporte saldos'!$C:$E,3,0),"")</f>
        <v>EQUIPO ARIX RADIO DISTAL  No 1</v>
      </c>
    </row>
    <row r="30" spans="1:36" ht="15.5" x14ac:dyDescent="0.35">
      <c r="A30" s="2" t="s">
        <v>219</v>
      </c>
      <c r="B30" s="2" t="s">
        <v>220</v>
      </c>
      <c r="C30" s="16">
        <v>1</v>
      </c>
      <c r="D30" s="17"/>
      <c r="E30" s="2"/>
      <c r="F30" s="2"/>
      <c r="G30" s="2"/>
      <c r="H30" s="2"/>
      <c r="I30" s="27"/>
      <c r="J30" s="27"/>
      <c r="K30" s="2"/>
      <c r="L30" s="2"/>
      <c r="M30" s="2"/>
      <c r="N30" s="2"/>
      <c r="O30" s="2"/>
      <c r="P30" s="27"/>
      <c r="Q30" s="27"/>
      <c r="R30" s="2"/>
      <c r="S30" s="2"/>
      <c r="T30" s="2"/>
      <c r="U30" s="2"/>
      <c r="V30" s="2"/>
      <c r="W30" s="27"/>
      <c r="X30" s="27"/>
      <c r="Y30" s="2"/>
      <c r="Z30" s="2"/>
      <c r="AA30" s="2"/>
      <c r="AB30" s="2"/>
      <c r="AC30" s="2"/>
      <c r="AD30" s="27"/>
      <c r="AE30" s="27"/>
      <c r="AF30" s="2"/>
      <c r="AG30" s="2"/>
      <c r="AI30" t="str">
        <f>IFERROR(VLOOKUP(A30,'[1]Reporte saldos'!$C:$E,1,0),"")</f>
        <v>P13NAC6</v>
      </c>
      <c r="AJ30" t="str">
        <f>IFERROR(VLOOKUP(A30,'[1]Reporte saldos'!$C:$E,3,0),"")</f>
        <v>EQUIPO ARIX RADIO DISTAL  No 2</v>
      </c>
    </row>
    <row r="31" spans="1:36" ht="15.5" x14ac:dyDescent="0.35">
      <c r="A31" s="36" t="s">
        <v>735</v>
      </c>
      <c r="B31" s="36" t="s">
        <v>733</v>
      </c>
      <c r="C31" s="16" t="s">
        <v>575</v>
      </c>
      <c r="D31" s="17"/>
      <c r="E31" s="2"/>
      <c r="F31" s="2"/>
      <c r="G31" s="2"/>
      <c r="H31" s="2"/>
      <c r="I31" s="27"/>
      <c r="J31" s="27"/>
      <c r="K31" s="2"/>
      <c r="L31" s="2"/>
      <c r="M31" s="2"/>
      <c r="N31" s="2"/>
      <c r="O31" s="2"/>
      <c r="P31" s="27"/>
      <c r="Q31" s="27"/>
      <c r="R31" s="2"/>
      <c r="S31" s="2"/>
      <c r="T31" s="2"/>
      <c r="U31" s="2"/>
      <c r="V31" s="2"/>
      <c r="W31" s="27"/>
      <c r="X31" s="27"/>
      <c r="Y31" s="2"/>
      <c r="Z31" s="2"/>
      <c r="AA31" s="2"/>
      <c r="AB31" s="2"/>
      <c r="AC31" s="2"/>
      <c r="AD31" s="27"/>
      <c r="AE31" s="27"/>
      <c r="AF31" s="2"/>
      <c r="AG31" s="2"/>
      <c r="AI31" t="str">
        <f>IFERROR(VLOOKUP(A31,'[1]Reporte saldos'!$C:$E,1,0),"")</f>
        <v/>
      </c>
      <c r="AJ31" t="str">
        <f>IFERROR(VLOOKUP(A31,'[1]Reporte saldos'!$C:$E,3,0),"")</f>
        <v/>
      </c>
    </row>
    <row r="32" spans="1:36" ht="15.5" x14ac:dyDescent="0.35">
      <c r="A32" s="36" t="s">
        <v>736</v>
      </c>
      <c r="B32" s="36" t="s">
        <v>734</v>
      </c>
      <c r="C32" s="16" t="s">
        <v>575</v>
      </c>
      <c r="D32" s="17"/>
      <c r="E32" s="2"/>
      <c r="F32" s="2"/>
      <c r="G32" s="2"/>
      <c r="H32" s="2"/>
      <c r="I32" s="27"/>
      <c r="J32" s="27"/>
      <c r="K32" s="2"/>
      <c r="L32" s="2"/>
      <c r="M32" s="2"/>
      <c r="N32" s="2"/>
      <c r="O32" s="2"/>
      <c r="P32" s="27"/>
      <c r="Q32" s="27"/>
      <c r="R32" s="2"/>
      <c r="S32" s="2"/>
      <c r="T32" s="2"/>
      <c r="U32" s="2"/>
      <c r="V32" s="2"/>
      <c r="W32" s="27"/>
      <c r="X32" s="27"/>
      <c r="Y32" s="2"/>
      <c r="Z32" s="2"/>
      <c r="AA32" s="2"/>
      <c r="AB32" s="2"/>
      <c r="AC32" s="2"/>
      <c r="AD32" s="27"/>
      <c r="AE32" s="27"/>
      <c r="AF32" s="2"/>
      <c r="AG32" s="2"/>
      <c r="AI32" t="str">
        <f>IFERROR(VLOOKUP(A32,'[1]Reporte saldos'!$C:$E,1,0),"")</f>
        <v/>
      </c>
      <c r="AJ32" t="str">
        <f>IFERROR(VLOOKUP(A32,'[1]Reporte saldos'!$C:$E,3,0),"")</f>
        <v/>
      </c>
    </row>
    <row r="33" spans="1:36" ht="15.5" x14ac:dyDescent="0.35">
      <c r="A33" s="2" t="s">
        <v>281</v>
      </c>
      <c r="B33" s="2" t="s">
        <v>282</v>
      </c>
      <c r="C33" s="16">
        <v>1</v>
      </c>
      <c r="D33" s="17"/>
      <c r="E33" s="2"/>
      <c r="F33" s="2"/>
      <c r="G33" s="2"/>
      <c r="H33" s="2"/>
      <c r="I33" s="27"/>
      <c r="J33" s="27"/>
      <c r="K33" s="2"/>
      <c r="L33" s="2"/>
      <c r="M33" s="2"/>
      <c r="N33" s="2"/>
      <c r="O33" s="2"/>
      <c r="P33" s="27"/>
      <c r="Q33" s="27"/>
      <c r="R33" s="2"/>
      <c r="S33" s="2"/>
      <c r="T33" s="2"/>
      <c r="U33" s="2"/>
      <c r="V33" s="2"/>
      <c r="W33" s="27"/>
      <c r="X33" s="27"/>
      <c r="Y33" s="2"/>
      <c r="Z33" s="2"/>
      <c r="AA33" s="2"/>
      <c r="AB33" s="2"/>
      <c r="AC33" s="2"/>
      <c r="AD33" s="27"/>
      <c r="AE33" s="27"/>
      <c r="AF33" s="2"/>
      <c r="AG33" s="2"/>
      <c r="AI33" t="str">
        <f>IFERROR(VLOOKUP(A33,'[1]Reporte saldos'!$C:$E,1,0),"")</f>
        <v>P13NAC159</v>
      </c>
      <c r="AJ33" t="str">
        <f>IFERROR(VLOOKUP(A33,'[1]Reporte saldos'!$C:$E,3,0),"")</f>
        <v>EQUIPO CUPULA RADIAL ARIX</v>
      </c>
    </row>
    <row r="34" spans="1:36" ht="15.5" x14ac:dyDescent="0.35">
      <c r="A34" s="2" t="s">
        <v>211</v>
      </c>
      <c r="B34" s="2" t="s">
        <v>212</v>
      </c>
      <c r="C34" s="16">
        <v>1</v>
      </c>
      <c r="D34" s="17"/>
      <c r="E34" s="2"/>
      <c r="F34" s="2"/>
      <c r="G34" s="2"/>
      <c r="H34" s="2"/>
      <c r="I34" s="27"/>
      <c r="J34" s="27"/>
      <c r="K34" s="2"/>
      <c r="L34" s="2"/>
      <c r="M34" s="2"/>
      <c r="N34" s="2"/>
      <c r="O34" s="2"/>
      <c r="P34" s="27"/>
      <c r="Q34" s="27"/>
      <c r="R34" s="2"/>
      <c r="S34" s="2"/>
      <c r="T34" s="2"/>
      <c r="U34" s="2"/>
      <c r="V34" s="2"/>
      <c r="W34" s="27"/>
      <c r="X34" s="27"/>
      <c r="Y34" s="2"/>
      <c r="Z34" s="2"/>
      <c r="AA34" s="2"/>
      <c r="AB34" s="2"/>
      <c r="AC34" s="2"/>
      <c r="AD34" s="27"/>
      <c r="AE34" s="27"/>
      <c r="AF34" s="2"/>
      <c r="AG34" s="2"/>
      <c r="AI34" t="str">
        <f>IFERROR(VLOOKUP(A34,'[1]Reporte saldos'!$C:$E,1,0),"")</f>
        <v>P13NAC7</v>
      </c>
      <c r="AJ34" t="str">
        <f>IFERROR(VLOOKUP(A34,'[1]Reporte saldos'!$C:$E,3,0),"")</f>
        <v>EQUIPO ARIX MANO  No 1</v>
      </c>
    </row>
    <row r="35" spans="1:36" ht="15.5" x14ac:dyDescent="0.35">
      <c r="A35" s="2" t="s">
        <v>213</v>
      </c>
      <c r="B35" s="2" t="s">
        <v>214</v>
      </c>
      <c r="C35" s="16">
        <v>1</v>
      </c>
      <c r="D35" s="17"/>
      <c r="E35" s="2"/>
      <c r="F35" s="2"/>
      <c r="G35" s="2"/>
      <c r="H35" s="2"/>
      <c r="I35" s="27"/>
      <c r="J35" s="27"/>
      <c r="K35" s="2"/>
      <c r="L35" s="2"/>
      <c r="M35" s="2"/>
      <c r="N35" s="2"/>
      <c r="O35" s="2"/>
      <c r="P35" s="27"/>
      <c r="Q35" s="27"/>
      <c r="R35" s="2"/>
      <c r="S35" s="2"/>
      <c r="T35" s="2"/>
      <c r="U35" s="2"/>
      <c r="V35" s="2"/>
      <c r="W35" s="27"/>
      <c r="X35" s="27"/>
      <c r="Y35" s="2"/>
      <c r="Z35" s="2"/>
      <c r="AA35" s="2"/>
      <c r="AB35" s="2"/>
      <c r="AC35" s="2"/>
      <c r="AD35" s="27"/>
      <c r="AE35" s="27"/>
      <c r="AF35" s="2"/>
      <c r="AG35" s="2"/>
      <c r="AI35" t="str">
        <f>IFERROR(VLOOKUP(A35,'[1]Reporte saldos'!$C:$E,1,0),"")</f>
        <v>P13NAC8</v>
      </c>
      <c r="AJ35" t="str">
        <f>IFERROR(VLOOKUP(A35,'[1]Reporte saldos'!$C:$E,3,0),"")</f>
        <v>EQUIPO ARIX MANO  No 2</v>
      </c>
    </row>
    <row r="36" spans="1:36" ht="15.5" x14ac:dyDescent="0.35">
      <c r="A36" s="2" t="s">
        <v>215</v>
      </c>
      <c r="B36" s="2" t="s">
        <v>216</v>
      </c>
      <c r="C36" s="16">
        <v>1</v>
      </c>
      <c r="D36" s="17"/>
      <c r="E36" s="2"/>
      <c r="F36" s="2"/>
      <c r="G36" s="2"/>
      <c r="H36" s="2"/>
      <c r="I36" s="27"/>
      <c r="J36" s="27"/>
      <c r="K36" s="2"/>
      <c r="L36" s="2"/>
      <c r="M36" s="2"/>
      <c r="N36" s="2"/>
      <c r="O36" s="2"/>
      <c r="P36" s="27"/>
      <c r="Q36" s="27"/>
      <c r="R36" s="2"/>
      <c r="S36" s="2"/>
      <c r="T36" s="2"/>
      <c r="U36" s="2"/>
      <c r="V36" s="2"/>
      <c r="W36" s="27"/>
      <c r="X36" s="27"/>
      <c r="Y36" s="2"/>
      <c r="Z36" s="2"/>
      <c r="AA36" s="2"/>
      <c r="AB36" s="2"/>
      <c r="AC36" s="2"/>
      <c r="AD36" s="27"/>
      <c r="AE36" s="27"/>
      <c r="AF36" s="2"/>
      <c r="AG36" s="2"/>
      <c r="AI36" t="str">
        <f>IFERROR(VLOOKUP(A36,'[1]Reporte saldos'!$C:$E,1,0),"")</f>
        <v>P13NAC158</v>
      </c>
      <c r="AJ36" t="str">
        <f>IFERROR(VLOOKUP(A36,'[1]Reporte saldos'!$C:$E,3,0),"")</f>
        <v>EQUIPO ARIX MANO  No 3</v>
      </c>
    </row>
    <row r="37" spans="1:36" ht="15.5" x14ac:dyDescent="0.35">
      <c r="A37" s="2" t="s">
        <v>437</v>
      </c>
      <c r="B37" s="2" t="s">
        <v>438</v>
      </c>
      <c r="C37" s="16">
        <v>1</v>
      </c>
      <c r="D37" s="17"/>
      <c r="E37" s="2"/>
      <c r="F37" s="2"/>
      <c r="G37" s="2"/>
      <c r="H37" s="2"/>
      <c r="I37" s="27"/>
      <c r="J37" s="27"/>
      <c r="K37" s="2"/>
      <c r="L37" s="2"/>
      <c r="M37" s="2"/>
      <c r="N37" s="2"/>
      <c r="O37" s="2"/>
      <c r="P37" s="27"/>
      <c r="Q37" s="27"/>
      <c r="R37" s="2"/>
      <c r="S37" s="2"/>
      <c r="T37" s="2"/>
      <c r="U37" s="2"/>
      <c r="V37" s="2"/>
      <c r="W37" s="27"/>
      <c r="X37" s="27"/>
      <c r="Y37" s="2"/>
      <c r="Z37" s="2"/>
      <c r="AA37" s="2"/>
      <c r="AB37" s="2"/>
      <c r="AC37" s="2"/>
      <c r="AD37" s="27"/>
      <c r="AE37" s="27"/>
      <c r="AF37" s="2"/>
      <c r="AG37" s="2"/>
      <c r="AI37" t="str">
        <f>IFERROR(VLOOKUP(A37,'[1]Reporte saldos'!$C:$E,1,0),"")</f>
        <v>P13NAC9</v>
      </c>
      <c r="AJ37" t="str">
        <f>IFERROR(VLOOKUP(A37,'[1]Reporte saldos'!$C:$E,3,0),"")</f>
        <v>MINIBASICO ARIX MANO</v>
      </c>
    </row>
    <row r="38" spans="1:36" ht="15.5" x14ac:dyDescent="0.35">
      <c r="A38" s="2" t="s">
        <v>593</v>
      </c>
      <c r="B38" s="2" t="s">
        <v>592</v>
      </c>
      <c r="C38" s="16" t="s">
        <v>575</v>
      </c>
      <c r="D38" s="17"/>
      <c r="E38" s="2"/>
      <c r="F38" s="2"/>
      <c r="G38" s="2"/>
      <c r="H38" s="2"/>
      <c r="I38" s="27"/>
      <c r="J38" s="27"/>
      <c r="K38" s="2"/>
      <c r="L38" s="2"/>
      <c r="M38" s="2"/>
      <c r="N38" s="2"/>
      <c r="O38" s="2"/>
      <c r="P38" s="27"/>
      <c r="Q38" s="27"/>
      <c r="R38" s="2"/>
      <c r="S38" s="2"/>
      <c r="T38" s="2"/>
      <c r="U38" s="2"/>
      <c r="V38" s="2"/>
      <c r="W38" s="27"/>
      <c r="X38" s="27"/>
      <c r="Y38" s="2"/>
      <c r="Z38" s="2"/>
      <c r="AA38" s="2"/>
      <c r="AB38" s="2"/>
      <c r="AC38" s="2"/>
      <c r="AD38" s="27"/>
      <c r="AE38" s="27"/>
      <c r="AF38" s="2"/>
      <c r="AG38" s="2"/>
      <c r="AI38" t="str">
        <f>IFERROR(VLOOKUP(A38,'[1]Reporte saldos'!$C:$E,1,0),"")</f>
        <v>P13NAC178</v>
      </c>
      <c r="AJ38" t="str">
        <f>IFERROR(VLOOKUP(A38,'[1]Reporte saldos'!$C:$E,3,0),"")</f>
        <v>MINIBASICO ARIX MANO 2</v>
      </c>
    </row>
    <row r="39" spans="1:36" ht="15.5" x14ac:dyDescent="0.35">
      <c r="A39" s="2" t="s">
        <v>205</v>
      </c>
      <c r="B39" s="2" t="s">
        <v>206</v>
      </c>
      <c r="C39" s="16">
        <v>1</v>
      </c>
      <c r="D39" s="17"/>
      <c r="E39" s="2"/>
      <c r="F39" s="2"/>
      <c r="G39" s="2"/>
      <c r="H39" s="2"/>
      <c r="I39" s="27"/>
      <c r="J39" s="27"/>
      <c r="K39" s="2"/>
      <c r="L39" s="2"/>
      <c r="M39" s="2"/>
      <c r="N39" s="2"/>
      <c r="O39" s="2"/>
      <c r="P39" s="27"/>
      <c r="Q39" s="27"/>
      <c r="R39" s="2"/>
      <c r="S39" s="2"/>
      <c r="T39" s="2"/>
      <c r="U39" s="2"/>
      <c r="V39" s="2"/>
      <c r="W39" s="27"/>
      <c r="X39" s="27"/>
      <c r="Y39" s="2"/>
      <c r="Z39" s="2"/>
      <c r="AA39" s="2"/>
      <c r="AB39" s="2"/>
      <c r="AC39" s="2"/>
      <c r="AD39" s="27"/>
      <c r="AE39" s="27"/>
      <c r="AF39" s="2"/>
      <c r="AG39" s="2"/>
      <c r="AI39" t="str">
        <f>IFERROR(VLOOKUP(A39,'[1]Reporte saldos'!$C:$E,1,0),"")</f>
        <v>P13NAC10</v>
      </c>
      <c r="AJ39" t="str">
        <f>IFERROR(VLOOKUP(A39,'[1]Reporte saldos'!$C:$E,3,0),"")</f>
        <v>EQUIPO ARIX FIBULA  No 1</v>
      </c>
    </row>
    <row r="40" spans="1:36" ht="15.5" x14ac:dyDescent="0.35">
      <c r="A40" s="2" t="s">
        <v>207</v>
      </c>
      <c r="B40" s="2" t="s">
        <v>208</v>
      </c>
      <c r="C40" s="16">
        <v>1</v>
      </c>
      <c r="D40" s="17"/>
      <c r="E40" s="2"/>
      <c r="F40" s="2"/>
      <c r="G40" s="2"/>
      <c r="H40" s="2"/>
      <c r="I40" s="27"/>
      <c r="J40" s="27"/>
      <c r="K40" s="2"/>
      <c r="L40" s="2"/>
      <c r="M40" s="2"/>
      <c r="N40" s="2"/>
      <c r="O40" s="2"/>
      <c r="P40" s="27"/>
      <c r="Q40" s="27"/>
      <c r="R40" s="2"/>
      <c r="S40" s="2"/>
      <c r="T40" s="2"/>
      <c r="U40" s="2"/>
      <c r="V40" s="2"/>
      <c r="W40" s="27"/>
      <c r="X40" s="27"/>
      <c r="Y40" s="2"/>
      <c r="Z40" s="2"/>
      <c r="AA40" s="2"/>
      <c r="AB40" s="2"/>
      <c r="AC40" s="2"/>
      <c r="AD40" s="27"/>
      <c r="AE40" s="27"/>
      <c r="AF40" s="2"/>
      <c r="AG40" s="2"/>
      <c r="AI40" t="str">
        <f>IFERROR(VLOOKUP(A40,'[1]Reporte saldos'!$C:$E,1,0),"")</f>
        <v>P13NAC11</v>
      </c>
      <c r="AJ40" t="str">
        <f>IFERROR(VLOOKUP(A40,'[1]Reporte saldos'!$C:$E,3,0),"")</f>
        <v>EQUIPO ARIX FIBULA  No 2</v>
      </c>
    </row>
    <row r="41" spans="1:36" ht="15.5" x14ac:dyDescent="0.35">
      <c r="A41" s="2" t="s">
        <v>209</v>
      </c>
      <c r="B41" s="2" t="s">
        <v>210</v>
      </c>
      <c r="C41" s="16">
        <v>1</v>
      </c>
      <c r="D41" s="17"/>
      <c r="E41" s="2"/>
      <c r="F41" s="2"/>
      <c r="G41" s="2"/>
      <c r="H41" s="2"/>
      <c r="I41" s="27"/>
      <c r="J41" s="27"/>
      <c r="K41" s="2"/>
      <c r="L41" s="2"/>
      <c r="M41" s="2"/>
      <c r="N41" s="2"/>
      <c r="O41" s="2"/>
      <c r="P41" s="27"/>
      <c r="Q41" s="27"/>
      <c r="R41" s="2"/>
      <c r="S41" s="2"/>
      <c r="T41" s="2"/>
      <c r="U41" s="2"/>
      <c r="V41" s="2"/>
      <c r="W41" s="27"/>
      <c r="X41" s="27"/>
      <c r="Y41" s="2"/>
      <c r="Z41" s="2"/>
      <c r="AA41" s="2"/>
      <c r="AB41" s="2"/>
      <c r="AC41" s="2"/>
      <c r="AD41" s="27"/>
      <c r="AE41" s="27"/>
      <c r="AF41" s="2"/>
      <c r="AG41" s="2"/>
      <c r="AI41" t="str">
        <f>IFERROR(VLOOKUP(A41,'[1]Reporte saldos'!$C:$E,1,0),"")</f>
        <v>P13NAC12</v>
      </c>
      <c r="AJ41" t="str">
        <f>IFERROR(VLOOKUP(A41,'[1]Reporte saldos'!$C:$E,3,0),"")</f>
        <v>EQUIPO ARIX HOOK</v>
      </c>
    </row>
    <row r="42" spans="1:36" ht="15.5" x14ac:dyDescent="0.35">
      <c r="A42" s="2" t="s">
        <v>196</v>
      </c>
      <c r="B42" s="2" t="s">
        <v>197</v>
      </c>
      <c r="C42" s="16">
        <v>1</v>
      </c>
      <c r="D42" s="17"/>
      <c r="E42" s="2"/>
      <c r="F42" s="2"/>
      <c r="G42" s="2"/>
      <c r="H42" s="2"/>
      <c r="I42" s="27"/>
      <c r="J42" s="27"/>
      <c r="K42" s="2"/>
      <c r="L42" s="2"/>
      <c r="M42" s="2"/>
      <c r="N42" s="2"/>
      <c r="O42" s="2"/>
      <c r="P42" s="27"/>
      <c r="Q42" s="27"/>
      <c r="R42" s="2"/>
      <c r="S42" s="2"/>
      <c r="T42" s="2"/>
      <c r="U42" s="2"/>
      <c r="V42" s="2"/>
      <c r="W42" s="27"/>
      <c r="X42" s="27"/>
      <c r="Y42" s="2"/>
      <c r="Z42" s="2"/>
      <c r="AA42" s="2"/>
      <c r="AB42" s="2"/>
      <c r="AC42" s="2"/>
      <c r="AD42" s="27"/>
      <c r="AE42" s="27"/>
      <c r="AF42" s="2"/>
      <c r="AG42" s="2"/>
      <c r="AI42" t="str">
        <f>IFERROR(VLOOKUP(A42,'[1]Reporte saldos'!$C:$E,1,0),"")</f>
        <v>P13NAC13</v>
      </c>
      <c r="AJ42" t="str">
        <f>IFERROR(VLOOKUP(A42,'[1]Reporte saldos'!$C:$E,3,0),"")</f>
        <v>EQUIPO ARIX CALCANEO</v>
      </c>
    </row>
    <row r="43" spans="1:36" ht="15.5" x14ac:dyDescent="0.35">
      <c r="A43" s="2" t="s">
        <v>511</v>
      </c>
      <c r="B43" s="2" t="s">
        <v>512</v>
      </c>
      <c r="C43" s="16">
        <v>1</v>
      </c>
      <c r="D43" s="17"/>
      <c r="E43" s="2"/>
      <c r="F43" s="2"/>
      <c r="G43" s="2"/>
      <c r="H43" s="2"/>
      <c r="I43" s="27"/>
      <c r="J43" s="27"/>
      <c r="K43" s="2"/>
      <c r="L43" s="2"/>
      <c r="M43" s="2"/>
      <c r="N43" s="2"/>
      <c r="O43" s="2"/>
      <c r="P43" s="27"/>
      <c r="Q43" s="27"/>
      <c r="R43" s="2"/>
      <c r="S43" s="2"/>
      <c r="T43" s="2"/>
      <c r="U43" s="2"/>
      <c r="V43" s="2"/>
      <c r="W43" s="27"/>
      <c r="X43" s="27"/>
      <c r="Y43" s="2"/>
      <c r="Z43" s="2"/>
      <c r="AA43" s="2"/>
      <c r="AB43" s="2"/>
      <c r="AC43" s="2"/>
      <c r="AD43" s="27"/>
      <c r="AE43" s="27"/>
      <c r="AF43" s="2"/>
      <c r="AG43" s="2"/>
      <c r="AI43" t="str">
        <f>IFERROR(VLOOKUP(A43,'[1]Reporte saldos'!$C:$E,1,0),"")</f>
        <v>P13NCI168</v>
      </c>
      <c r="AJ43" t="str">
        <f>IFERROR(VLOOKUP(A43,'[1]Reporte saldos'!$C:$E,3,0),"")</f>
        <v>SOPORTE EN T No 1</v>
      </c>
    </row>
    <row r="44" spans="1:36" ht="15.5" x14ac:dyDescent="0.35">
      <c r="A44" s="2" t="s">
        <v>313</v>
      </c>
      <c r="B44" s="2" t="s">
        <v>314</v>
      </c>
      <c r="C44" s="16">
        <v>1</v>
      </c>
      <c r="D44" s="17"/>
      <c r="E44" s="2"/>
      <c r="F44" s="2"/>
      <c r="G44" s="2"/>
      <c r="H44" s="2"/>
      <c r="I44" s="27"/>
      <c r="J44" s="27"/>
      <c r="K44" s="2"/>
      <c r="L44" s="2"/>
      <c r="M44" s="2"/>
      <c r="N44" s="2"/>
      <c r="O44" s="2"/>
      <c r="P44" s="27"/>
      <c r="Q44" s="27"/>
      <c r="R44" s="2"/>
      <c r="S44" s="2"/>
      <c r="T44" s="2"/>
      <c r="U44" s="2"/>
      <c r="V44" s="2"/>
      <c r="W44" s="27"/>
      <c r="X44" s="27"/>
      <c r="Y44" s="2"/>
      <c r="Z44" s="2"/>
      <c r="AA44" s="2"/>
      <c r="AB44" s="2"/>
      <c r="AC44" s="2"/>
      <c r="AD44" s="27"/>
      <c r="AE44" s="27"/>
      <c r="AF44" s="2"/>
      <c r="AG44" s="2"/>
      <c r="AI44" t="str">
        <f>IFERROR(VLOOKUP(A44,'[1]Reporte saldos'!$C:$E,1,0),"")</f>
        <v>P13NBC14</v>
      </c>
      <c r="AJ44" t="str">
        <f>IFERROR(VLOOKUP(A44,'[1]Reporte saldos'!$C:$E,3,0),"")</f>
        <v>EQUIPO MINIFRAGMENTOS</v>
      </c>
    </row>
    <row r="45" spans="1:36" ht="15.5" x14ac:dyDescent="0.35">
      <c r="A45" s="2" t="s">
        <v>513</v>
      </c>
      <c r="B45" s="2" t="s">
        <v>514</v>
      </c>
      <c r="C45" s="16">
        <v>1</v>
      </c>
      <c r="D45" s="17"/>
      <c r="E45" s="2"/>
      <c r="F45" s="2"/>
      <c r="G45" s="2"/>
      <c r="H45" s="2"/>
      <c r="I45" s="27"/>
      <c r="J45" s="27"/>
      <c r="K45" s="2"/>
      <c r="L45" s="2"/>
      <c r="M45" s="2"/>
      <c r="N45" s="2"/>
      <c r="O45" s="2"/>
      <c r="P45" s="27"/>
      <c r="Q45" s="27"/>
      <c r="R45" s="2"/>
      <c r="S45" s="2"/>
      <c r="T45" s="2"/>
      <c r="U45" s="2"/>
      <c r="V45" s="2"/>
      <c r="W45" s="27"/>
      <c r="X45" s="27"/>
      <c r="Y45" s="2"/>
      <c r="Z45" s="2"/>
      <c r="AA45" s="2"/>
      <c r="AB45" s="2"/>
      <c r="AC45" s="2"/>
      <c r="AD45" s="27"/>
      <c r="AE45" s="27"/>
      <c r="AF45" s="2"/>
      <c r="AG45" s="2"/>
      <c r="AI45" t="str">
        <f>IFERROR(VLOOKUP(A45,'[1]Reporte saldos'!$C:$E,1,0),"")</f>
        <v>P13NCI169</v>
      </c>
      <c r="AJ45" t="str">
        <f>IFERROR(VLOOKUP(A45,'[1]Reporte saldos'!$C:$E,3,0),"")</f>
        <v>SOPORTE EN T No 2</v>
      </c>
    </row>
    <row r="46" spans="1:36" ht="15.5" x14ac:dyDescent="0.35">
      <c r="A46" s="2" t="s">
        <v>168</v>
      </c>
      <c r="B46" s="2" t="s">
        <v>169</v>
      </c>
      <c r="C46" s="16">
        <v>1</v>
      </c>
      <c r="D46" s="17"/>
      <c r="E46" s="2"/>
      <c r="F46" s="2"/>
      <c r="G46" s="2"/>
      <c r="H46" s="2"/>
      <c r="I46" s="27"/>
      <c r="J46" s="27"/>
      <c r="K46" s="2"/>
      <c r="L46" s="2"/>
      <c r="M46" s="2"/>
      <c r="N46" s="2"/>
      <c r="O46" s="2"/>
      <c r="P46" s="27"/>
      <c r="Q46" s="27"/>
      <c r="R46" s="2"/>
      <c r="S46" s="2"/>
      <c r="T46" s="2"/>
      <c r="U46" s="2"/>
      <c r="V46" s="2"/>
      <c r="W46" s="27"/>
      <c r="X46" s="27"/>
      <c r="Y46" s="2"/>
      <c r="Z46" s="2"/>
      <c r="AA46" s="2"/>
      <c r="AB46" s="2"/>
      <c r="AC46" s="2"/>
      <c r="AD46" s="27"/>
      <c r="AE46" s="27"/>
      <c r="AF46" s="2"/>
      <c r="AG46" s="2"/>
      <c r="AI46" t="str">
        <f>IFERROR(VLOOKUP(A46,'[1]Reporte saldos'!$C:$E,1,0),"")</f>
        <v>P13NBC15</v>
      </c>
      <c r="AJ46" t="str">
        <f>IFERROR(VLOOKUP(A46,'[1]Reporte saldos'!$C:$E,3,0),"")</f>
        <v>EQUIPO 2.4 GRIS/AZUL</v>
      </c>
    </row>
    <row r="47" spans="1:36" ht="15.5" x14ac:dyDescent="0.35">
      <c r="A47" s="2" t="s">
        <v>515</v>
      </c>
      <c r="B47" s="2" t="s">
        <v>516</v>
      </c>
      <c r="C47" s="16">
        <v>1</v>
      </c>
      <c r="D47" s="17"/>
      <c r="E47" s="2"/>
      <c r="F47" s="2"/>
      <c r="G47" s="2"/>
      <c r="H47" s="2"/>
      <c r="I47" s="27"/>
      <c r="J47" s="27"/>
      <c r="K47" s="2"/>
      <c r="L47" s="2"/>
      <c r="M47" s="2"/>
      <c r="N47" s="2"/>
      <c r="O47" s="2"/>
      <c r="P47" s="27"/>
      <c r="Q47" s="27"/>
      <c r="R47" s="2"/>
      <c r="S47" s="2"/>
      <c r="T47" s="2"/>
      <c r="U47" s="2"/>
      <c r="V47" s="2"/>
      <c r="W47" s="27"/>
      <c r="X47" s="27"/>
      <c r="Y47" s="2"/>
      <c r="Z47" s="2"/>
      <c r="AA47" s="2"/>
      <c r="AB47" s="2"/>
      <c r="AC47" s="2"/>
      <c r="AD47" s="27"/>
      <c r="AE47" s="27"/>
      <c r="AF47" s="2"/>
      <c r="AG47" s="2"/>
      <c r="AI47" t="str">
        <f>IFERROR(VLOOKUP(A47,'[1]Reporte saldos'!$C:$E,1,0),"")</f>
        <v>P13NCI170</v>
      </c>
      <c r="AJ47" t="str">
        <f>IFERROR(VLOOKUP(A47,'[1]Reporte saldos'!$C:$E,3,0),"")</f>
        <v>SOPORTE EN T No 3</v>
      </c>
    </row>
    <row r="48" spans="1:36" ht="15.5" x14ac:dyDescent="0.35">
      <c r="A48" s="2" t="s">
        <v>321</v>
      </c>
      <c r="B48" s="2" t="s">
        <v>322</v>
      </c>
      <c r="C48" s="16">
        <v>1</v>
      </c>
      <c r="D48" s="17"/>
      <c r="E48" s="2"/>
      <c r="F48" s="2"/>
      <c r="G48" s="2"/>
      <c r="H48" s="2"/>
      <c r="I48" s="27"/>
      <c r="J48" s="27"/>
      <c r="K48" s="2"/>
      <c r="L48" s="2"/>
      <c r="M48" s="2"/>
      <c r="N48" s="2"/>
      <c r="O48" s="2"/>
      <c r="P48" s="27"/>
      <c r="Q48" s="27"/>
      <c r="R48" s="2"/>
      <c r="S48" s="2"/>
      <c r="T48" s="2"/>
      <c r="U48" s="2"/>
      <c r="V48" s="2"/>
      <c r="W48" s="27"/>
      <c r="X48" s="27"/>
      <c r="Y48" s="2"/>
      <c r="Z48" s="2"/>
      <c r="AA48" s="2"/>
      <c r="AB48" s="2"/>
      <c r="AC48" s="2"/>
      <c r="AD48" s="27"/>
      <c r="AE48" s="27"/>
      <c r="AF48" s="2"/>
      <c r="AG48" s="2"/>
      <c r="AI48" t="str">
        <f>IFERROR(VLOOKUP(A48,'[1]Reporte saldos'!$C:$E,1,0),"")</f>
        <v>P13NBC16</v>
      </c>
      <c r="AJ48" t="str">
        <f>IFERROR(VLOOKUP(A48,'[1]Reporte saldos'!$C:$E,3,0),"")</f>
        <v>EQUIPO PINZA COLINEAL</v>
      </c>
    </row>
    <row r="49" spans="1:36" ht="15.5" x14ac:dyDescent="0.35">
      <c r="A49" s="2" t="s">
        <v>170</v>
      </c>
      <c r="B49" s="2" t="s">
        <v>171</v>
      </c>
      <c r="C49" s="16">
        <v>1</v>
      </c>
      <c r="D49" s="17"/>
      <c r="E49" s="2"/>
      <c r="F49" s="2"/>
      <c r="G49" s="2"/>
      <c r="H49" s="2"/>
      <c r="I49" s="27"/>
      <c r="J49" s="27"/>
      <c r="K49" s="2"/>
      <c r="L49" s="2"/>
      <c r="M49" s="2"/>
      <c r="N49" s="2"/>
      <c r="O49" s="2"/>
      <c r="P49" s="27"/>
      <c r="Q49" s="27"/>
      <c r="R49" s="2"/>
      <c r="S49" s="2"/>
      <c r="T49" s="2"/>
      <c r="U49" s="2"/>
      <c r="V49" s="2"/>
      <c r="W49" s="27"/>
      <c r="X49" s="27"/>
      <c r="Y49" s="2"/>
      <c r="Z49" s="2"/>
      <c r="AA49" s="2"/>
      <c r="AB49" s="2"/>
      <c r="AC49" s="2"/>
      <c r="AD49" s="27"/>
      <c r="AE49" s="27"/>
      <c r="AF49" s="2"/>
      <c r="AG49" s="2"/>
      <c r="AI49" t="str">
        <f>IFERROR(VLOOKUP(A49,'[1]Reporte saldos'!$C:$E,1,0),"")</f>
        <v>P13NBC17</v>
      </c>
      <c r="AJ49" t="str">
        <f>IFERROR(VLOOKUP(A49,'[1]Reporte saldos'!$C:$E,3,0),"")</f>
        <v>EQUIPO 3.5  MULTIAXIAL TAPA AMARILLA</v>
      </c>
    </row>
    <row r="50" spans="1:36" ht="15.5" x14ac:dyDescent="0.35">
      <c r="A50" s="2" t="s">
        <v>186</v>
      </c>
      <c r="B50" s="2" t="s">
        <v>187</v>
      </c>
      <c r="C50" s="16">
        <v>1</v>
      </c>
      <c r="D50" s="17"/>
      <c r="E50" s="2"/>
      <c r="F50" s="2"/>
      <c r="G50" s="2"/>
      <c r="H50" s="2"/>
      <c r="I50" s="27"/>
      <c r="J50" s="27"/>
      <c r="K50" s="2"/>
      <c r="L50" s="2"/>
      <c r="M50" s="2"/>
      <c r="N50" s="2"/>
      <c r="O50" s="2"/>
      <c r="P50" s="27"/>
      <c r="Q50" s="27"/>
      <c r="R50" s="2"/>
      <c r="S50" s="2"/>
      <c r="T50" s="2"/>
      <c r="U50" s="2"/>
      <c r="V50" s="2"/>
      <c r="W50" s="27"/>
      <c r="X50" s="27"/>
      <c r="Y50" s="2"/>
      <c r="Z50" s="2"/>
      <c r="AA50" s="2"/>
      <c r="AB50" s="2"/>
      <c r="AC50" s="2"/>
      <c r="AD50" s="27"/>
      <c r="AE50" s="27"/>
      <c r="AF50" s="2"/>
      <c r="AG50" s="2"/>
      <c r="AI50" t="str">
        <f>IFERROR(VLOOKUP(A50,'[1]Reporte saldos'!$C:$E,1,0),"")</f>
        <v>P13NBC18</v>
      </c>
      <c r="AJ50" t="str">
        <f>IFERROR(VLOOKUP(A50,'[1]Reporte saldos'!$C:$E,3,0),"")</f>
        <v>EQUIPO 4.5  MULTIAXIAL TAPA AMARILLA</v>
      </c>
    </row>
    <row r="51" spans="1:36" ht="15.5" x14ac:dyDescent="0.35">
      <c r="A51" s="2" t="s">
        <v>293</v>
      </c>
      <c r="B51" s="2" t="s">
        <v>294</v>
      </c>
      <c r="C51" s="16">
        <v>1</v>
      </c>
      <c r="D51" s="17"/>
      <c r="E51" s="2"/>
      <c r="F51" s="2"/>
      <c r="G51" s="2"/>
      <c r="H51" s="2"/>
      <c r="I51" s="27"/>
      <c r="J51" s="27"/>
      <c r="K51" s="2"/>
      <c r="L51" s="2"/>
      <c r="M51" s="2"/>
      <c r="N51" s="2"/>
      <c r="O51" s="2"/>
      <c r="P51" s="27"/>
      <c r="Q51" s="27"/>
      <c r="R51" s="2"/>
      <c r="S51" s="2"/>
      <c r="T51" s="2"/>
      <c r="U51" s="2"/>
      <c r="V51" s="2"/>
      <c r="W51" s="27"/>
      <c r="X51" s="27"/>
      <c r="Y51" s="2"/>
      <c r="Z51" s="2"/>
      <c r="AA51" s="2"/>
      <c r="AB51" s="2"/>
      <c r="AC51" s="2"/>
      <c r="AD51" s="27"/>
      <c r="AE51" s="27"/>
      <c r="AF51" s="2"/>
      <c r="AG51" s="2"/>
      <c r="AI51" t="str">
        <f>IFERROR(VLOOKUP(A51,'[1]Reporte saldos'!$C:$E,1,0),"")</f>
        <v>P13NBC19</v>
      </c>
      <c r="AJ51" t="str">
        <f>IFERROR(VLOOKUP(A51,'[1]Reporte saldos'!$C:$E,3,0),"")</f>
        <v>EQUIPO IRENE 3.5 TIT.  No 1</v>
      </c>
    </row>
    <row r="52" spans="1:36" ht="15.5" x14ac:dyDescent="0.35">
      <c r="A52" s="18" t="s">
        <v>295</v>
      </c>
      <c r="B52" s="18" t="s">
        <v>296</v>
      </c>
      <c r="C52" s="19">
        <v>1</v>
      </c>
      <c r="D52" s="20"/>
      <c r="E52" s="18"/>
      <c r="F52" s="18"/>
      <c r="G52" s="18"/>
      <c r="H52" s="18"/>
      <c r="I52" s="33"/>
      <c r="J52" s="33"/>
      <c r="K52" s="18"/>
      <c r="L52" s="18"/>
      <c r="M52" s="18"/>
      <c r="N52" s="18"/>
      <c r="O52" s="18"/>
      <c r="P52" s="33"/>
      <c r="Q52" s="33"/>
      <c r="R52" s="18"/>
      <c r="S52" s="18"/>
      <c r="T52" s="18"/>
      <c r="U52" s="18"/>
      <c r="V52" s="18"/>
      <c r="W52" s="33"/>
      <c r="X52" s="33"/>
      <c r="Y52" s="18"/>
      <c r="Z52" s="18"/>
      <c r="AA52" s="18"/>
      <c r="AB52" s="18"/>
      <c r="AC52" s="18"/>
      <c r="AD52" s="33"/>
      <c r="AE52" s="33"/>
      <c r="AF52" s="18"/>
      <c r="AG52" s="18"/>
      <c r="AI52" t="str">
        <f>IFERROR(VLOOKUP(A52,'[1]Reporte saldos'!$C:$E,1,0),"")</f>
        <v>P13NBC20</v>
      </c>
      <c r="AJ52" t="str">
        <f>IFERROR(VLOOKUP(A52,'[1]Reporte saldos'!$C:$E,3,0),"")</f>
        <v>EQUIPO IRENE 3.5 TIT.  No 2</v>
      </c>
    </row>
    <row r="53" spans="1:36" ht="15.5" x14ac:dyDescent="0.35">
      <c r="A53" s="2" t="s">
        <v>297</v>
      </c>
      <c r="B53" s="2" t="s">
        <v>298</v>
      </c>
      <c r="C53" s="16">
        <v>1</v>
      </c>
      <c r="D53" s="17"/>
      <c r="E53" s="2"/>
      <c r="F53" s="2"/>
      <c r="G53" s="2"/>
      <c r="H53" s="2"/>
      <c r="I53" s="27"/>
      <c r="J53" s="27"/>
      <c r="K53" s="2"/>
      <c r="L53" s="2"/>
      <c r="M53" s="2"/>
      <c r="N53" s="2"/>
      <c r="O53" s="2"/>
      <c r="P53" s="27"/>
      <c r="Q53" s="27"/>
      <c r="R53" s="2"/>
      <c r="S53" s="2"/>
      <c r="T53" s="2"/>
      <c r="U53" s="2"/>
      <c r="V53" s="2"/>
      <c r="W53" s="27"/>
      <c r="X53" s="27"/>
      <c r="Y53" s="2"/>
      <c r="Z53" s="2"/>
      <c r="AA53" s="2"/>
      <c r="AB53" s="2"/>
      <c r="AC53" s="2"/>
      <c r="AD53" s="27"/>
      <c r="AE53" s="27"/>
      <c r="AF53" s="2"/>
      <c r="AG53" s="2"/>
      <c r="AI53" t="str">
        <f>IFERROR(VLOOKUP(A53,'[1]Reporte saldos'!$C:$E,1,0),"")</f>
        <v>P13NBC21</v>
      </c>
      <c r="AJ53" t="str">
        <f>IFERROR(VLOOKUP(A53,'[1]Reporte saldos'!$C:$E,3,0),"")</f>
        <v>EQUIPO IRENE 3.5 TIT.  No 3</v>
      </c>
    </row>
    <row r="54" spans="1:36" ht="15.5" x14ac:dyDescent="0.35">
      <c r="A54" s="9" t="s">
        <v>747</v>
      </c>
      <c r="B54" s="9"/>
      <c r="C54" s="11"/>
      <c r="D54" s="24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I54" t="str">
        <f>IFERROR(VLOOKUP(A54,'[1]Reporte saldos'!$C:$E,1,0),"")</f>
        <v/>
      </c>
      <c r="AJ54" t="str">
        <f>IFERROR(VLOOKUP(A54,'[1]Reporte saldos'!$C:$E,3,0),"")</f>
        <v/>
      </c>
    </row>
    <row r="55" spans="1:36" ht="15.5" x14ac:dyDescent="0.35">
      <c r="A55" s="9" t="s">
        <v>747</v>
      </c>
      <c r="B55" s="9"/>
      <c r="C55" s="11"/>
      <c r="D55" s="2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I55" t="str">
        <f>IFERROR(VLOOKUP(A55,'[1]Reporte saldos'!$C:$E,1,0),"")</f>
        <v/>
      </c>
      <c r="AJ55" t="str">
        <f>IFERROR(VLOOKUP(A55,'[1]Reporte saldos'!$C:$E,3,0),"")</f>
        <v/>
      </c>
    </row>
    <row r="56" spans="1:36" ht="15.5" x14ac:dyDescent="0.35">
      <c r="A56" s="9" t="s">
        <v>747</v>
      </c>
      <c r="B56" s="9"/>
      <c r="C56" s="11"/>
      <c r="D56" s="9"/>
      <c r="E56" s="9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9"/>
      <c r="AA56" s="9"/>
      <c r="AB56" s="9"/>
      <c r="AC56" s="24"/>
      <c r="AD56" s="24"/>
      <c r="AE56" s="24"/>
      <c r="AF56" s="9"/>
      <c r="AG56" s="9"/>
      <c r="AI56" t="str">
        <f>IFERROR(VLOOKUP(A56,'[1]Reporte saldos'!$C:$E,1,0),"")</f>
        <v/>
      </c>
      <c r="AJ56" t="str">
        <f>IFERROR(VLOOKUP(A56,'[1]Reporte saldos'!$C:$E,3,0),"")</f>
        <v/>
      </c>
    </row>
    <row r="57" spans="1:36" ht="15.5" x14ac:dyDescent="0.35">
      <c r="A57" s="9" t="s">
        <v>747</v>
      </c>
      <c r="B57" s="9"/>
      <c r="C57" s="11"/>
      <c r="D57" s="9"/>
      <c r="E57" s="9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9"/>
      <c r="AA57" s="9"/>
      <c r="AB57" s="9"/>
      <c r="AC57" s="24"/>
      <c r="AD57" s="24"/>
      <c r="AE57" s="24"/>
      <c r="AF57" s="9"/>
      <c r="AG57" s="9"/>
      <c r="AI57" t="str">
        <f>IFERROR(VLOOKUP(A57,'[1]Reporte saldos'!$C:$E,1,0),"")</f>
        <v/>
      </c>
      <c r="AJ57" t="str">
        <f>IFERROR(VLOOKUP(A57,'[1]Reporte saldos'!$C:$E,3,0),"")</f>
        <v/>
      </c>
    </row>
    <row r="58" spans="1:36" ht="15.5" x14ac:dyDescent="0.35">
      <c r="A58" s="2" t="s">
        <v>747</v>
      </c>
      <c r="B58" s="2"/>
      <c r="C58" s="16"/>
      <c r="D58" s="12" t="s">
        <v>568</v>
      </c>
      <c r="E58" s="12" t="s">
        <v>569</v>
      </c>
      <c r="F58" s="12" t="s">
        <v>569</v>
      </c>
      <c r="G58" s="12" t="s">
        <v>570</v>
      </c>
      <c r="H58" s="12" t="s">
        <v>571</v>
      </c>
      <c r="I58" s="25" t="s">
        <v>566</v>
      </c>
      <c r="J58" s="25" t="s">
        <v>567</v>
      </c>
      <c r="K58" s="12" t="s">
        <v>568</v>
      </c>
      <c r="L58" s="12" t="s">
        <v>569</v>
      </c>
      <c r="M58" s="12" t="s">
        <v>569</v>
      </c>
      <c r="N58" s="12" t="s">
        <v>570</v>
      </c>
      <c r="O58" s="12" t="s">
        <v>571</v>
      </c>
      <c r="P58" s="25" t="s">
        <v>566</v>
      </c>
      <c r="Q58" s="25" t="s">
        <v>567</v>
      </c>
      <c r="R58" s="12" t="s">
        <v>568</v>
      </c>
      <c r="S58" s="12" t="s">
        <v>569</v>
      </c>
      <c r="T58" s="12" t="s">
        <v>569</v>
      </c>
      <c r="U58" s="12" t="s">
        <v>570</v>
      </c>
      <c r="V58" s="12" t="s">
        <v>571</v>
      </c>
      <c r="W58" s="25" t="s">
        <v>566</v>
      </c>
      <c r="X58" s="25" t="s">
        <v>567</v>
      </c>
      <c r="Y58" s="8" t="s">
        <v>568</v>
      </c>
      <c r="Z58" s="12" t="s">
        <v>569</v>
      </c>
      <c r="AA58" s="13" t="s">
        <v>569</v>
      </c>
      <c r="AB58" s="12" t="s">
        <v>570</v>
      </c>
      <c r="AC58" s="12" t="s">
        <v>571</v>
      </c>
      <c r="AD58" s="25" t="s">
        <v>566</v>
      </c>
      <c r="AE58" s="25" t="s">
        <v>567</v>
      </c>
      <c r="AF58" s="12" t="s">
        <v>568</v>
      </c>
      <c r="AG58" s="12" t="s">
        <v>569</v>
      </c>
      <c r="AI58" t="str">
        <f>IFERROR(VLOOKUP(A58,'[1]Reporte saldos'!$C:$E,1,0),"")</f>
        <v/>
      </c>
      <c r="AJ58" t="str">
        <f>IFERROR(VLOOKUP(A58,'[1]Reporte saldos'!$C:$E,3,0),"")</f>
        <v/>
      </c>
    </row>
    <row r="59" spans="1:36" ht="15.5" x14ac:dyDescent="0.35">
      <c r="A59" s="2" t="s">
        <v>747</v>
      </c>
      <c r="B59" s="2"/>
      <c r="C59" s="14" t="s">
        <v>560</v>
      </c>
      <c r="D59" s="15">
        <v>1</v>
      </c>
      <c r="E59" s="3">
        <f>D59+1</f>
        <v>2</v>
      </c>
      <c r="F59" s="3">
        <f t="shared" ref="F59:AA59" si="1">E59+1</f>
        <v>3</v>
      </c>
      <c r="G59" s="3">
        <f t="shared" si="1"/>
        <v>4</v>
      </c>
      <c r="H59" s="3">
        <f t="shared" si="1"/>
        <v>5</v>
      </c>
      <c r="I59" s="26">
        <f t="shared" si="1"/>
        <v>6</v>
      </c>
      <c r="J59" s="26">
        <f t="shared" si="1"/>
        <v>7</v>
      </c>
      <c r="K59" s="3">
        <f t="shared" si="1"/>
        <v>8</v>
      </c>
      <c r="L59" s="31">
        <f t="shared" si="1"/>
        <v>9</v>
      </c>
      <c r="M59" s="31">
        <f t="shared" si="1"/>
        <v>10</v>
      </c>
      <c r="N59" s="3">
        <f t="shared" si="1"/>
        <v>11</v>
      </c>
      <c r="O59" s="3">
        <f t="shared" si="1"/>
        <v>12</v>
      </c>
      <c r="P59" s="26">
        <f t="shared" si="1"/>
        <v>13</v>
      </c>
      <c r="Q59" s="26">
        <f t="shared" si="1"/>
        <v>14</v>
      </c>
      <c r="R59" s="3">
        <f t="shared" si="1"/>
        <v>15</v>
      </c>
      <c r="S59" s="31">
        <f t="shared" si="1"/>
        <v>16</v>
      </c>
      <c r="T59" s="31">
        <f t="shared" si="1"/>
        <v>17</v>
      </c>
      <c r="U59" s="3">
        <f t="shared" si="1"/>
        <v>18</v>
      </c>
      <c r="V59" s="3">
        <f t="shared" si="1"/>
        <v>19</v>
      </c>
      <c r="W59" s="26">
        <f t="shared" si="1"/>
        <v>20</v>
      </c>
      <c r="X59" s="26">
        <f t="shared" si="1"/>
        <v>21</v>
      </c>
      <c r="Y59" s="3">
        <f t="shared" si="1"/>
        <v>22</v>
      </c>
      <c r="Z59" s="3">
        <f t="shared" si="1"/>
        <v>23</v>
      </c>
      <c r="AA59" s="31">
        <f t="shared" si="1"/>
        <v>24</v>
      </c>
      <c r="AB59" s="31">
        <f>AA59+1</f>
        <v>25</v>
      </c>
      <c r="AC59" s="3">
        <f t="shared" ref="AC59:AD59" si="2">AB59+1</f>
        <v>26</v>
      </c>
      <c r="AD59" s="26">
        <f t="shared" si="2"/>
        <v>27</v>
      </c>
      <c r="AE59" s="26">
        <f>AD59+1</f>
        <v>28</v>
      </c>
      <c r="AF59" s="3">
        <v>29</v>
      </c>
      <c r="AG59" s="29">
        <v>30</v>
      </c>
      <c r="AI59" t="str">
        <f>IFERROR(VLOOKUP(A59,'[1]Reporte saldos'!$C:$E,1,0),"")</f>
        <v/>
      </c>
      <c r="AJ59" t="str">
        <f>IFERROR(VLOOKUP(A59,'[1]Reporte saldos'!$C:$E,3,0),"")</f>
        <v/>
      </c>
    </row>
    <row r="60" spans="1:36" ht="15.5" x14ac:dyDescent="0.35">
      <c r="A60" s="2" t="s">
        <v>299</v>
      </c>
      <c r="B60" s="2" t="s">
        <v>300</v>
      </c>
      <c r="C60" s="16">
        <v>1</v>
      </c>
      <c r="D60" s="15"/>
      <c r="E60" s="3"/>
      <c r="F60" s="3"/>
      <c r="G60" s="3"/>
      <c r="H60" s="3"/>
      <c r="I60" s="26"/>
      <c r="J60" s="26"/>
      <c r="K60" s="3"/>
      <c r="L60" s="3"/>
      <c r="M60" s="3"/>
      <c r="N60" s="3"/>
      <c r="O60" s="3"/>
      <c r="P60" s="26"/>
      <c r="Q60" s="26"/>
      <c r="R60" s="3"/>
      <c r="S60" s="3"/>
      <c r="T60" s="3"/>
      <c r="U60" s="3"/>
      <c r="V60" s="3"/>
      <c r="W60" s="26"/>
      <c r="X60" s="26"/>
      <c r="Y60" s="3"/>
      <c r="Z60" s="3"/>
      <c r="AA60" s="3"/>
      <c r="AB60" s="3"/>
      <c r="AC60" s="3"/>
      <c r="AD60" s="26"/>
      <c r="AE60" s="26"/>
      <c r="AF60" s="3"/>
      <c r="AG60" s="29"/>
      <c r="AI60" t="str">
        <f>IFERROR(VLOOKUP(A60,'[1]Reporte saldos'!$C:$E,1,0),"")</f>
        <v>P13NBC22</v>
      </c>
      <c r="AJ60" t="str">
        <f>IFERROR(VLOOKUP(A60,'[1]Reporte saldos'!$C:$E,3,0),"")</f>
        <v>EQUIPO IRENE 3.5 TIT.  No 4</v>
      </c>
    </row>
    <row r="61" spans="1:36" ht="15.5" x14ac:dyDescent="0.35">
      <c r="A61" s="2" t="s">
        <v>180</v>
      </c>
      <c r="B61" s="2" t="s">
        <v>181</v>
      </c>
      <c r="C61" s="16" t="s">
        <v>575</v>
      </c>
      <c r="D61" s="15"/>
      <c r="E61" s="3"/>
      <c r="F61" s="3"/>
      <c r="G61" s="3"/>
      <c r="H61" s="3"/>
      <c r="I61" s="26"/>
      <c r="J61" s="26"/>
      <c r="K61" s="3"/>
      <c r="L61" s="3"/>
      <c r="M61" s="3"/>
      <c r="N61" s="3"/>
      <c r="O61" s="3"/>
      <c r="P61" s="26"/>
      <c r="Q61" s="26"/>
      <c r="R61" s="3"/>
      <c r="S61" s="3"/>
      <c r="T61" s="3"/>
      <c r="U61" s="3"/>
      <c r="V61" s="3"/>
      <c r="W61" s="26"/>
      <c r="X61" s="26"/>
      <c r="Y61" s="3"/>
      <c r="Z61" s="3"/>
      <c r="AA61" s="3"/>
      <c r="AB61" s="3"/>
      <c r="AC61" s="3"/>
      <c r="AD61" s="26"/>
      <c r="AE61" s="26"/>
      <c r="AF61" s="3"/>
      <c r="AG61" s="29"/>
      <c r="AI61" t="str">
        <f>IFERROR(VLOOKUP(A61,'[1]Reporte saldos'!$C:$E,1,0),"")</f>
        <v>P13NBC23</v>
      </c>
      <c r="AJ61" t="str">
        <f>IFERROR(VLOOKUP(A61,'[1]Reporte saldos'!$C:$E,3,0),"")</f>
        <v>EQUIPO 3.5 TITANIO  No 1</v>
      </c>
    </row>
    <row r="62" spans="1:36" ht="15.5" x14ac:dyDescent="0.35">
      <c r="A62" s="2" t="s">
        <v>182</v>
      </c>
      <c r="B62" s="2" t="s">
        <v>183</v>
      </c>
      <c r="C62" s="16">
        <v>1</v>
      </c>
      <c r="D62" s="17"/>
      <c r="E62" s="2"/>
      <c r="F62" s="2"/>
      <c r="G62" s="2"/>
      <c r="H62" s="2"/>
      <c r="I62" s="27"/>
      <c r="J62" s="27"/>
      <c r="K62" s="2"/>
      <c r="L62" s="2"/>
      <c r="M62" s="2"/>
      <c r="N62" s="2"/>
      <c r="O62" s="2"/>
      <c r="P62" s="27"/>
      <c r="Q62" s="27"/>
      <c r="R62" s="2"/>
      <c r="S62" s="2"/>
      <c r="T62" s="2"/>
      <c r="U62" s="2"/>
      <c r="V62" s="2"/>
      <c r="W62" s="27"/>
      <c r="X62" s="27"/>
      <c r="Y62" s="2"/>
      <c r="Z62" s="2"/>
      <c r="AA62" s="2"/>
      <c r="AB62" s="2"/>
      <c r="AC62" s="2"/>
      <c r="AD62" s="27"/>
      <c r="AE62" s="27"/>
      <c r="AF62" s="2"/>
      <c r="AG62" s="2"/>
      <c r="AI62" t="str">
        <f>IFERROR(VLOOKUP(A62,'[1]Reporte saldos'!$C:$E,1,0),"")</f>
        <v>P13NBC24</v>
      </c>
      <c r="AJ62" t="str">
        <f>IFERROR(VLOOKUP(A62,'[1]Reporte saldos'!$C:$E,3,0),"")</f>
        <v>EQUIPO 3.5 TITANIO  No 2</v>
      </c>
    </row>
    <row r="63" spans="1:36" ht="15.5" x14ac:dyDescent="0.35">
      <c r="A63" s="2" t="s">
        <v>184</v>
      </c>
      <c r="B63" s="2" t="s">
        <v>185</v>
      </c>
      <c r="C63" s="16">
        <v>1</v>
      </c>
      <c r="D63" s="17"/>
      <c r="E63" s="2"/>
      <c r="F63" s="2"/>
      <c r="G63" s="2"/>
      <c r="H63" s="2"/>
      <c r="I63" s="27"/>
      <c r="J63" s="27"/>
      <c r="K63" s="2"/>
      <c r="L63" s="2"/>
      <c r="M63" s="2"/>
      <c r="N63" s="2"/>
      <c r="O63" s="2"/>
      <c r="P63" s="27"/>
      <c r="Q63" s="27"/>
      <c r="R63" s="2"/>
      <c r="S63" s="2"/>
      <c r="T63" s="2"/>
      <c r="U63" s="2"/>
      <c r="V63" s="2"/>
      <c r="W63" s="27"/>
      <c r="X63" s="27"/>
      <c r="Y63" s="2"/>
      <c r="Z63" s="2"/>
      <c r="AA63" s="2"/>
      <c r="AB63" s="2"/>
      <c r="AC63" s="2"/>
      <c r="AD63" s="27"/>
      <c r="AE63" s="27"/>
      <c r="AF63" s="2"/>
      <c r="AG63" s="2"/>
      <c r="AI63" t="str">
        <f>IFERROR(VLOOKUP(A63,'[1]Reporte saldos'!$C:$E,1,0),"")</f>
        <v>P13NBC25</v>
      </c>
      <c r="AJ63" t="str">
        <f>IFERROR(VLOOKUP(A63,'[1]Reporte saldos'!$C:$E,3,0),"")</f>
        <v>EQUIPO 3.5 TITANIO  No 3</v>
      </c>
    </row>
    <row r="64" spans="1:36" ht="15.5" x14ac:dyDescent="0.35">
      <c r="A64" s="2" t="s">
        <v>172</v>
      </c>
      <c r="B64" s="2" t="s">
        <v>173</v>
      </c>
      <c r="C64" s="16">
        <v>1</v>
      </c>
      <c r="D64" s="17"/>
      <c r="E64" s="2"/>
      <c r="F64" s="2"/>
      <c r="G64" s="2"/>
      <c r="H64" s="2"/>
      <c r="I64" s="27"/>
      <c r="J64" s="27"/>
      <c r="K64" s="2"/>
      <c r="L64" s="2"/>
      <c r="M64" s="2"/>
      <c r="N64" s="2"/>
      <c r="O64" s="2"/>
      <c r="P64" s="27"/>
      <c r="Q64" s="27"/>
      <c r="R64" s="2"/>
      <c r="S64" s="2"/>
      <c r="T64" s="2"/>
      <c r="U64" s="2"/>
      <c r="V64" s="2"/>
      <c r="W64" s="27"/>
      <c r="X64" s="27"/>
      <c r="Y64" s="2"/>
      <c r="Z64" s="2"/>
      <c r="AA64" s="2"/>
      <c r="AB64" s="2"/>
      <c r="AC64" s="2"/>
      <c r="AD64" s="27"/>
      <c r="AE64" s="27"/>
      <c r="AF64" s="2"/>
      <c r="AG64" s="2"/>
      <c r="AI64" t="str">
        <f>IFERROR(VLOOKUP(A64,'[1]Reporte saldos'!$C:$E,1,0),"")</f>
        <v>P13NBC26</v>
      </c>
      <c r="AJ64" t="str">
        <f>IFERROR(VLOOKUP(A64,'[1]Reporte saldos'!$C:$E,3,0),"")</f>
        <v>EQUIPO 3.5 ACERO  No 1</v>
      </c>
    </row>
    <row r="65" spans="1:36" ht="15.5" x14ac:dyDescent="0.35">
      <c r="A65" s="2" t="s">
        <v>174</v>
      </c>
      <c r="B65" s="2" t="s">
        <v>175</v>
      </c>
      <c r="C65" s="16">
        <v>1</v>
      </c>
      <c r="D65" s="17"/>
      <c r="E65" s="2"/>
      <c r="F65" s="2"/>
      <c r="G65" s="2"/>
      <c r="H65" s="2"/>
      <c r="I65" s="27"/>
      <c r="J65" s="27"/>
      <c r="K65" s="2"/>
      <c r="L65" s="2"/>
      <c r="M65" s="2"/>
      <c r="N65" s="2"/>
      <c r="O65" s="2"/>
      <c r="P65" s="27"/>
      <c r="Q65" s="27"/>
      <c r="R65" s="2"/>
      <c r="S65" s="2"/>
      <c r="T65" s="2"/>
      <c r="U65" s="2"/>
      <c r="V65" s="2"/>
      <c r="W65" s="27"/>
      <c r="X65" s="27"/>
      <c r="Y65" s="2"/>
      <c r="Z65" s="2"/>
      <c r="AA65" s="2"/>
      <c r="AB65" s="2"/>
      <c r="AC65" s="2"/>
      <c r="AD65" s="27"/>
      <c r="AE65" s="27"/>
      <c r="AF65" s="2"/>
      <c r="AG65" s="2"/>
      <c r="AI65" t="str">
        <f>IFERROR(VLOOKUP(A65,'[1]Reporte saldos'!$C:$E,1,0),"")</f>
        <v>P13NBC27</v>
      </c>
      <c r="AJ65" t="str">
        <f>IFERROR(VLOOKUP(A65,'[1]Reporte saldos'!$C:$E,3,0),"")</f>
        <v>EQUIPO 3.5 ACERO  No 2</v>
      </c>
    </row>
    <row r="66" spans="1:36" ht="15.5" x14ac:dyDescent="0.35">
      <c r="A66" s="2" t="s">
        <v>176</v>
      </c>
      <c r="B66" s="2" t="s">
        <v>177</v>
      </c>
      <c r="C66" s="16">
        <v>1</v>
      </c>
      <c r="D66" s="17"/>
      <c r="E66" s="2"/>
      <c r="F66" s="2"/>
      <c r="G66" s="2"/>
      <c r="H66" s="2"/>
      <c r="I66" s="27"/>
      <c r="J66" s="27"/>
      <c r="K66" s="2"/>
      <c r="L66" s="2"/>
      <c r="M66" s="2"/>
      <c r="N66" s="2"/>
      <c r="O66" s="2"/>
      <c r="P66" s="27"/>
      <c r="Q66" s="27"/>
      <c r="R66" s="2"/>
      <c r="S66" s="2"/>
      <c r="T66" s="2"/>
      <c r="U66" s="2"/>
      <c r="V66" s="2"/>
      <c r="W66" s="27"/>
      <c r="X66" s="27"/>
      <c r="Y66" s="2"/>
      <c r="Z66" s="2"/>
      <c r="AA66" s="2"/>
      <c r="AB66" s="2"/>
      <c r="AC66" s="2"/>
      <c r="AD66" s="27"/>
      <c r="AE66" s="27"/>
      <c r="AF66" s="2"/>
      <c r="AG66" s="2"/>
      <c r="AI66" t="str">
        <f>IFERROR(VLOOKUP(A66,'[1]Reporte saldos'!$C:$E,1,0),"")</f>
        <v>P13NBC28</v>
      </c>
      <c r="AJ66" t="str">
        <f>IFERROR(VLOOKUP(A66,'[1]Reporte saldos'!$C:$E,3,0),"")</f>
        <v>EQUIPO 3.5 ACERO  No 3</v>
      </c>
    </row>
    <row r="67" spans="1:36" ht="15.5" x14ac:dyDescent="0.35">
      <c r="A67" s="2" t="s">
        <v>178</v>
      </c>
      <c r="B67" s="2" t="s">
        <v>179</v>
      </c>
      <c r="C67" s="16">
        <v>1</v>
      </c>
      <c r="D67" s="17"/>
      <c r="E67" s="2"/>
      <c r="F67" s="2"/>
      <c r="G67" s="2"/>
      <c r="H67" s="2"/>
      <c r="I67" s="27"/>
      <c r="J67" s="27"/>
      <c r="K67" s="2"/>
      <c r="L67" s="2"/>
      <c r="M67" s="2"/>
      <c r="N67" s="2"/>
      <c r="O67" s="2"/>
      <c r="P67" s="27"/>
      <c r="Q67" s="27"/>
      <c r="R67" s="2"/>
      <c r="S67" s="2"/>
      <c r="T67" s="2"/>
      <c r="U67" s="2"/>
      <c r="V67" s="2"/>
      <c r="W67" s="27"/>
      <c r="X67" s="27"/>
      <c r="Y67" s="2"/>
      <c r="Z67" s="2"/>
      <c r="AA67" s="2"/>
      <c r="AB67" s="2"/>
      <c r="AC67" s="2"/>
      <c r="AD67" s="27"/>
      <c r="AE67" s="27"/>
      <c r="AF67" s="2"/>
      <c r="AG67" s="2"/>
      <c r="AI67" t="str">
        <f>IFERROR(VLOOKUP(A67,'[1]Reporte saldos'!$C:$E,1,0),"")</f>
        <v>P13NBC29</v>
      </c>
      <c r="AJ67" t="str">
        <f>IFERROR(VLOOKUP(A67,'[1]Reporte saldos'!$C:$E,3,0),"")</f>
        <v>EQUIPO 3.5 ACERO  No 4</v>
      </c>
    </row>
    <row r="68" spans="1:36" ht="15.5" x14ac:dyDescent="0.35">
      <c r="A68" s="2" t="s">
        <v>407</v>
      </c>
      <c r="B68" s="2" t="s">
        <v>408</v>
      </c>
      <c r="C68" s="16">
        <v>1</v>
      </c>
      <c r="D68" s="17"/>
      <c r="E68" s="2"/>
      <c r="F68" s="2"/>
      <c r="G68" s="2"/>
      <c r="H68" s="2"/>
      <c r="I68" s="27"/>
      <c r="J68" s="27"/>
      <c r="K68" s="2"/>
      <c r="L68" s="2"/>
      <c r="M68" s="2"/>
      <c r="N68" s="2"/>
      <c r="O68" s="2"/>
      <c r="P68" s="27"/>
      <c r="Q68" s="27"/>
      <c r="R68" s="2"/>
      <c r="S68" s="2"/>
      <c r="T68" s="2"/>
      <c r="U68" s="2"/>
      <c r="V68" s="2"/>
      <c r="W68" s="27"/>
      <c r="X68" s="27"/>
      <c r="Y68" s="2"/>
      <c r="Z68" s="2"/>
      <c r="AA68" s="2"/>
      <c r="AB68" s="2"/>
      <c r="AC68" s="2"/>
      <c r="AD68" s="27"/>
      <c r="AE68" s="27"/>
      <c r="AF68" s="2"/>
      <c r="AG68" s="2"/>
      <c r="AI68" t="str">
        <f>IFERROR(VLOOKUP(A68,'[1]Reporte saldos'!$C:$E,1,0),"")</f>
        <v>P13NBC30</v>
      </c>
      <c r="AJ68" t="str">
        <f>IFERROR(VLOOKUP(A68,'[1]Reporte saldos'!$C:$E,3,0),"")</f>
        <v>INSTRUMENTAL 3.5</v>
      </c>
    </row>
    <row r="69" spans="1:36" ht="15.5" x14ac:dyDescent="0.35">
      <c r="A69" s="2" t="s">
        <v>267</v>
      </c>
      <c r="B69" s="2" t="s">
        <v>268</v>
      </c>
      <c r="C69" s="16">
        <v>1</v>
      </c>
      <c r="D69" s="17"/>
      <c r="E69" s="2"/>
      <c r="F69" s="2"/>
      <c r="G69" s="2"/>
      <c r="H69" s="2"/>
      <c r="I69" s="27"/>
      <c r="J69" s="27"/>
      <c r="K69" s="2"/>
      <c r="L69" s="2"/>
      <c r="M69" s="2"/>
      <c r="N69" s="2"/>
      <c r="O69" s="2"/>
      <c r="P69" s="27"/>
      <c r="Q69" s="27"/>
      <c r="R69" s="2"/>
      <c r="S69" s="2"/>
      <c r="T69" s="2"/>
      <c r="U69" s="2"/>
      <c r="V69" s="2"/>
      <c r="W69" s="27"/>
      <c r="X69" s="27"/>
      <c r="Y69" s="2"/>
      <c r="Z69" s="2"/>
      <c r="AA69" s="2"/>
      <c r="AB69" s="2"/>
      <c r="AC69" s="2"/>
      <c r="AD69" s="27"/>
      <c r="AE69" s="27"/>
      <c r="AF69" s="2"/>
      <c r="AG69" s="2"/>
      <c r="AI69" t="str">
        <f>IFERROR(VLOOKUP(A69,'[1]Reporte saldos'!$C:$E,1,0),"")</f>
        <v>P13NCC31A</v>
      </c>
      <c r="AJ69" t="str">
        <f>IFERROR(VLOOKUP(A69,'[1]Reporte saldos'!$C:$E,3,0),"")</f>
        <v>EQUIPO CLAVO TIBIA DISTAL NAIL TITANIO - INSTRUMENTAL</v>
      </c>
    </row>
    <row r="70" spans="1:36" ht="15.5" x14ac:dyDescent="0.35">
      <c r="A70" s="2" t="s">
        <v>265</v>
      </c>
      <c r="B70" s="2" t="s">
        <v>266</v>
      </c>
      <c r="C70" s="16">
        <v>1</v>
      </c>
      <c r="D70" s="17"/>
      <c r="E70" s="2"/>
      <c r="F70" s="2"/>
      <c r="G70" s="2"/>
      <c r="H70" s="2"/>
      <c r="I70" s="27"/>
      <c r="J70" s="27"/>
      <c r="K70" s="2"/>
      <c r="L70" s="2"/>
      <c r="M70" s="2"/>
      <c r="N70" s="2"/>
      <c r="O70" s="2"/>
      <c r="P70" s="27"/>
      <c r="Q70" s="27"/>
      <c r="R70" s="2"/>
      <c r="S70" s="2"/>
      <c r="T70" s="2"/>
      <c r="U70" s="2"/>
      <c r="V70" s="2"/>
      <c r="W70" s="27"/>
      <c r="X70" s="27"/>
      <c r="Y70" s="2"/>
      <c r="Z70" s="2"/>
      <c r="AA70" s="2"/>
      <c r="AB70" s="2"/>
      <c r="AC70" s="2"/>
      <c r="AD70" s="27"/>
      <c r="AE70" s="27"/>
      <c r="AF70" s="2"/>
      <c r="AG70" s="2"/>
      <c r="AI70" t="str">
        <f>IFERROR(VLOOKUP(A70,'[1]Reporte saldos'!$C:$E,1,0),"")</f>
        <v>P13NCC31B</v>
      </c>
      <c r="AJ70" t="str">
        <f>IFERROR(VLOOKUP(A70,'[1]Reporte saldos'!$C:$E,3,0),"")</f>
        <v>EQUIPO CLAVO TIBIA DISTAL NAIL TITANIO - IMPLANTES</v>
      </c>
    </row>
    <row r="71" spans="1:36" ht="15.5" x14ac:dyDescent="0.35">
      <c r="A71" s="2" t="s">
        <v>737</v>
      </c>
      <c r="B71" s="2" t="s">
        <v>738</v>
      </c>
      <c r="C71" s="16" t="s">
        <v>575</v>
      </c>
      <c r="D71" s="17"/>
      <c r="E71" s="2"/>
      <c r="F71" s="2"/>
      <c r="G71" s="2"/>
      <c r="H71" s="2"/>
      <c r="I71" s="27"/>
      <c r="J71" s="27"/>
      <c r="K71" s="2"/>
      <c r="L71" s="2"/>
      <c r="M71" s="2"/>
      <c r="N71" s="2"/>
      <c r="O71" s="2"/>
      <c r="P71" s="27"/>
      <c r="Q71" s="27"/>
      <c r="R71" s="2"/>
      <c r="S71" s="2"/>
      <c r="T71" s="2"/>
      <c r="U71" s="2"/>
      <c r="V71" s="2"/>
      <c r="W71" s="27"/>
      <c r="X71" s="27"/>
      <c r="Y71" s="2"/>
      <c r="Z71" s="2"/>
      <c r="AA71" s="2"/>
      <c r="AB71" s="2"/>
      <c r="AC71" s="2"/>
      <c r="AD71" s="27"/>
      <c r="AE71" s="27"/>
      <c r="AF71" s="2"/>
      <c r="AG71" s="2"/>
      <c r="AI71" t="str">
        <f>IFERROR(VLOOKUP(A71,'[1]Reporte saldos'!$C:$E,1,0),"")</f>
        <v>P13NCC194A</v>
      </c>
      <c r="AJ71" t="str">
        <f>IFERROR(VLOOKUP(A71,'[1]Reporte saldos'!$C:$E,3,0),"")</f>
        <v>EQUIPO CLAVO ARTRODESIS DE TOBILLO - TORNILLERA</v>
      </c>
    </row>
    <row r="72" spans="1:36" ht="15.5" x14ac:dyDescent="0.35">
      <c r="A72" s="2" t="s">
        <v>739</v>
      </c>
      <c r="B72" s="2" t="s">
        <v>740</v>
      </c>
      <c r="C72" s="16" t="s">
        <v>575</v>
      </c>
      <c r="D72" s="17"/>
      <c r="E72" s="2"/>
      <c r="F72" s="2"/>
      <c r="G72" s="2"/>
      <c r="H72" s="2"/>
      <c r="I72" s="27"/>
      <c r="J72" s="27"/>
      <c r="K72" s="2"/>
      <c r="L72" s="2"/>
      <c r="M72" s="2"/>
      <c r="N72" s="2"/>
      <c r="O72" s="2"/>
      <c r="P72" s="27"/>
      <c r="Q72" s="27"/>
      <c r="R72" s="2"/>
      <c r="S72" s="2"/>
      <c r="T72" s="2"/>
      <c r="U72" s="2"/>
      <c r="V72" s="2"/>
      <c r="W72" s="27"/>
      <c r="X72" s="27"/>
      <c r="Y72" s="2"/>
      <c r="Z72" s="2"/>
      <c r="AA72" s="2"/>
      <c r="AB72" s="2"/>
      <c r="AC72" s="2"/>
      <c r="AD72" s="27"/>
      <c r="AE72" s="27"/>
      <c r="AF72" s="2"/>
      <c r="AG72" s="2"/>
      <c r="AI72" t="str">
        <f>IFERROR(VLOOKUP(A72,'[1]Reporte saldos'!$C:$E,1,0),"")</f>
        <v>P13NCC194B</v>
      </c>
      <c r="AJ72" t="str">
        <f>IFERROR(VLOOKUP(A72,'[1]Reporte saldos'!$C:$E,3,0),"")</f>
        <v>CLAVO ARTRODESIS DE TOBILLO - IMPLANTES</v>
      </c>
    </row>
    <row r="73" spans="1:36" ht="15.5" x14ac:dyDescent="0.35">
      <c r="A73" s="2" t="s">
        <v>741</v>
      </c>
      <c r="B73" s="2" t="s">
        <v>742</v>
      </c>
      <c r="C73" s="16" t="s">
        <v>575</v>
      </c>
      <c r="D73" s="17"/>
      <c r="E73" s="2"/>
      <c r="F73" s="2"/>
      <c r="G73" s="2"/>
      <c r="H73" s="2"/>
      <c r="I73" s="27"/>
      <c r="J73" s="27"/>
      <c r="K73" s="2"/>
      <c r="L73" s="2"/>
      <c r="M73" s="2"/>
      <c r="N73" s="2"/>
      <c r="O73" s="2"/>
      <c r="P73" s="27"/>
      <c r="Q73" s="27"/>
      <c r="R73" s="2"/>
      <c r="S73" s="2"/>
      <c r="T73" s="2"/>
      <c r="U73" s="2"/>
      <c r="V73" s="2"/>
      <c r="W73" s="27"/>
      <c r="X73" s="27"/>
      <c r="Y73" s="2"/>
      <c r="Z73" s="2"/>
      <c r="AA73" s="2"/>
      <c r="AB73" s="2"/>
      <c r="AC73" s="2"/>
      <c r="AD73" s="27"/>
      <c r="AE73" s="27"/>
      <c r="AF73" s="2"/>
      <c r="AG73" s="2"/>
      <c r="AI73" t="str">
        <f>IFERROR(VLOOKUP(A73,'[1]Reporte saldos'!$C:$E,1,0),"")</f>
        <v>P13NCC194C</v>
      </c>
      <c r="AJ73" t="str">
        <f>IFERROR(VLOOKUP(A73,'[1]Reporte saldos'!$C:$E,3,0),"")</f>
        <v>CLAVO ARTRODESIS DE TOBILLO - INSTRUMENTAL</v>
      </c>
    </row>
    <row r="74" spans="1:36" ht="15.5" x14ac:dyDescent="0.35">
      <c r="A74" s="2" t="s">
        <v>743</v>
      </c>
      <c r="B74" s="2" t="s">
        <v>744</v>
      </c>
      <c r="C74" s="16" t="s">
        <v>575</v>
      </c>
      <c r="D74" s="17"/>
      <c r="E74" s="2"/>
      <c r="F74" s="2"/>
      <c r="G74" s="2"/>
      <c r="H74" s="2"/>
      <c r="I74" s="27"/>
      <c r="J74" s="27"/>
      <c r="K74" s="2"/>
      <c r="L74" s="2"/>
      <c r="M74" s="2"/>
      <c r="N74" s="2"/>
      <c r="O74" s="2"/>
      <c r="P74" s="27"/>
      <c r="Q74" s="27"/>
      <c r="R74" s="2"/>
      <c r="S74" s="2"/>
      <c r="T74" s="2"/>
      <c r="U74" s="2"/>
      <c r="V74" s="2"/>
      <c r="W74" s="27"/>
      <c r="X74" s="27"/>
      <c r="Y74" s="2"/>
      <c r="Z74" s="2"/>
      <c r="AA74" s="2"/>
      <c r="AB74" s="2"/>
      <c r="AC74" s="2"/>
      <c r="AD74" s="27"/>
      <c r="AE74" s="27"/>
      <c r="AF74" s="2"/>
      <c r="AG74" s="2"/>
      <c r="AI74" t="str">
        <f>IFERROR(VLOOKUP(A74,'[1]Reporte saldos'!$C:$E,1,0),"")</f>
        <v>P13NBC192</v>
      </c>
      <c r="AJ74" t="str">
        <f>IFERROR(VLOOKUP(A74,'[1]Reporte saldos'!$C:$E,3,0),"")</f>
        <v>EQUIPO TORNILLO TARSAL - TIPO I</v>
      </c>
    </row>
    <row r="75" spans="1:36" ht="15.5" x14ac:dyDescent="0.35">
      <c r="A75" s="2" t="s">
        <v>748</v>
      </c>
      <c r="B75" s="2" t="s">
        <v>745</v>
      </c>
      <c r="C75" s="16" t="s">
        <v>575</v>
      </c>
      <c r="D75" s="17"/>
      <c r="E75" s="2"/>
      <c r="F75" s="2"/>
      <c r="G75" s="2"/>
      <c r="H75" s="2"/>
      <c r="I75" s="27"/>
      <c r="J75" s="27"/>
      <c r="K75" s="2"/>
      <c r="L75" s="2"/>
      <c r="M75" s="2"/>
      <c r="N75" s="2"/>
      <c r="O75" s="2"/>
      <c r="P75" s="27"/>
      <c r="Q75" s="27"/>
      <c r="R75" s="2"/>
      <c r="S75" s="2"/>
      <c r="T75" s="2"/>
      <c r="U75" s="2"/>
      <c r="V75" s="2"/>
      <c r="W75" s="27"/>
      <c r="X75" s="27"/>
      <c r="Y75" s="2"/>
      <c r="Z75" s="2"/>
      <c r="AA75" s="2"/>
      <c r="AB75" s="2"/>
      <c r="AC75" s="2"/>
      <c r="AD75" s="27"/>
      <c r="AE75" s="27"/>
      <c r="AF75" s="2"/>
      <c r="AG75" s="2"/>
      <c r="AI75" t="str">
        <f>IFERROR(VLOOKUP(A75,'[1]Reporte saldos'!$C:$E,1,0),"")</f>
        <v>P13NBC193</v>
      </c>
      <c r="AJ75" t="str">
        <f>IFERROR(VLOOKUP(A75,'[1]Reporte saldos'!$C:$E,3,0),"")</f>
        <v>EQUIPO TORNILLO TARSAL - TIPO II</v>
      </c>
    </row>
    <row r="76" spans="1:36" ht="15.5" x14ac:dyDescent="0.35">
      <c r="A76" s="2" t="s">
        <v>271</v>
      </c>
      <c r="B76" s="2" t="s">
        <v>691</v>
      </c>
      <c r="C76" s="16">
        <v>1</v>
      </c>
      <c r="D76" s="17"/>
      <c r="E76" s="2"/>
      <c r="F76" s="2"/>
      <c r="G76" s="2"/>
      <c r="H76" s="2"/>
      <c r="I76" s="27"/>
      <c r="J76" s="27"/>
      <c r="K76" s="2"/>
      <c r="L76" s="2"/>
      <c r="M76" s="2"/>
      <c r="N76" s="2"/>
      <c r="O76" s="2"/>
      <c r="P76" s="27"/>
      <c r="Q76" s="27"/>
      <c r="R76" s="2"/>
      <c r="S76" s="2"/>
      <c r="T76" s="2"/>
      <c r="U76" s="2"/>
      <c r="V76" s="2"/>
      <c r="W76" s="27"/>
      <c r="X76" s="27"/>
      <c r="Y76" s="2"/>
      <c r="Z76" s="2"/>
      <c r="AA76" s="2"/>
      <c r="AB76" s="2"/>
      <c r="AC76" s="2"/>
      <c r="AD76" s="27"/>
      <c r="AE76" s="27"/>
      <c r="AF76" s="2"/>
      <c r="AG76" s="2"/>
      <c r="AI76" t="str">
        <f>IFERROR(VLOOKUP(A76,'[1]Reporte saldos'!$C:$E,1,0),"")</f>
        <v>P13NCC32A</v>
      </c>
      <c r="AJ76" t="str">
        <f>IFERROR(VLOOKUP(A76,'[1]Reporte saldos'!$C:$E,3,0),"")</f>
        <v xml:space="preserve">EQUIPO CLAVO TIBIA NAVIGATOR TIT #1  INSTRUMENTAL </v>
      </c>
    </row>
    <row r="77" spans="1:36" ht="15.5" x14ac:dyDescent="0.35">
      <c r="A77" s="2" t="s">
        <v>269</v>
      </c>
      <c r="B77" s="2" t="s">
        <v>692</v>
      </c>
      <c r="C77" s="16">
        <v>1</v>
      </c>
      <c r="D77" s="17"/>
      <c r="E77" s="2"/>
      <c r="F77" s="2"/>
      <c r="G77" s="2"/>
      <c r="H77" s="2"/>
      <c r="I77" s="27"/>
      <c r="J77" s="27"/>
      <c r="K77" s="2"/>
      <c r="L77" s="2"/>
      <c r="M77" s="2"/>
      <c r="N77" s="2"/>
      <c r="O77" s="2"/>
      <c r="P77" s="27"/>
      <c r="Q77" s="27"/>
      <c r="R77" s="2"/>
      <c r="S77" s="2"/>
      <c r="T77" s="2"/>
      <c r="U77" s="2"/>
      <c r="V77" s="2"/>
      <c r="W77" s="27"/>
      <c r="X77" s="27"/>
      <c r="Y77" s="2"/>
      <c r="Z77" s="2"/>
      <c r="AA77" s="2"/>
      <c r="AB77" s="2"/>
      <c r="AC77" s="2"/>
      <c r="AD77" s="27"/>
      <c r="AE77" s="27"/>
      <c r="AF77" s="2"/>
      <c r="AG77" s="2"/>
      <c r="AI77" t="str">
        <f>IFERROR(VLOOKUP(A77,'[1]Reporte saldos'!$C:$E,1,0),"")</f>
        <v>P13NCC32B</v>
      </c>
      <c r="AJ77" t="str">
        <f>IFERROR(VLOOKUP(A77,'[1]Reporte saldos'!$C:$E,3,0),"")</f>
        <v>EQUIPO CLAVO TIBIA NAVIGATOR TIT #1  IMPLANTES</v>
      </c>
    </row>
    <row r="78" spans="1:36" ht="15.5" x14ac:dyDescent="0.35">
      <c r="A78" s="2" t="s">
        <v>144</v>
      </c>
      <c r="B78" s="2" t="s">
        <v>693</v>
      </c>
      <c r="C78" s="16">
        <v>1</v>
      </c>
      <c r="D78" s="17"/>
      <c r="E78" s="2"/>
      <c r="F78" s="2"/>
      <c r="G78" s="2"/>
      <c r="H78" s="2"/>
      <c r="I78" s="27"/>
      <c r="J78" s="27"/>
      <c r="K78" s="2"/>
      <c r="L78" s="2"/>
      <c r="M78" s="2"/>
      <c r="N78" s="2"/>
      <c r="O78" s="2"/>
      <c r="P78" s="27"/>
      <c r="Q78" s="27"/>
      <c r="R78" s="2"/>
      <c r="S78" s="2"/>
      <c r="T78" s="2"/>
      <c r="U78" s="2"/>
      <c r="V78" s="2"/>
      <c r="W78" s="27"/>
      <c r="X78" s="27"/>
      <c r="Y78" s="2"/>
      <c r="Z78" s="2"/>
      <c r="AA78" s="2"/>
      <c r="AB78" s="2"/>
      <c r="AC78" s="2"/>
      <c r="AD78" s="27"/>
      <c r="AE78" s="27"/>
      <c r="AF78" s="2"/>
      <c r="AG78" s="2"/>
      <c r="AI78" t="str">
        <f>IFERROR(VLOOKUP(A78,'[1]Reporte saldos'!$C:$E,1,0),"")</f>
        <v>P13NCC33A</v>
      </c>
      <c r="AJ78" t="str">
        <f>IFERROR(VLOOKUP(A78,'[1]Reporte saldos'!$C:$E,3,0),"")</f>
        <v xml:space="preserve">CLAVO TIBIA NAVIGATOR TIT #2 INSTRUMENTAL  </v>
      </c>
    </row>
    <row r="79" spans="1:36" ht="15.5" x14ac:dyDescent="0.35">
      <c r="A79" s="2" t="s">
        <v>142</v>
      </c>
      <c r="B79" s="2" t="s">
        <v>694</v>
      </c>
      <c r="C79" s="16">
        <v>1</v>
      </c>
      <c r="D79" s="17"/>
      <c r="E79" s="2"/>
      <c r="F79" s="2"/>
      <c r="G79" s="2"/>
      <c r="H79" s="2"/>
      <c r="I79" s="27"/>
      <c r="J79" s="27"/>
      <c r="K79" s="2"/>
      <c r="L79" s="2"/>
      <c r="M79" s="2"/>
      <c r="N79" s="2"/>
      <c r="O79" s="2"/>
      <c r="P79" s="27"/>
      <c r="Q79" s="27"/>
      <c r="R79" s="2"/>
      <c r="S79" s="2"/>
      <c r="T79" s="2"/>
      <c r="U79" s="2"/>
      <c r="V79" s="2"/>
      <c r="W79" s="27"/>
      <c r="X79" s="27"/>
      <c r="Y79" s="2"/>
      <c r="Z79" s="2"/>
      <c r="AA79" s="2"/>
      <c r="AB79" s="2"/>
      <c r="AC79" s="2"/>
      <c r="AD79" s="27"/>
      <c r="AE79" s="27"/>
      <c r="AF79" s="2"/>
      <c r="AG79" s="2"/>
      <c r="AI79" t="str">
        <f>IFERROR(VLOOKUP(A79,'[1]Reporte saldos'!$C:$E,1,0),"")</f>
        <v>P13NCC33B</v>
      </c>
      <c r="AJ79" t="str">
        <f>IFERROR(VLOOKUP(A79,'[1]Reporte saldos'!$C:$E,3,0),"")</f>
        <v>CLAVO TIBIA NAVIGATOR TIT #2 IMPLANTES</v>
      </c>
    </row>
    <row r="80" spans="1:36" ht="15.5" x14ac:dyDescent="0.35">
      <c r="A80" s="2" t="s">
        <v>132</v>
      </c>
      <c r="B80" s="2" t="s">
        <v>695</v>
      </c>
      <c r="C80" s="16">
        <v>1</v>
      </c>
      <c r="D80" s="17"/>
      <c r="E80" s="2"/>
      <c r="F80" s="2"/>
      <c r="G80" s="2"/>
      <c r="H80" s="2"/>
      <c r="I80" s="27"/>
      <c r="J80" s="27"/>
      <c r="K80" s="2"/>
      <c r="L80" s="2"/>
      <c r="M80" s="2"/>
      <c r="N80" s="2"/>
      <c r="O80" s="2"/>
      <c r="P80" s="27"/>
      <c r="Q80" s="27"/>
      <c r="R80" s="2"/>
      <c r="S80" s="2"/>
      <c r="T80" s="2"/>
      <c r="U80" s="2"/>
      <c r="V80" s="2"/>
      <c r="W80" s="27"/>
      <c r="X80" s="27"/>
      <c r="Y80" s="2"/>
      <c r="Z80" s="2"/>
      <c r="AA80" s="2"/>
      <c r="AB80" s="2"/>
      <c r="AC80" s="2"/>
      <c r="AD80" s="27"/>
      <c r="AE80" s="27"/>
      <c r="AF80" s="2"/>
      <c r="AG80" s="2"/>
      <c r="AI80" t="str">
        <f>IFERROR(VLOOKUP(A80,'[1]Reporte saldos'!$C:$E,1,0),"")</f>
        <v>P13NCC34A</v>
      </c>
      <c r="AJ80" t="str">
        <f>IFERROR(VLOOKUP(A80,'[1]Reporte saldos'!$C:$E,3,0),"")</f>
        <v xml:space="preserve">CLAVO PERFECT TIBIA # 1 INSTRUMENTAL  </v>
      </c>
    </row>
    <row r="81" spans="1:36" ht="15.5" x14ac:dyDescent="0.35">
      <c r="A81" s="2" t="s">
        <v>130</v>
      </c>
      <c r="B81" s="2" t="s">
        <v>696</v>
      </c>
      <c r="C81" s="16">
        <v>1</v>
      </c>
      <c r="D81" s="17"/>
      <c r="E81" s="2"/>
      <c r="F81" s="2"/>
      <c r="G81" s="2"/>
      <c r="H81" s="2"/>
      <c r="I81" s="27"/>
      <c r="J81" s="27"/>
      <c r="K81" s="2"/>
      <c r="L81" s="2"/>
      <c r="M81" s="2"/>
      <c r="N81" s="2"/>
      <c r="O81" s="2"/>
      <c r="P81" s="27"/>
      <c r="Q81" s="27"/>
      <c r="R81" s="2"/>
      <c r="S81" s="2"/>
      <c r="T81" s="2"/>
      <c r="U81" s="2"/>
      <c r="V81" s="2"/>
      <c r="W81" s="27"/>
      <c r="X81" s="27"/>
      <c r="Y81" s="2"/>
      <c r="Z81" s="2"/>
      <c r="AA81" s="2"/>
      <c r="AB81" s="2"/>
      <c r="AC81" s="2"/>
      <c r="AD81" s="27"/>
      <c r="AE81" s="27"/>
      <c r="AF81" s="2"/>
      <c r="AG81" s="2"/>
      <c r="AI81" t="str">
        <f>IFERROR(VLOOKUP(A81,'[1]Reporte saldos'!$C:$E,1,0),"")</f>
        <v>P13NCC34B</v>
      </c>
      <c r="AJ81" t="str">
        <f>IFERROR(VLOOKUP(A81,'[1]Reporte saldos'!$C:$E,3,0),"")</f>
        <v xml:space="preserve">CLAVO PERFECT TIBIA # 1 IMPLANTES  </v>
      </c>
    </row>
    <row r="82" spans="1:36" ht="15.5" x14ac:dyDescent="0.35">
      <c r="A82" s="2" t="s">
        <v>136</v>
      </c>
      <c r="B82" s="2" t="s">
        <v>697</v>
      </c>
      <c r="C82" s="16">
        <v>1</v>
      </c>
      <c r="D82" s="17"/>
      <c r="E82" s="2"/>
      <c r="F82" s="2"/>
      <c r="G82" s="2"/>
      <c r="H82" s="2"/>
      <c r="I82" s="27"/>
      <c r="J82" s="27"/>
      <c r="K82" s="2"/>
      <c r="L82" s="2"/>
      <c r="M82" s="2"/>
      <c r="N82" s="2"/>
      <c r="O82" s="2"/>
      <c r="P82" s="27"/>
      <c r="Q82" s="27"/>
      <c r="R82" s="2"/>
      <c r="S82" s="2"/>
      <c r="T82" s="2"/>
      <c r="U82" s="2"/>
      <c r="V82" s="2"/>
      <c r="W82" s="27"/>
      <c r="X82" s="27"/>
      <c r="Y82" s="2"/>
      <c r="Z82" s="2"/>
      <c r="AA82" s="2"/>
      <c r="AB82" s="2"/>
      <c r="AC82" s="2"/>
      <c r="AD82" s="27"/>
      <c r="AE82" s="27"/>
      <c r="AF82" s="2"/>
      <c r="AG82" s="2"/>
      <c r="AI82" t="str">
        <f>IFERROR(VLOOKUP(A82,'[1]Reporte saldos'!$C:$E,1,0),"")</f>
        <v>P13NCC35A</v>
      </c>
      <c r="AJ82" t="str">
        <f>IFERROR(VLOOKUP(A82,'[1]Reporte saldos'!$C:$E,3,0),"")</f>
        <v>CLAVO PERFECT TIBIA # 2 INSTRUMENTAL</v>
      </c>
    </row>
    <row r="83" spans="1:36" ht="15.5" x14ac:dyDescent="0.35">
      <c r="A83" s="2" t="s">
        <v>134</v>
      </c>
      <c r="B83" s="2" t="s">
        <v>698</v>
      </c>
      <c r="C83" s="16">
        <v>1</v>
      </c>
      <c r="D83" s="17"/>
      <c r="E83" s="2"/>
      <c r="F83" s="2"/>
      <c r="G83" s="2"/>
      <c r="H83" s="2"/>
      <c r="I83" s="27"/>
      <c r="J83" s="27"/>
      <c r="K83" s="2"/>
      <c r="L83" s="2"/>
      <c r="M83" s="2"/>
      <c r="N83" s="2"/>
      <c r="O83" s="2"/>
      <c r="P83" s="27"/>
      <c r="Q83" s="27"/>
      <c r="R83" s="2"/>
      <c r="S83" s="2"/>
      <c r="T83" s="2"/>
      <c r="U83" s="2"/>
      <c r="V83" s="2"/>
      <c r="W83" s="27"/>
      <c r="X83" s="27"/>
      <c r="Y83" s="2"/>
      <c r="Z83" s="2"/>
      <c r="AA83" s="2"/>
      <c r="AB83" s="2"/>
      <c r="AC83" s="2"/>
      <c r="AD83" s="27"/>
      <c r="AE83" s="27"/>
      <c r="AF83" s="2"/>
      <c r="AG83" s="2"/>
      <c r="AI83" t="str">
        <f>IFERROR(VLOOKUP(A83,'[1]Reporte saldos'!$C:$E,1,0),"")</f>
        <v>P13NCC35B</v>
      </c>
      <c r="AJ83" t="str">
        <f>IFERROR(VLOOKUP(A83,'[1]Reporte saldos'!$C:$E,3,0),"")</f>
        <v>CLAVO PERFECT TIBIA # 2 IMPLANTES</v>
      </c>
    </row>
    <row r="84" spans="1:36" ht="15.5" x14ac:dyDescent="0.35">
      <c r="A84" s="2" t="s">
        <v>122</v>
      </c>
      <c r="B84" s="2" t="s">
        <v>704</v>
      </c>
      <c r="C84" s="16">
        <v>1</v>
      </c>
      <c r="D84" s="17"/>
      <c r="E84" s="2"/>
      <c r="F84" s="2"/>
      <c r="G84" s="2"/>
      <c r="H84" s="2"/>
      <c r="I84" s="27"/>
      <c r="J84" s="27"/>
      <c r="K84" s="2"/>
      <c r="L84" s="2"/>
      <c r="M84" s="2"/>
      <c r="N84" s="2"/>
      <c r="O84" s="2"/>
      <c r="P84" s="27"/>
      <c r="Q84" s="27"/>
      <c r="R84" s="2"/>
      <c r="S84" s="2"/>
      <c r="T84" s="2"/>
      <c r="U84" s="2"/>
      <c r="V84" s="2"/>
      <c r="W84" s="27"/>
      <c r="X84" s="27"/>
      <c r="Y84" s="2"/>
      <c r="Z84" s="2"/>
      <c r="AA84" s="2"/>
      <c r="AB84" s="2"/>
      <c r="AC84" s="2"/>
      <c r="AD84" s="27"/>
      <c r="AE84" s="27"/>
      <c r="AF84" s="2"/>
      <c r="AG84" s="2"/>
      <c r="AI84" t="str">
        <f>IFERROR(VLOOKUP(A84,'[1]Reporte saldos'!$C:$E,1,0),"")</f>
        <v>P13NCC36A</v>
      </c>
      <c r="AJ84" t="str">
        <f>IFERROR(VLOOKUP(A84,'[1]Reporte saldos'!$C:$E,3,0),"")</f>
        <v xml:space="preserve">CLAVO HUMERO TITANIO  # 1 INSTRUMENTAL  </v>
      </c>
    </row>
    <row r="85" spans="1:36" ht="15.5" x14ac:dyDescent="0.35">
      <c r="A85" s="2" t="s">
        <v>124</v>
      </c>
      <c r="B85" s="2" t="s">
        <v>703</v>
      </c>
      <c r="C85" s="16">
        <v>1</v>
      </c>
      <c r="D85" s="17"/>
      <c r="E85" s="2"/>
      <c r="F85" s="2"/>
      <c r="G85" s="2"/>
      <c r="H85" s="2"/>
      <c r="I85" s="27"/>
      <c r="J85" s="27"/>
      <c r="K85" s="2"/>
      <c r="L85" s="2"/>
      <c r="M85" s="2"/>
      <c r="N85" s="2"/>
      <c r="O85" s="2"/>
      <c r="P85" s="27"/>
      <c r="Q85" s="27"/>
      <c r="R85" s="2"/>
      <c r="S85" s="2"/>
      <c r="T85" s="2"/>
      <c r="U85" s="2"/>
      <c r="V85" s="2"/>
      <c r="W85" s="27"/>
      <c r="X85" s="27"/>
      <c r="Y85" s="2"/>
      <c r="Z85" s="2"/>
      <c r="AA85" s="2"/>
      <c r="AB85" s="2"/>
      <c r="AC85" s="2"/>
      <c r="AD85" s="27"/>
      <c r="AE85" s="27"/>
      <c r="AF85" s="2"/>
      <c r="AG85" s="2"/>
      <c r="AI85" t="str">
        <f>IFERROR(VLOOKUP(A85,'[1]Reporte saldos'!$C:$E,1,0),"")</f>
        <v>P13NCC36B</v>
      </c>
      <c r="AJ85" t="str">
        <f>IFERROR(VLOOKUP(A85,'[1]Reporte saldos'!$C:$E,3,0),"")</f>
        <v xml:space="preserve">CLAVO HUMERO TITANIO  # 1 TORNILLERIA  </v>
      </c>
    </row>
    <row r="86" spans="1:36" ht="15.5" x14ac:dyDescent="0.35">
      <c r="A86" s="2" t="s">
        <v>126</v>
      </c>
      <c r="B86" s="2" t="s">
        <v>699</v>
      </c>
      <c r="C86" s="16">
        <v>1</v>
      </c>
      <c r="D86" s="17"/>
      <c r="E86" s="2"/>
      <c r="F86" s="2"/>
      <c r="G86" s="2"/>
      <c r="H86" s="2"/>
      <c r="I86" s="27"/>
      <c r="J86" s="27"/>
      <c r="K86" s="2"/>
      <c r="L86" s="2"/>
      <c r="M86" s="2"/>
      <c r="N86" s="2"/>
      <c r="O86" s="2"/>
      <c r="P86" s="27"/>
      <c r="Q86" s="27"/>
      <c r="R86" s="2"/>
      <c r="S86" s="2"/>
      <c r="T86" s="2"/>
      <c r="U86" s="2"/>
      <c r="V86" s="2"/>
      <c r="W86" s="27"/>
      <c r="X86" s="27"/>
      <c r="Y86" s="2"/>
      <c r="Z86" s="2"/>
      <c r="AA86" s="2"/>
      <c r="AB86" s="2"/>
      <c r="AC86" s="2"/>
      <c r="AD86" s="27"/>
      <c r="AE86" s="27"/>
      <c r="AF86" s="2"/>
      <c r="AG86" s="2"/>
      <c r="AI86" t="str">
        <f>IFERROR(VLOOKUP(A86,'[1]Reporte saldos'!$C:$E,1,0),"")</f>
        <v>P13NCC37A</v>
      </c>
      <c r="AJ86" t="str">
        <f>IFERROR(VLOOKUP(A86,'[1]Reporte saldos'!$C:$E,3,0),"")</f>
        <v xml:space="preserve">CLAVO HUMERO TITANIO # 2 INSTRUMENTAL  </v>
      </c>
    </row>
    <row r="87" spans="1:36" ht="15.5" x14ac:dyDescent="0.35">
      <c r="A87" s="2" t="s">
        <v>128</v>
      </c>
      <c r="B87" s="2" t="s">
        <v>700</v>
      </c>
      <c r="C87" s="16">
        <v>1</v>
      </c>
      <c r="D87" s="17"/>
      <c r="E87" s="2"/>
      <c r="F87" s="2"/>
      <c r="G87" s="2"/>
      <c r="H87" s="2"/>
      <c r="I87" s="27"/>
      <c r="J87" s="27"/>
      <c r="K87" s="2"/>
      <c r="L87" s="2"/>
      <c r="M87" s="2"/>
      <c r="N87" s="2"/>
      <c r="O87" s="2"/>
      <c r="P87" s="27"/>
      <c r="Q87" s="27"/>
      <c r="R87" s="2"/>
      <c r="S87" s="2"/>
      <c r="T87" s="2"/>
      <c r="U87" s="2"/>
      <c r="V87" s="2"/>
      <c r="W87" s="27"/>
      <c r="X87" s="27"/>
      <c r="Y87" s="2"/>
      <c r="Z87" s="2"/>
      <c r="AA87" s="2"/>
      <c r="AB87" s="2"/>
      <c r="AC87" s="2"/>
      <c r="AD87" s="27"/>
      <c r="AE87" s="27"/>
      <c r="AF87" s="2"/>
      <c r="AG87" s="2"/>
      <c r="AI87" t="str">
        <f>IFERROR(VLOOKUP(A87,'[1]Reporte saldos'!$C:$E,1,0),"")</f>
        <v>P13NCC37B</v>
      </c>
      <c r="AJ87" t="str">
        <f>IFERROR(VLOOKUP(A87,'[1]Reporte saldos'!$C:$E,3,0),"")</f>
        <v xml:space="preserve">CLAVO HUMERO TITANIO # 2 TORNILLERIA   </v>
      </c>
    </row>
    <row r="88" spans="1:36" ht="15.5" x14ac:dyDescent="0.35">
      <c r="A88" s="2" t="s">
        <v>118</v>
      </c>
      <c r="B88" s="2" t="s">
        <v>701</v>
      </c>
      <c r="C88" s="16">
        <v>1</v>
      </c>
      <c r="D88" s="17"/>
      <c r="E88" s="2"/>
      <c r="F88" s="2"/>
      <c r="G88" s="2"/>
      <c r="H88" s="2"/>
      <c r="I88" s="27"/>
      <c r="J88" s="27"/>
      <c r="K88" s="2"/>
      <c r="L88" s="2"/>
      <c r="M88" s="2"/>
      <c r="N88" s="2"/>
      <c r="O88" s="2"/>
      <c r="P88" s="27"/>
      <c r="Q88" s="27"/>
      <c r="R88" s="2"/>
      <c r="S88" s="2"/>
      <c r="T88" s="2"/>
      <c r="U88" s="2"/>
      <c r="V88" s="2"/>
      <c r="W88" s="27"/>
      <c r="X88" s="27"/>
      <c r="Y88" s="2"/>
      <c r="Z88" s="2"/>
      <c r="AA88" s="2"/>
      <c r="AB88" s="2"/>
      <c r="AC88" s="2"/>
      <c r="AD88" s="27"/>
      <c r="AE88" s="27"/>
      <c r="AF88" s="2"/>
      <c r="AG88" s="2"/>
      <c r="AI88" t="str">
        <f>IFERROR(VLOOKUP(A88,'[1]Reporte saldos'!$C:$E,1,0),"")</f>
        <v>P13NCC38A</v>
      </c>
      <c r="AJ88" t="str">
        <f>IFERROR(VLOOKUP(A88,'[1]Reporte saldos'!$C:$E,3,0),"")</f>
        <v xml:space="preserve">CLAVO HUMERO ACERO # 1 INSTRUMENTAL   </v>
      </c>
    </row>
    <row r="89" spans="1:36" ht="15.5" x14ac:dyDescent="0.35">
      <c r="A89" s="2" t="s">
        <v>120</v>
      </c>
      <c r="B89" s="2" t="s">
        <v>702</v>
      </c>
      <c r="C89" s="16">
        <v>1</v>
      </c>
      <c r="D89" s="17"/>
      <c r="E89" s="2"/>
      <c r="F89" s="2"/>
      <c r="G89" s="2"/>
      <c r="H89" s="2"/>
      <c r="I89" s="27"/>
      <c r="J89" s="27"/>
      <c r="K89" s="2"/>
      <c r="L89" s="2"/>
      <c r="M89" s="2"/>
      <c r="N89" s="2"/>
      <c r="O89" s="2"/>
      <c r="P89" s="27"/>
      <c r="Q89" s="27"/>
      <c r="R89" s="2"/>
      <c r="S89" s="2"/>
      <c r="T89" s="2"/>
      <c r="U89" s="2"/>
      <c r="V89" s="2"/>
      <c r="W89" s="27"/>
      <c r="X89" s="27"/>
      <c r="Y89" s="2"/>
      <c r="Z89" s="2"/>
      <c r="AA89" s="2"/>
      <c r="AB89" s="2"/>
      <c r="AC89" s="2"/>
      <c r="AD89" s="27"/>
      <c r="AE89" s="27"/>
      <c r="AF89" s="2"/>
      <c r="AG89" s="2"/>
      <c r="AI89" t="str">
        <f>IFERROR(VLOOKUP(A89,'[1]Reporte saldos'!$C:$E,1,0),"")</f>
        <v>P13NCC38B</v>
      </c>
      <c r="AJ89" t="str">
        <f>IFERROR(VLOOKUP(A89,'[1]Reporte saldos'!$C:$E,3,0),"")</f>
        <v>CLAVO HUMERO ACERO # 1 TORNILLERIA</v>
      </c>
    </row>
    <row r="90" spans="1:36" ht="15.5" x14ac:dyDescent="0.35">
      <c r="A90" s="2" t="s">
        <v>256</v>
      </c>
      <c r="B90" s="2" t="s">
        <v>257</v>
      </c>
      <c r="C90" s="16">
        <v>1</v>
      </c>
      <c r="D90" s="17"/>
      <c r="E90" s="2"/>
      <c r="F90" s="2"/>
      <c r="G90" s="2"/>
      <c r="H90" s="2"/>
      <c r="I90" s="27"/>
      <c r="J90" s="27"/>
      <c r="K90" s="2"/>
      <c r="L90" s="2"/>
      <c r="M90" s="2"/>
      <c r="N90" s="2"/>
      <c r="O90" s="2"/>
      <c r="P90" s="27"/>
      <c r="Q90" s="27"/>
      <c r="R90" s="2"/>
      <c r="S90" s="2"/>
      <c r="T90" s="2"/>
      <c r="U90" s="2"/>
      <c r="V90" s="2"/>
      <c r="W90" s="27"/>
      <c r="X90" s="27"/>
      <c r="Y90" s="2"/>
      <c r="Z90" s="2"/>
      <c r="AA90" s="2"/>
      <c r="AB90" s="2"/>
      <c r="AC90" s="2"/>
      <c r="AD90" s="27"/>
      <c r="AE90" s="27"/>
      <c r="AF90" s="2"/>
      <c r="AG90" s="2"/>
      <c r="AI90" t="str">
        <f>IFERROR(VLOOKUP(A90,'[1]Reporte saldos'!$C:$E,1,0),"")</f>
        <v>P13NDC39A</v>
      </c>
      <c r="AJ90" t="str">
        <f>IFERROR(VLOOKUP(A90,'[1]Reporte saldos'!$C:$E,3,0),"")</f>
        <v>EQUIPO CLAVO PFN TITANIO  No 1</v>
      </c>
    </row>
    <row r="91" spans="1:36" ht="15.5" x14ac:dyDescent="0.35">
      <c r="A91" s="2" t="s">
        <v>401</v>
      </c>
      <c r="B91" s="2" t="s">
        <v>402</v>
      </c>
      <c r="C91" s="16">
        <v>1</v>
      </c>
      <c r="D91" s="17"/>
      <c r="E91" s="2"/>
      <c r="F91" s="2"/>
      <c r="G91" s="2"/>
      <c r="H91" s="2"/>
      <c r="I91" s="27"/>
      <c r="J91" s="27"/>
      <c r="K91" s="2"/>
      <c r="L91" s="2"/>
      <c r="M91" s="2"/>
      <c r="N91" s="2"/>
      <c r="O91" s="2"/>
      <c r="P91" s="27"/>
      <c r="Q91" s="27"/>
      <c r="R91" s="2"/>
      <c r="S91" s="2"/>
      <c r="T91" s="2"/>
      <c r="U91" s="2"/>
      <c r="V91" s="2"/>
      <c r="W91" s="27"/>
      <c r="X91" s="27"/>
      <c r="Y91" s="2"/>
      <c r="Z91" s="2"/>
      <c r="AA91" s="2"/>
      <c r="AB91" s="2"/>
      <c r="AC91" s="2"/>
      <c r="AD91" s="27"/>
      <c r="AE91" s="27"/>
      <c r="AF91" s="2"/>
      <c r="AG91" s="2"/>
      <c r="AI91" t="str">
        <f>IFERROR(VLOOKUP(A91,'[1]Reporte saldos'!$C:$E,1,0),"")</f>
        <v>P13NDC39B</v>
      </c>
      <c r="AJ91" t="str">
        <f>IFERROR(VLOOKUP(A91,'[1]Reporte saldos'!$C:$E,3,0),"")</f>
        <v>IMPLANTES CLAVO PFNA No1 SHORT</v>
      </c>
    </row>
    <row r="92" spans="1:36" ht="15.5" x14ac:dyDescent="0.35">
      <c r="A92" s="2" t="s">
        <v>399</v>
      </c>
      <c r="B92" s="2" t="s">
        <v>400</v>
      </c>
      <c r="C92" s="16">
        <v>1</v>
      </c>
      <c r="D92" s="17"/>
      <c r="E92" s="2"/>
      <c r="F92" s="2"/>
      <c r="G92" s="2"/>
      <c r="H92" s="2"/>
      <c r="I92" s="27"/>
      <c r="J92" s="27"/>
      <c r="K92" s="2"/>
      <c r="L92" s="2"/>
      <c r="M92" s="2"/>
      <c r="N92" s="2"/>
      <c r="O92" s="2"/>
      <c r="P92" s="27"/>
      <c r="Q92" s="27"/>
      <c r="R92" s="2"/>
      <c r="S92" s="2"/>
      <c r="T92" s="2"/>
      <c r="U92" s="2"/>
      <c r="V92" s="2"/>
      <c r="W92" s="27"/>
      <c r="X92" s="27"/>
      <c r="Y92" s="2"/>
      <c r="Z92" s="2"/>
      <c r="AA92" s="2"/>
      <c r="AB92" s="2"/>
      <c r="AC92" s="2"/>
      <c r="AD92" s="27"/>
      <c r="AE92" s="27"/>
      <c r="AF92" s="2"/>
      <c r="AG92" s="2"/>
      <c r="AI92" t="str">
        <f>IFERROR(VLOOKUP(A92,'[1]Reporte saldos'!$C:$E,1,0),"")</f>
        <v>P13NDC39C</v>
      </c>
      <c r="AJ92" t="str">
        <f>IFERROR(VLOOKUP(A92,'[1]Reporte saldos'!$C:$E,3,0),"")</f>
        <v>IMPLANTES CLAVO PFNA No1 LONG</v>
      </c>
    </row>
    <row r="93" spans="1:36" ht="15.5" x14ac:dyDescent="0.35">
      <c r="A93" s="2" t="s">
        <v>260</v>
      </c>
      <c r="B93" s="2" t="s">
        <v>261</v>
      </c>
      <c r="C93" s="16">
        <v>1</v>
      </c>
      <c r="D93" s="17"/>
      <c r="E93" s="2"/>
      <c r="F93" s="2"/>
      <c r="G93" s="2"/>
      <c r="H93" s="2"/>
      <c r="I93" s="27"/>
      <c r="J93" s="27"/>
      <c r="K93" s="2"/>
      <c r="L93" s="2"/>
      <c r="M93" s="2"/>
      <c r="N93" s="2"/>
      <c r="O93" s="2"/>
      <c r="P93" s="27"/>
      <c r="Q93" s="27"/>
      <c r="R93" s="2"/>
      <c r="S93" s="2"/>
      <c r="T93" s="2"/>
      <c r="U93" s="2"/>
      <c r="V93" s="2"/>
      <c r="W93" s="27"/>
      <c r="X93" s="27"/>
      <c r="Y93" s="2"/>
      <c r="Z93" s="2"/>
      <c r="AA93" s="2"/>
      <c r="AB93" s="2"/>
      <c r="AC93" s="2"/>
      <c r="AD93" s="27"/>
      <c r="AE93" s="27"/>
      <c r="AF93" s="2"/>
      <c r="AG93" s="2"/>
      <c r="AI93" t="str">
        <f>IFERROR(VLOOKUP(A93,'[1]Reporte saldos'!$C:$E,1,0),"")</f>
        <v>P13NDC143A</v>
      </c>
      <c r="AJ93" t="str">
        <f>IFERROR(VLOOKUP(A93,'[1]Reporte saldos'!$C:$E,3,0),"")</f>
        <v>EQUIPO CLAVO PFNA TITANIO  No 2</v>
      </c>
    </row>
    <row r="94" spans="1:36" ht="15.5" x14ac:dyDescent="0.35">
      <c r="A94" s="2" t="s">
        <v>397</v>
      </c>
      <c r="B94" s="2" t="s">
        <v>398</v>
      </c>
      <c r="C94" s="16">
        <v>1</v>
      </c>
      <c r="D94" s="17"/>
      <c r="E94" s="2"/>
      <c r="F94" s="2"/>
      <c r="G94" s="2"/>
      <c r="H94" s="2"/>
      <c r="I94" s="27"/>
      <c r="J94" s="27"/>
      <c r="K94" s="2"/>
      <c r="L94" s="2"/>
      <c r="M94" s="2"/>
      <c r="N94" s="2"/>
      <c r="O94" s="2"/>
      <c r="P94" s="27"/>
      <c r="Q94" s="27"/>
      <c r="R94" s="2"/>
      <c r="S94" s="2"/>
      <c r="T94" s="2"/>
      <c r="U94" s="2"/>
      <c r="V94" s="2"/>
      <c r="W94" s="27"/>
      <c r="X94" s="27"/>
      <c r="Y94" s="2"/>
      <c r="Z94" s="2"/>
      <c r="AA94" s="2"/>
      <c r="AB94" s="2"/>
      <c r="AC94" s="2"/>
      <c r="AD94" s="27"/>
      <c r="AE94" s="27"/>
      <c r="AF94" s="2"/>
      <c r="AG94" s="2"/>
      <c r="AI94" t="str">
        <f>IFERROR(VLOOKUP(A94,'[1]Reporte saldos'!$C:$E,1,0),"")</f>
        <v>P13NDC143B</v>
      </c>
      <c r="AJ94" t="str">
        <f>IFERROR(VLOOKUP(A94,'[1]Reporte saldos'!$C:$E,3,0),"")</f>
        <v>IMPLANTES CLAVO PFNA No 2 SHORT</v>
      </c>
    </row>
    <row r="95" spans="1:36" ht="15.5" x14ac:dyDescent="0.35">
      <c r="A95" s="2" t="s">
        <v>395</v>
      </c>
      <c r="B95" s="2" t="s">
        <v>396</v>
      </c>
      <c r="C95" s="16">
        <v>1</v>
      </c>
      <c r="D95" s="17"/>
      <c r="E95" s="2"/>
      <c r="F95" s="2"/>
      <c r="G95" s="2"/>
      <c r="H95" s="2"/>
      <c r="I95" s="27"/>
      <c r="J95" s="27"/>
      <c r="K95" s="2"/>
      <c r="L95" s="2"/>
      <c r="M95" s="2"/>
      <c r="N95" s="2"/>
      <c r="O95" s="2"/>
      <c r="P95" s="27"/>
      <c r="Q95" s="27"/>
      <c r="R95" s="2"/>
      <c r="S95" s="2"/>
      <c r="T95" s="2"/>
      <c r="U95" s="2"/>
      <c r="V95" s="2"/>
      <c r="W95" s="27"/>
      <c r="X95" s="27"/>
      <c r="Y95" s="2"/>
      <c r="Z95" s="2"/>
      <c r="AA95" s="2"/>
      <c r="AB95" s="2"/>
      <c r="AC95" s="2"/>
      <c r="AD95" s="27"/>
      <c r="AE95" s="27"/>
      <c r="AF95" s="2"/>
      <c r="AG95" s="2"/>
      <c r="AI95" t="str">
        <f>IFERROR(VLOOKUP(A95,'[1]Reporte saldos'!$C:$E,1,0),"")</f>
        <v>P13NDC143C</v>
      </c>
      <c r="AJ95" t="str">
        <f>IFERROR(VLOOKUP(A95,'[1]Reporte saldos'!$C:$E,3,0),"")</f>
        <v>IMPLANTES CLAVO PFNA No 2 LONG</v>
      </c>
    </row>
    <row r="96" spans="1:36" ht="15.5" x14ac:dyDescent="0.35">
      <c r="A96" s="2" t="s">
        <v>254</v>
      </c>
      <c r="B96" s="2" t="s">
        <v>255</v>
      </c>
      <c r="C96" s="16">
        <v>1</v>
      </c>
      <c r="D96" s="17"/>
      <c r="E96" s="2"/>
      <c r="F96" s="2"/>
      <c r="G96" s="2"/>
      <c r="H96" s="2"/>
      <c r="I96" s="27"/>
      <c r="J96" s="27"/>
      <c r="K96" s="2"/>
      <c r="L96" s="2"/>
      <c r="M96" s="2"/>
      <c r="N96" s="2"/>
      <c r="O96" s="2"/>
      <c r="P96" s="27"/>
      <c r="Q96" s="27"/>
      <c r="R96" s="2"/>
      <c r="S96" s="2"/>
      <c r="T96" s="2"/>
      <c r="U96" s="2"/>
      <c r="V96" s="2"/>
      <c r="W96" s="27"/>
      <c r="X96" s="27"/>
      <c r="Y96" s="2"/>
      <c r="Z96" s="2"/>
      <c r="AA96" s="2"/>
      <c r="AB96" s="2"/>
      <c r="AC96" s="2"/>
      <c r="AD96" s="27"/>
      <c r="AE96" s="27"/>
      <c r="AF96" s="2"/>
      <c r="AG96" s="2"/>
      <c r="AI96" t="str">
        <f>IFERROR(VLOOKUP(A96,'[1]Reporte saldos'!$C:$E,1,0),"")</f>
        <v>P13NDC40A</v>
      </c>
      <c r="AJ96" t="str">
        <f>IFERROR(VLOOKUP(A96,'[1]Reporte saldos'!$C:$E,3,0),"")</f>
        <v>EQUIPO CLAVO PFN ACERO  No 1</v>
      </c>
    </row>
    <row r="97" spans="1:36" ht="15.5" x14ac:dyDescent="0.35">
      <c r="A97" s="2" t="s">
        <v>391</v>
      </c>
      <c r="B97" s="2" t="s">
        <v>392</v>
      </c>
      <c r="C97" s="16">
        <v>1</v>
      </c>
      <c r="D97" s="17"/>
      <c r="E97" s="2"/>
      <c r="F97" s="2"/>
      <c r="G97" s="2"/>
      <c r="H97" s="2"/>
      <c r="I97" s="27"/>
      <c r="J97" s="27"/>
      <c r="K97" s="2"/>
      <c r="L97" s="2"/>
      <c r="M97" s="2"/>
      <c r="N97" s="2"/>
      <c r="O97" s="2"/>
      <c r="P97" s="27"/>
      <c r="Q97" s="27"/>
      <c r="R97" s="2"/>
      <c r="S97" s="2"/>
      <c r="T97" s="2"/>
      <c r="U97" s="2"/>
      <c r="V97" s="2"/>
      <c r="W97" s="27"/>
      <c r="X97" s="27"/>
      <c r="Y97" s="2"/>
      <c r="Z97" s="2"/>
      <c r="AA97" s="2"/>
      <c r="AB97" s="2"/>
      <c r="AC97" s="2"/>
      <c r="AD97" s="27"/>
      <c r="AE97" s="27"/>
      <c r="AF97" s="2"/>
      <c r="AG97" s="2"/>
      <c r="AI97" t="str">
        <f>IFERROR(VLOOKUP(A97,'[1]Reporte saldos'!$C:$E,1,0),"")</f>
        <v>P13NDC40B</v>
      </c>
      <c r="AJ97" t="str">
        <f>IFERROR(VLOOKUP(A97,'[1]Reporte saldos'!$C:$E,3,0),"")</f>
        <v>IMPLANTES CLAVO PFNA ACERO No 1</v>
      </c>
    </row>
    <row r="98" spans="1:36" ht="15.5" x14ac:dyDescent="0.35">
      <c r="A98" s="2" t="s">
        <v>258</v>
      </c>
      <c r="B98" s="2" t="s">
        <v>259</v>
      </c>
      <c r="C98" s="16">
        <v>1</v>
      </c>
      <c r="D98" s="17"/>
      <c r="E98" s="2"/>
      <c r="F98" s="2"/>
      <c r="G98" s="2"/>
      <c r="H98" s="2"/>
      <c r="I98" s="27"/>
      <c r="J98" s="27"/>
      <c r="K98" s="2"/>
      <c r="L98" s="2"/>
      <c r="M98" s="2"/>
      <c r="N98" s="2"/>
      <c r="O98" s="2"/>
      <c r="P98" s="27"/>
      <c r="Q98" s="27"/>
      <c r="R98" s="2"/>
      <c r="S98" s="2"/>
      <c r="T98" s="2"/>
      <c r="U98" s="2"/>
      <c r="V98" s="2"/>
      <c r="W98" s="27"/>
      <c r="X98" s="27"/>
      <c r="Y98" s="2"/>
      <c r="Z98" s="2"/>
      <c r="AA98" s="2"/>
      <c r="AB98" s="2"/>
      <c r="AC98" s="2"/>
      <c r="AD98" s="27"/>
      <c r="AE98" s="27"/>
      <c r="AF98" s="2"/>
      <c r="AG98" s="2"/>
      <c r="AI98" t="str">
        <f>IFERROR(VLOOKUP(A98,'[1]Reporte saldos'!$C:$E,1,0),"")</f>
        <v>P13NDC41A</v>
      </c>
      <c r="AJ98" t="str">
        <f>IFERROR(VLOOKUP(A98,'[1]Reporte saldos'!$C:$E,3,0),"")</f>
        <v>EQUIPO CLAVO PFNA ACERO  No 2</v>
      </c>
    </row>
    <row r="99" spans="1:36" ht="15.5" x14ac:dyDescent="0.35">
      <c r="A99" s="2" t="s">
        <v>393</v>
      </c>
      <c r="B99" s="2" t="s">
        <v>394</v>
      </c>
      <c r="C99" s="16">
        <v>1</v>
      </c>
      <c r="D99" s="17"/>
      <c r="E99" s="2"/>
      <c r="F99" s="2"/>
      <c r="G99" s="2"/>
      <c r="H99" s="2"/>
      <c r="I99" s="27"/>
      <c r="J99" s="27"/>
      <c r="K99" s="2"/>
      <c r="L99" s="2"/>
      <c r="M99" s="2"/>
      <c r="N99" s="2"/>
      <c r="O99" s="2"/>
      <c r="P99" s="27"/>
      <c r="Q99" s="27"/>
      <c r="R99" s="2"/>
      <c r="S99" s="2"/>
      <c r="T99" s="2"/>
      <c r="U99" s="2"/>
      <c r="V99" s="2"/>
      <c r="W99" s="27"/>
      <c r="X99" s="27"/>
      <c r="Y99" s="2"/>
      <c r="Z99" s="2"/>
      <c r="AA99" s="2"/>
      <c r="AB99" s="2"/>
      <c r="AC99" s="2"/>
      <c r="AD99" s="27"/>
      <c r="AE99" s="27"/>
      <c r="AF99" s="2"/>
      <c r="AG99" s="2"/>
      <c r="AI99" t="str">
        <f>IFERROR(VLOOKUP(A99,'[1]Reporte saldos'!$C:$E,1,0),"")</f>
        <v>P13NDC41B</v>
      </c>
      <c r="AJ99" t="str">
        <f>IFERROR(VLOOKUP(A99,'[1]Reporte saldos'!$C:$E,3,0),"")</f>
        <v>IMPLANTES CLAVO PFNA ACERO No 2</v>
      </c>
    </row>
    <row r="100" spans="1:36" ht="15.5" x14ac:dyDescent="0.35">
      <c r="A100" s="2" t="s">
        <v>246</v>
      </c>
      <c r="B100" s="2" t="s">
        <v>247</v>
      </c>
      <c r="C100" s="16">
        <v>1</v>
      </c>
      <c r="D100" s="17"/>
      <c r="E100" s="2"/>
      <c r="F100" s="2"/>
      <c r="G100" s="2"/>
      <c r="H100" s="2"/>
      <c r="I100" s="27"/>
      <c r="J100" s="27"/>
      <c r="K100" s="2"/>
      <c r="L100" s="2"/>
      <c r="M100" s="2"/>
      <c r="N100" s="2"/>
      <c r="O100" s="2"/>
      <c r="P100" s="27"/>
      <c r="Q100" s="27"/>
      <c r="R100" s="2"/>
      <c r="S100" s="2"/>
      <c r="T100" s="2"/>
      <c r="U100" s="2"/>
      <c r="V100" s="2"/>
      <c r="W100" s="27"/>
      <c r="X100" s="27"/>
      <c r="Y100" s="2"/>
      <c r="Z100" s="2"/>
      <c r="AA100" s="2"/>
      <c r="AB100" s="2"/>
      <c r="AC100" s="2"/>
      <c r="AD100" s="27"/>
      <c r="AE100" s="27"/>
      <c r="AF100" s="2"/>
      <c r="AG100" s="2"/>
      <c r="AI100" t="str">
        <f>IFERROR(VLOOKUP(A100,'[1]Reporte saldos'!$C:$E,1,0),"")</f>
        <v>P13NDC42A</v>
      </c>
      <c r="AJ100" t="str">
        <f>IFERROR(VLOOKUP(A100,'[1]Reporte saldos'!$C:$E,3,0),"")</f>
        <v>EQUIPO CLAVO  EXPERT FEMUR No 1 - INSTRUMENTAL</v>
      </c>
    </row>
    <row r="101" spans="1:36" ht="15.5" x14ac:dyDescent="0.35">
      <c r="A101" s="2" t="s">
        <v>244</v>
      </c>
      <c r="B101" s="2" t="s">
        <v>245</v>
      </c>
      <c r="C101" s="16">
        <v>1</v>
      </c>
      <c r="D101" s="17"/>
      <c r="E101" s="2"/>
      <c r="F101" s="2"/>
      <c r="G101" s="2"/>
      <c r="H101" s="2"/>
      <c r="I101" s="27"/>
      <c r="J101" s="27"/>
      <c r="K101" s="2"/>
      <c r="L101" s="2"/>
      <c r="M101" s="2"/>
      <c r="N101" s="2"/>
      <c r="O101" s="2"/>
      <c r="P101" s="27"/>
      <c r="Q101" s="27"/>
      <c r="R101" s="2"/>
      <c r="S101" s="2"/>
      <c r="T101" s="2"/>
      <c r="U101" s="2"/>
      <c r="V101" s="2"/>
      <c r="W101" s="27"/>
      <c r="X101" s="27"/>
      <c r="Y101" s="2"/>
      <c r="Z101" s="2"/>
      <c r="AA101" s="2"/>
      <c r="AB101" s="2"/>
      <c r="AC101" s="2"/>
      <c r="AD101" s="27"/>
      <c r="AE101" s="27"/>
      <c r="AF101" s="2"/>
      <c r="AG101" s="2"/>
      <c r="AI101" t="str">
        <f>IFERROR(VLOOKUP(A101,'[1]Reporte saldos'!$C:$E,1,0),"")</f>
        <v>P13NDC42B</v>
      </c>
      <c r="AJ101" t="str">
        <f>IFERROR(VLOOKUP(A101,'[1]Reporte saldos'!$C:$E,3,0),"")</f>
        <v>EQUIPO CLAVO  EXPERT FEMUR No 1 - IMPLANTES</v>
      </c>
    </row>
    <row r="102" spans="1:36" ht="15.5" x14ac:dyDescent="0.35">
      <c r="A102" s="2" t="s">
        <v>250</v>
      </c>
      <c r="B102" s="2" t="s">
        <v>251</v>
      </c>
      <c r="C102" s="16">
        <v>1</v>
      </c>
      <c r="D102" s="17"/>
      <c r="E102" s="2"/>
      <c r="F102" s="2"/>
      <c r="G102" s="2"/>
      <c r="H102" s="2"/>
      <c r="I102" s="27"/>
      <c r="J102" s="27"/>
      <c r="K102" s="2"/>
      <c r="L102" s="2"/>
      <c r="M102" s="2"/>
      <c r="N102" s="2"/>
      <c r="O102" s="2"/>
      <c r="P102" s="27"/>
      <c r="Q102" s="27"/>
      <c r="R102" s="2"/>
      <c r="S102" s="2"/>
      <c r="T102" s="2"/>
      <c r="U102" s="2"/>
      <c r="V102" s="2"/>
      <c r="W102" s="27"/>
      <c r="X102" s="27"/>
      <c r="Y102" s="2"/>
      <c r="Z102" s="2"/>
      <c r="AA102" s="2"/>
      <c r="AB102" s="2"/>
      <c r="AC102" s="2"/>
      <c r="AD102" s="27"/>
      <c r="AE102" s="27"/>
      <c r="AF102" s="2"/>
      <c r="AG102" s="2"/>
      <c r="AI102" t="str">
        <f>IFERROR(VLOOKUP(A102,'[1]Reporte saldos'!$C:$E,1,0),"")</f>
        <v>P13NDC43A</v>
      </c>
      <c r="AJ102" t="str">
        <f>IFERROR(VLOOKUP(A102,'[1]Reporte saldos'!$C:$E,3,0),"")</f>
        <v>EQUIPO CLAVO EXPERT FEMUR  No 2 - INSTRUMENTAL</v>
      </c>
    </row>
    <row r="103" spans="1:36" ht="15.5" x14ac:dyDescent="0.35">
      <c r="A103" s="2" t="s">
        <v>248</v>
      </c>
      <c r="B103" s="2" t="s">
        <v>249</v>
      </c>
      <c r="C103" s="16">
        <v>1</v>
      </c>
      <c r="D103" s="17"/>
      <c r="E103" s="2"/>
      <c r="F103" s="2"/>
      <c r="G103" s="2"/>
      <c r="H103" s="2"/>
      <c r="I103" s="27"/>
      <c r="J103" s="27"/>
      <c r="K103" s="2"/>
      <c r="L103" s="2"/>
      <c r="M103" s="2"/>
      <c r="N103" s="2"/>
      <c r="O103" s="2"/>
      <c r="P103" s="27"/>
      <c r="Q103" s="27"/>
      <c r="R103" s="2"/>
      <c r="S103" s="2"/>
      <c r="T103" s="2"/>
      <c r="U103" s="2"/>
      <c r="V103" s="2"/>
      <c r="W103" s="27"/>
      <c r="X103" s="27"/>
      <c r="Y103" s="2"/>
      <c r="Z103" s="2"/>
      <c r="AA103" s="2"/>
      <c r="AB103" s="2"/>
      <c r="AC103" s="2"/>
      <c r="AD103" s="27"/>
      <c r="AE103" s="27"/>
      <c r="AF103" s="2"/>
      <c r="AG103" s="2"/>
      <c r="AI103" t="str">
        <f>IFERROR(VLOOKUP(A103,'[1]Reporte saldos'!$C:$E,1,0),"")</f>
        <v>P13NDC43B</v>
      </c>
      <c r="AJ103" t="str">
        <f>IFERROR(VLOOKUP(A103,'[1]Reporte saldos'!$C:$E,3,0),"")</f>
        <v>EQUIPO CLAVO EXPERT FEMUR  No 2 - IMPLANTES</v>
      </c>
    </row>
    <row r="104" spans="1:36" ht="15.5" x14ac:dyDescent="0.35">
      <c r="A104" s="2" t="s">
        <v>262</v>
      </c>
      <c r="B104" s="2" t="s">
        <v>663</v>
      </c>
      <c r="C104" s="16">
        <v>1</v>
      </c>
      <c r="D104" s="17"/>
      <c r="E104" s="2"/>
      <c r="F104" s="2"/>
      <c r="G104" s="2"/>
      <c r="H104" s="2"/>
      <c r="I104" s="27"/>
      <c r="J104" s="27"/>
      <c r="K104" s="2"/>
      <c r="L104" s="2"/>
      <c r="M104" s="2"/>
      <c r="N104" s="2"/>
      <c r="O104" s="2"/>
      <c r="P104" s="27"/>
      <c r="Q104" s="27"/>
      <c r="R104" s="2"/>
      <c r="S104" s="2"/>
      <c r="T104" s="2"/>
      <c r="U104" s="2"/>
      <c r="V104" s="2"/>
      <c r="W104" s="27"/>
      <c r="X104" s="27"/>
      <c r="Y104" s="2"/>
      <c r="Z104" s="2"/>
      <c r="AA104" s="2"/>
      <c r="AB104" s="2"/>
      <c r="AC104" s="2"/>
      <c r="AD104" s="27"/>
      <c r="AE104" s="27"/>
      <c r="AF104" s="2"/>
      <c r="AG104" s="2"/>
      <c r="AI104" t="str">
        <f>IFERROR(VLOOKUP(A104,'[1]Reporte saldos'!$C:$E,1,0),"")</f>
        <v>P13NDC43C</v>
      </c>
      <c r="AJ104" t="str">
        <f>IFERROR(VLOOKUP(A104,'[1]Reporte saldos'!$C:$E,3,0),"")</f>
        <v>CLAVO EXPERT FEMUR # 2 TORNILLERA</v>
      </c>
    </row>
    <row r="105" spans="1:36" ht="15.5" x14ac:dyDescent="0.35">
      <c r="A105" s="2" t="s">
        <v>252</v>
      </c>
      <c r="B105" s="2" t="s">
        <v>253</v>
      </c>
      <c r="C105" s="16">
        <v>1</v>
      </c>
      <c r="D105" s="17"/>
      <c r="E105" s="2"/>
      <c r="F105" s="2"/>
      <c r="G105" s="2"/>
      <c r="H105" s="2"/>
      <c r="I105" s="27"/>
      <c r="J105" s="27"/>
      <c r="K105" s="2"/>
      <c r="L105" s="2"/>
      <c r="M105" s="2"/>
      <c r="N105" s="2"/>
      <c r="O105" s="2"/>
      <c r="P105" s="27"/>
      <c r="Q105" s="27"/>
      <c r="R105" s="2"/>
      <c r="S105" s="2"/>
      <c r="T105" s="2"/>
      <c r="U105" s="2"/>
      <c r="V105" s="2"/>
      <c r="W105" s="27"/>
      <c r="X105" s="27"/>
      <c r="Y105" s="2"/>
      <c r="Z105" s="2"/>
      <c r="AA105" s="2"/>
      <c r="AB105" s="2"/>
      <c r="AC105" s="2"/>
      <c r="AD105" s="27"/>
      <c r="AE105" s="27"/>
      <c r="AF105" s="2"/>
      <c r="AG105" s="2"/>
      <c r="AI105" t="str">
        <f>IFERROR(VLOOKUP(A105,'[1]Reporte saldos'!$C:$E,1,0),"")</f>
        <v>P13NDC144A</v>
      </c>
      <c r="AJ105" t="str">
        <f>IFERROR(VLOOKUP(A105,'[1]Reporte saldos'!$C:$E,3,0),"")</f>
        <v>EQUIPO CLAVO FEMUR DISTAL DFN</v>
      </c>
    </row>
    <row r="106" spans="1:36" ht="15.5" x14ac:dyDescent="0.35">
      <c r="A106" s="2" t="s">
        <v>389</v>
      </c>
      <c r="B106" s="2" t="s">
        <v>390</v>
      </c>
      <c r="C106" s="16">
        <v>1</v>
      </c>
      <c r="D106" s="17"/>
      <c r="E106" s="2"/>
      <c r="F106" s="2"/>
      <c r="G106" s="2"/>
      <c r="H106" s="2"/>
      <c r="I106" s="27"/>
      <c r="J106" s="27"/>
      <c r="K106" s="2"/>
      <c r="L106" s="2"/>
      <c r="M106" s="2"/>
      <c r="N106" s="2"/>
      <c r="O106" s="2"/>
      <c r="P106" s="27"/>
      <c r="Q106" s="27"/>
      <c r="R106" s="2"/>
      <c r="S106" s="2"/>
      <c r="T106" s="2"/>
      <c r="U106" s="2"/>
      <c r="V106" s="2"/>
      <c r="W106" s="27"/>
      <c r="X106" s="27"/>
      <c r="Y106" s="2"/>
      <c r="Z106" s="2"/>
      <c r="AA106" s="2"/>
      <c r="AB106" s="2"/>
      <c r="AC106" s="2"/>
      <c r="AD106" s="27"/>
      <c r="AE106" s="27"/>
      <c r="AF106" s="2"/>
      <c r="AG106" s="2"/>
      <c r="AI106" t="str">
        <f>IFERROR(VLOOKUP(A106,'[1]Reporte saldos'!$C:$E,1,0),"")</f>
        <v>P13NDC144B</v>
      </c>
      <c r="AJ106" t="str">
        <f>IFERROR(VLOOKUP(A106,'[1]Reporte saldos'!$C:$E,3,0),"")</f>
        <v>IMPLANTES CLAVO FEMUR DISTAL</v>
      </c>
    </row>
    <row r="107" spans="1:36" ht="15.5" x14ac:dyDescent="0.35">
      <c r="A107" s="2" t="s">
        <v>263</v>
      </c>
      <c r="B107" s="2" t="s">
        <v>264</v>
      </c>
      <c r="C107" s="16">
        <v>1</v>
      </c>
      <c r="D107" s="17"/>
      <c r="E107" s="2"/>
      <c r="F107" s="2"/>
      <c r="G107" s="2"/>
      <c r="H107" s="2"/>
      <c r="I107" s="27"/>
      <c r="J107" s="27"/>
      <c r="K107" s="2"/>
      <c r="L107" s="2"/>
      <c r="M107" s="2"/>
      <c r="N107" s="2"/>
      <c r="O107" s="2"/>
      <c r="P107" s="27"/>
      <c r="Q107" s="27"/>
      <c r="R107" s="2"/>
      <c r="S107" s="2"/>
      <c r="T107" s="2"/>
      <c r="U107" s="2"/>
      <c r="V107" s="2"/>
      <c r="W107" s="27"/>
      <c r="X107" s="27"/>
      <c r="Y107" s="2"/>
      <c r="Z107" s="2"/>
      <c r="AA107" s="2"/>
      <c r="AB107" s="2"/>
      <c r="AC107" s="2"/>
      <c r="AD107" s="27"/>
      <c r="AE107" s="27"/>
      <c r="AF107" s="2"/>
      <c r="AG107" s="2"/>
      <c r="AI107" t="str">
        <f>IFERROR(VLOOKUP(A107,'[1]Reporte saldos'!$C:$E,1,0),"")</f>
        <v>P13NEC44</v>
      </c>
      <c r="AJ107" t="str">
        <f>IFERROR(VLOOKUP(A107,'[1]Reporte saldos'!$C:$E,3,0),"")</f>
        <v>EQUIPO CLAVO RETROGRADO FEMUR ACERO/TITANIO</v>
      </c>
    </row>
    <row r="108" spans="1:36" ht="15.5" x14ac:dyDescent="0.35">
      <c r="A108" s="2" t="s">
        <v>329</v>
      </c>
      <c r="B108" s="2" t="s">
        <v>330</v>
      </c>
      <c r="C108" s="16">
        <v>1</v>
      </c>
      <c r="D108" s="17"/>
      <c r="E108" s="2"/>
      <c r="F108" s="2"/>
      <c r="G108" s="2"/>
      <c r="H108" s="2"/>
      <c r="I108" s="27"/>
      <c r="J108" s="27"/>
      <c r="K108" s="2"/>
      <c r="L108" s="2"/>
      <c r="M108" s="2"/>
      <c r="N108" s="2"/>
      <c r="O108" s="2"/>
      <c r="P108" s="27"/>
      <c r="Q108" s="27"/>
      <c r="R108" s="2"/>
      <c r="S108" s="2"/>
      <c r="T108" s="2"/>
      <c r="U108" s="2"/>
      <c r="V108" s="2"/>
      <c r="W108" s="27"/>
      <c r="X108" s="27"/>
      <c r="Y108" s="2"/>
      <c r="Z108" s="2"/>
      <c r="AA108" s="2"/>
      <c r="AB108" s="2"/>
      <c r="AC108" s="2"/>
      <c r="AD108" s="27"/>
      <c r="AE108" s="27"/>
      <c r="AF108" s="2"/>
      <c r="AG108" s="2"/>
      <c r="AI108" t="str">
        <f>IFERROR(VLOOKUP(A108,'[1]Reporte saldos'!$C:$E,1,0),"")</f>
        <v>P13NEC45</v>
      </c>
      <c r="AJ108" t="str">
        <f>IFERROR(VLOOKUP(A108,'[1]Reporte saldos'!$C:$E,3,0),"")</f>
        <v>EQUIPO PLACA PELVIS</v>
      </c>
    </row>
    <row r="109" spans="1:36" ht="15.5" x14ac:dyDescent="0.35">
      <c r="A109" s="2" t="s">
        <v>355</v>
      </c>
      <c r="B109" s="2" t="s">
        <v>356</v>
      </c>
      <c r="C109" s="16">
        <v>1</v>
      </c>
      <c r="D109" s="17"/>
      <c r="E109" s="2"/>
      <c r="F109" s="2"/>
      <c r="G109" s="2"/>
      <c r="H109" s="2"/>
      <c r="I109" s="27"/>
      <c r="J109" s="27"/>
      <c r="K109" s="2"/>
      <c r="L109" s="2"/>
      <c r="M109" s="2"/>
      <c r="N109" s="2"/>
      <c r="O109" s="2"/>
      <c r="P109" s="27"/>
      <c r="Q109" s="27"/>
      <c r="R109" s="2"/>
      <c r="S109" s="2"/>
      <c r="T109" s="2"/>
      <c r="U109" s="2"/>
      <c r="V109" s="2"/>
      <c r="W109" s="27"/>
      <c r="X109" s="27"/>
      <c r="Y109" s="2"/>
      <c r="Z109" s="2"/>
      <c r="AA109" s="2"/>
      <c r="AB109" s="2"/>
      <c r="AC109" s="2"/>
      <c r="AD109" s="27"/>
      <c r="AE109" s="27"/>
      <c r="AF109" s="2"/>
      <c r="AG109" s="2"/>
      <c r="AI109" t="str">
        <f>IFERROR(VLOOKUP(A109,'[1]Reporte saldos'!$C:$E,1,0),"")</f>
        <v>P13NEC46A</v>
      </c>
      <c r="AJ109" t="str">
        <f>IFERROR(VLOOKUP(A109,'[1]Reporte saldos'!$C:$E,3,0),"")</f>
        <v>EQUIPO THOMPSON  No 1</v>
      </c>
    </row>
    <row r="110" spans="1:36" ht="15.5" x14ac:dyDescent="0.35">
      <c r="A110" s="2" t="s">
        <v>403</v>
      </c>
      <c r="B110" s="2" t="s">
        <v>404</v>
      </c>
      <c r="C110" s="16"/>
      <c r="D110" s="17"/>
      <c r="E110" s="2"/>
      <c r="F110" s="2"/>
      <c r="G110" s="2"/>
      <c r="H110" s="2"/>
      <c r="I110" s="27"/>
      <c r="J110" s="27"/>
      <c r="K110" s="2"/>
      <c r="L110" s="2"/>
      <c r="M110" s="2"/>
      <c r="N110" s="2"/>
      <c r="O110" s="2"/>
      <c r="P110" s="27"/>
      <c r="Q110" s="27"/>
      <c r="R110" s="2"/>
      <c r="S110" s="2"/>
      <c r="T110" s="2"/>
      <c r="U110" s="2"/>
      <c r="V110" s="2"/>
      <c r="W110" s="27"/>
      <c r="X110" s="27"/>
      <c r="Y110" s="2"/>
      <c r="Z110" s="2"/>
      <c r="AA110" s="2"/>
      <c r="AB110" s="2"/>
      <c r="AC110" s="2"/>
      <c r="AD110" s="27"/>
      <c r="AE110" s="27"/>
      <c r="AF110" s="2"/>
      <c r="AG110" s="2"/>
      <c r="AI110" t="str">
        <f>IFERROR(VLOOKUP(A110,'[1]Reporte saldos'!$C:$E,1,0),"")</f>
        <v>P13NEC46B</v>
      </c>
      <c r="AJ110" t="str">
        <f>IFERROR(VLOOKUP(A110,'[1]Reporte saldos'!$C:$E,3,0),"")</f>
        <v>IMPLANTES THOMPSON  No 1</v>
      </c>
    </row>
    <row r="111" spans="1:36" ht="15.5" x14ac:dyDescent="0.35">
      <c r="A111" s="9" t="s">
        <v>747</v>
      </c>
      <c r="B111" s="9"/>
      <c r="C111" s="11"/>
      <c r="D111" s="9"/>
      <c r="E111" s="9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9"/>
      <c r="AA111" s="9"/>
      <c r="AB111" s="9"/>
      <c r="AC111" s="24"/>
      <c r="AD111" s="24"/>
      <c r="AE111" s="24"/>
      <c r="AF111" s="9"/>
      <c r="AG111" s="9"/>
      <c r="AI111" t="str">
        <f>IFERROR(VLOOKUP(A111,'[1]Reporte saldos'!$C:$E,1,0),"")</f>
        <v/>
      </c>
      <c r="AJ111" t="str">
        <f>IFERROR(VLOOKUP(A111,'[1]Reporte saldos'!$C:$E,3,0),"")</f>
        <v/>
      </c>
    </row>
    <row r="112" spans="1:36" ht="15.5" x14ac:dyDescent="0.35">
      <c r="A112" s="9" t="s">
        <v>747</v>
      </c>
      <c r="B112" s="9"/>
      <c r="C112" s="11"/>
      <c r="D112" s="9"/>
      <c r="E112" s="9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9"/>
      <c r="AA112" s="9"/>
      <c r="AB112" s="9"/>
      <c r="AC112" s="24"/>
      <c r="AD112" s="24"/>
      <c r="AE112" s="24"/>
      <c r="AF112" s="9"/>
      <c r="AG112" s="9"/>
      <c r="AI112" t="str">
        <f>IFERROR(VLOOKUP(A112,'[1]Reporte saldos'!$C:$E,1,0),"")</f>
        <v/>
      </c>
      <c r="AJ112" t="str">
        <f>IFERROR(VLOOKUP(A112,'[1]Reporte saldos'!$C:$E,3,0),"")</f>
        <v/>
      </c>
    </row>
    <row r="113" spans="1:36" ht="15.5" x14ac:dyDescent="0.35">
      <c r="A113" s="9" t="s">
        <v>747</v>
      </c>
      <c r="B113" s="9"/>
      <c r="C113" s="11"/>
      <c r="D113" s="9"/>
      <c r="E113" s="9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9"/>
      <c r="AA113" s="9"/>
      <c r="AB113" s="9"/>
      <c r="AC113" s="24"/>
      <c r="AD113" s="24"/>
      <c r="AE113" s="24"/>
      <c r="AF113" s="9"/>
      <c r="AG113" s="9"/>
      <c r="AI113" t="str">
        <f>IFERROR(VLOOKUP(A113,'[1]Reporte saldos'!$C:$E,1,0),"")</f>
        <v/>
      </c>
      <c r="AJ113" t="str">
        <f>IFERROR(VLOOKUP(A113,'[1]Reporte saldos'!$C:$E,3,0),"")</f>
        <v/>
      </c>
    </row>
    <row r="114" spans="1:36" ht="15.5" x14ac:dyDescent="0.35">
      <c r="A114" s="2" t="s">
        <v>747</v>
      </c>
      <c r="B114" s="2"/>
      <c r="C114" s="16"/>
      <c r="D114" s="12" t="s">
        <v>568</v>
      </c>
      <c r="E114" s="12" t="s">
        <v>569</v>
      </c>
      <c r="F114" s="12" t="s">
        <v>569</v>
      </c>
      <c r="G114" s="12" t="s">
        <v>570</v>
      </c>
      <c r="H114" s="12" t="s">
        <v>571</v>
      </c>
      <c r="I114" s="25" t="s">
        <v>566</v>
      </c>
      <c r="J114" s="25" t="s">
        <v>567</v>
      </c>
      <c r="K114" s="12" t="s">
        <v>568</v>
      </c>
      <c r="L114" s="12" t="s">
        <v>569</v>
      </c>
      <c r="M114" s="12" t="s">
        <v>569</v>
      </c>
      <c r="N114" s="12" t="s">
        <v>570</v>
      </c>
      <c r="O114" s="12" t="s">
        <v>571</v>
      </c>
      <c r="P114" s="25" t="s">
        <v>566</v>
      </c>
      <c r="Q114" s="25" t="s">
        <v>567</v>
      </c>
      <c r="R114" s="12" t="s">
        <v>568</v>
      </c>
      <c r="S114" s="12" t="s">
        <v>569</v>
      </c>
      <c r="T114" s="12" t="s">
        <v>569</v>
      </c>
      <c r="U114" s="12" t="s">
        <v>570</v>
      </c>
      <c r="V114" s="12" t="s">
        <v>571</v>
      </c>
      <c r="W114" s="25" t="s">
        <v>566</v>
      </c>
      <c r="X114" s="25" t="s">
        <v>567</v>
      </c>
      <c r="Y114" s="8" t="s">
        <v>568</v>
      </c>
      <c r="Z114" s="12" t="s">
        <v>569</v>
      </c>
      <c r="AA114" s="13" t="s">
        <v>569</v>
      </c>
      <c r="AB114" s="12" t="s">
        <v>570</v>
      </c>
      <c r="AC114" s="12" t="s">
        <v>571</v>
      </c>
      <c r="AD114" s="25" t="s">
        <v>566</v>
      </c>
      <c r="AE114" s="25" t="s">
        <v>567</v>
      </c>
      <c r="AF114" s="12" t="s">
        <v>568</v>
      </c>
      <c r="AG114" s="12" t="s">
        <v>569</v>
      </c>
      <c r="AI114" t="str">
        <f>IFERROR(VLOOKUP(A114,'[1]Reporte saldos'!$C:$E,1,0),"")</f>
        <v/>
      </c>
      <c r="AJ114" t="str">
        <f>IFERROR(VLOOKUP(A114,'[1]Reporte saldos'!$C:$E,3,0),"")</f>
        <v/>
      </c>
    </row>
    <row r="115" spans="1:36" ht="15.5" x14ac:dyDescent="0.35">
      <c r="A115" s="2" t="s">
        <v>747</v>
      </c>
      <c r="B115" s="2"/>
      <c r="C115" s="14" t="s">
        <v>560</v>
      </c>
      <c r="D115" s="15">
        <v>1</v>
      </c>
      <c r="E115" s="3">
        <f>D115+1</f>
        <v>2</v>
      </c>
      <c r="F115" s="3">
        <f t="shared" ref="F115:AA115" si="3">E115+1</f>
        <v>3</v>
      </c>
      <c r="G115" s="3">
        <f t="shared" si="3"/>
        <v>4</v>
      </c>
      <c r="H115" s="3">
        <f t="shared" si="3"/>
        <v>5</v>
      </c>
      <c r="I115" s="26">
        <f t="shared" si="3"/>
        <v>6</v>
      </c>
      <c r="J115" s="26">
        <f t="shared" si="3"/>
        <v>7</v>
      </c>
      <c r="K115" s="3">
        <f t="shared" si="3"/>
        <v>8</v>
      </c>
      <c r="L115" s="31">
        <f t="shared" si="3"/>
        <v>9</v>
      </c>
      <c r="M115" s="31">
        <f t="shared" si="3"/>
        <v>10</v>
      </c>
      <c r="N115" s="3">
        <f t="shared" si="3"/>
        <v>11</v>
      </c>
      <c r="O115" s="3">
        <f t="shared" si="3"/>
        <v>12</v>
      </c>
      <c r="P115" s="26">
        <f t="shared" si="3"/>
        <v>13</v>
      </c>
      <c r="Q115" s="26">
        <f t="shared" si="3"/>
        <v>14</v>
      </c>
      <c r="R115" s="3">
        <f t="shared" si="3"/>
        <v>15</v>
      </c>
      <c r="S115" s="31">
        <f t="shared" si="3"/>
        <v>16</v>
      </c>
      <c r="T115" s="31">
        <f t="shared" si="3"/>
        <v>17</v>
      </c>
      <c r="U115" s="3">
        <f t="shared" si="3"/>
        <v>18</v>
      </c>
      <c r="V115" s="3">
        <f t="shared" si="3"/>
        <v>19</v>
      </c>
      <c r="W115" s="26">
        <f t="shared" si="3"/>
        <v>20</v>
      </c>
      <c r="X115" s="26">
        <f t="shared" si="3"/>
        <v>21</v>
      </c>
      <c r="Y115" s="3">
        <f t="shared" si="3"/>
        <v>22</v>
      </c>
      <c r="Z115" s="3">
        <f t="shared" si="3"/>
        <v>23</v>
      </c>
      <c r="AA115" s="31">
        <f t="shared" si="3"/>
        <v>24</v>
      </c>
      <c r="AB115" s="31">
        <f>AA115+1</f>
        <v>25</v>
      </c>
      <c r="AC115" s="3">
        <f t="shared" ref="AC115:AD115" si="4">AB115+1</f>
        <v>26</v>
      </c>
      <c r="AD115" s="26">
        <f t="shared" si="4"/>
        <v>27</v>
      </c>
      <c r="AE115" s="26">
        <f>AD115+1</f>
        <v>28</v>
      </c>
      <c r="AF115" s="3">
        <v>29</v>
      </c>
      <c r="AG115" s="29">
        <v>30</v>
      </c>
      <c r="AI115" t="str">
        <f>IFERROR(VLOOKUP(A115,'[1]Reporte saldos'!$C:$E,1,0),"")</f>
        <v/>
      </c>
      <c r="AJ115" t="str">
        <f>IFERROR(VLOOKUP(A115,'[1]Reporte saldos'!$C:$E,3,0),"")</f>
        <v/>
      </c>
    </row>
    <row r="116" spans="1:36" ht="15.5" x14ac:dyDescent="0.35">
      <c r="A116" s="2" t="s">
        <v>357</v>
      </c>
      <c r="B116" s="2" t="s">
        <v>358</v>
      </c>
      <c r="C116" s="16">
        <v>1</v>
      </c>
      <c r="D116" s="17"/>
      <c r="E116" s="2"/>
      <c r="F116" s="2"/>
      <c r="G116" s="2"/>
      <c r="H116" s="2"/>
      <c r="I116" s="27"/>
      <c r="J116" s="27"/>
      <c r="K116" s="2"/>
      <c r="L116" s="2"/>
      <c r="M116" s="2"/>
      <c r="N116" s="2"/>
      <c r="O116" s="2"/>
      <c r="P116" s="27"/>
      <c r="Q116" s="27"/>
      <c r="R116" s="2"/>
      <c r="S116" s="2"/>
      <c r="T116" s="2"/>
      <c r="U116" s="2"/>
      <c r="V116" s="2"/>
      <c r="W116" s="27"/>
      <c r="X116" s="27"/>
      <c r="Y116" s="2"/>
      <c r="Z116" s="2"/>
      <c r="AA116" s="2"/>
      <c r="AB116" s="2"/>
      <c r="AC116" s="2"/>
      <c r="AD116" s="27"/>
      <c r="AE116" s="27"/>
      <c r="AF116" s="2"/>
      <c r="AG116" s="2"/>
      <c r="AI116" t="str">
        <f>IFERROR(VLOOKUP(A116,'[1]Reporte saldos'!$C:$E,1,0),"")</f>
        <v>P13NEC47A</v>
      </c>
      <c r="AJ116" t="str">
        <f>IFERROR(VLOOKUP(A116,'[1]Reporte saldos'!$C:$E,3,0),"")</f>
        <v>EQUIPO THOMPSON  No 2</v>
      </c>
    </row>
    <row r="117" spans="1:36" ht="15.5" x14ac:dyDescent="0.35">
      <c r="A117" s="2" t="s">
        <v>405</v>
      </c>
      <c r="B117" s="2" t="s">
        <v>406</v>
      </c>
      <c r="C117" s="16">
        <v>1</v>
      </c>
      <c r="D117" s="17"/>
      <c r="E117" s="2"/>
      <c r="F117" s="2"/>
      <c r="G117" s="2"/>
      <c r="H117" s="2"/>
      <c r="I117" s="27"/>
      <c r="J117" s="27"/>
      <c r="K117" s="2"/>
      <c r="L117" s="2"/>
      <c r="M117" s="2"/>
      <c r="N117" s="2"/>
      <c r="O117" s="2"/>
      <c r="P117" s="27"/>
      <c r="Q117" s="27"/>
      <c r="R117" s="2"/>
      <c r="S117" s="2"/>
      <c r="T117" s="2"/>
      <c r="U117" s="2"/>
      <c r="V117" s="2"/>
      <c r="W117" s="27"/>
      <c r="X117" s="27"/>
      <c r="Y117" s="2"/>
      <c r="Z117" s="2"/>
      <c r="AA117" s="2"/>
      <c r="AB117" s="2"/>
      <c r="AC117" s="2"/>
      <c r="AD117" s="27"/>
      <c r="AE117" s="27"/>
      <c r="AF117" s="2"/>
      <c r="AG117" s="2"/>
      <c r="AI117" t="str">
        <f>IFERROR(VLOOKUP(A117,'[1]Reporte saldos'!$C:$E,1,0),"")</f>
        <v>P13NEC47B</v>
      </c>
      <c r="AJ117" t="str">
        <f>IFERROR(VLOOKUP(A117,'[1]Reporte saldos'!$C:$E,3,0),"")</f>
        <v>IMPLANTES THOMPSON  No 2</v>
      </c>
    </row>
    <row r="118" spans="1:36" ht="15.5" x14ac:dyDescent="0.35">
      <c r="A118" s="2" t="s">
        <v>317</v>
      </c>
      <c r="B118" s="2" t="s">
        <v>318</v>
      </c>
      <c r="C118" s="16">
        <v>1</v>
      </c>
      <c r="D118" s="17"/>
      <c r="E118" s="2"/>
      <c r="F118" s="2"/>
      <c r="G118" s="2"/>
      <c r="H118" s="2"/>
      <c r="I118" s="27"/>
      <c r="J118" s="27"/>
      <c r="K118" s="2"/>
      <c r="L118" s="2"/>
      <c r="M118" s="2"/>
      <c r="N118" s="2"/>
      <c r="O118" s="2"/>
      <c r="P118" s="27"/>
      <c r="Q118" s="27"/>
      <c r="R118" s="2"/>
      <c r="S118" s="2"/>
      <c r="T118" s="2"/>
      <c r="U118" s="2"/>
      <c r="V118" s="2"/>
      <c r="W118" s="27"/>
      <c r="X118" s="27"/>
      <c r="Y118" s="2"/>
      <c r="Z118" s="2"/>
      <c r="AA118" s="2"/>
      <c r="AB118" s="2"/>
      <c r="AC118" s="2"/>
      <c r="AD118" s="27"/>
      <c r="AE118" s="27"/>
      <c r="AF118" s="2"/>
      <c r="AG118" s="2"/>
      <c r="AI118" t="str">
        <f>IFERROR(VLOOKUP(A118,'[1]Reporte saldos'!$C:$E,1,0),"")</f>
        <v>P13NEC48</v>
      </c>
      <c r="AJ118" t="str">
        <f>IFERROR(VLOOKUP(A118,'[1]Reporte saldos'!$C:$E,3,0),"")</f>
        <v>EQUIPO OSTEOTOMOS</v>
      </c>
    </row>
    <row r="119" spans="1:36" ht="15.5" x14ac:dyDescent="0.35">
      <c r="A119" s="2" t="s">
        <v>114</v>
      </c>
      <c r="B119" s="2" t="s">
        <v>115</v>
      </c>
      <c r="C119" s="16">
        <v>1</v>
      </c>
      <c r="D119" s="17"/>
      <c r="E119" s="2"/>
      <c r="F119" s="2"/>
      <c r="G119" s="2"/>
      <c r="H119" s="2"/>
      <c r="I119" s="27"/>
      <c r="J119" s="27"/>
      <c r="K119" s="2"/>
      <c r="L119" s="2"/>
      <c r="M119" s="2"/>
      <c r="N119" s="2"/>
      <c r="O119" s="2"/>
      <c r="P119" s="27"/>
      <c r="Q119" s="27"/>
      <c r="R119" s="2"/>
      <c r="S119" s="2"/>
      <c r="T119" s="2"/>
      <c r="U119" s="2"/>
      <c r="V119" s="2"/>
      <c r="W119" s="27"/>
      <c r="X119" s="27"/>
      <c r="Y119" s="2"/>
      <c r="Z119" s="2"/>
      <c r="AA119" s="2"/>
      <c r="AB119" s="2"/>
      <c r="AC119" s="2"/>
      <c r="AD119" s="27"/>
      <c r="AE119" s="27"/>
      <c r="AF119" s="2"/>
      <c r="AG119" s="2"/>
      <c r="AI119" t="str">
        <f>IFERROR(VLOOKUP(A119,'[1]Reporte saldos'!$C:$E,1,0),"")</f>
        <v>P13NEC49A</v>
      </c>
      <c r="AJ119" t="str">
        <f>IFERROR(VLOOKUP(A119,'[1]Reporte saldos'!$C:$E,3,0),"")</f>
        <v>CLAVO FEMUR ANTEROGRADO  ACERO TIT    INSTRUMENTAL</v>
      </c>
    </row>
    <row r="120" spans="1:36" ht="15.5" x14ac:dyDescent="0.35">
      <c r="A120" s="2" t="s">
        <v>112</v>
      </c>
      <c r="B120" s="2" t="s">
        <v>113</v>
      </c>
      <c r="C120" s="16">
        <v>1</v>
      </c>
      <c r="D120" s="17"/>
      <c r="E120" s="2"/>
      <c r="F120" s="2"/>
      <c r="G120" s="2"/>
      <c r="H120" s="2"/>
      <c r="I120" s="27"/>
      <c r="J120" s="27"/>
      <c r="K120" s="2"/>
      <c r="L120" s="2"/>
      <c r="M120" s="2"/>
      <c r="N120" s="2"/>
      <c r="O120" s="2"/>
      <c r="P120" s="27"/>
      <c r="Q120" s="27"/>
      <c r="R120" s="2"/>
      <c r="S120" s="2"/>
      <c r="T120" s="2"/>
      <c r="U120" s="2"/>
      <c r="V120" s="2"/>
      <c r="W120" s="27"/>
      <c r="X120" s="27"/>
      <c r="Y120" s="2"/>
      <c r="Z120" s="2"/>
      <c r="AA120" s="2"/>
      <c r="AB120" s="2"/>
      <c r="AC120" s="2"/>
      <c r="AD120" s="27"/>
      <c r="AE120" s="27"/>
      <c r="AF120" s="2"/>
      <c r="AG120" s="2"/>
      <c r="AI120" t="str">
        <f>IFERROR(VLOOKUP(A120,'[1]Reporte saldos'!$C:$E,1,0),"")</f>
        <v>P13NEC49B</v>
      </c>
      <c r="AJ120" t="str">
        <f>IFERROR(VLOOKUP(A120,'[1]Reporte saldos'!$C:$E,3,0),"")</f>
        <v>CLAVO FEMUR ANTEROGRADO  ACERO     IMPLANTES</v>
      </c>
    </row>
    <row r="121" spans="1:36" ht="15.5" x14ac:dyDescent="0.35">
      <c r="A121" s="2" t="s">
        <v>116</v>
      </c>
      <c r="B121" s="2" t="s">
        <v>117</v>
      </c>
      <c r="C121" s="16">
        <v>1</v>
      </c>
      <c r="D121" s="17"/>
      <c r="E121" s="2"/>
      <c r="F121" s="2"/>
      <c r="G121" s="2"/>
      <c r="H121" s="2"/>
      <c r="I121" s="27"/>
      <c r="J121" s="27"/>
      <c r="K121" s="2"/>
      <c r="L121" s="2"/>
      <c r="M121" s="2"/>
      <c r="N121" s="2"/>
      <c r="O121" s="2"/>
      <c r="P121" s="27"/>
      <c r="Q121" s="27"/>
      <c r="R121" s="2"/>
      <c r="S121" s="2"/>
      <c r="T121" s="2"/>
      <c r="U121" s="2"/>
      <c r="V121" s="2"/>
      <c r="W121" s="27"/>
      <c r="X121" s="27"/>
      <c r="Y121" s="2"/>
      <c r="Z121" s="2"/>
      <c r="AA121" s="2"/>
      <c r="AB121" s="2"/>
      <c r="AC121" s="2"/>
      <c r="AD121" s="27"/>
      <c r="AE121" s="27"/>
      <c r="AF121" s="2"/>
      <c r="AG121" s="2"/>
      <c r="AI121" t="str">
        <f>IFERROR(VLOOKUP(A121,'[1]Reporte saldos'!$C:$E,1,0),"")</f>
        <v>P13NEC49C</v>
      </c>
      <c r="AJ121" t="str">
        <f>IFERROR(VLOOKUP(A121,'[1]Reporte saldos'!$C:$E,3,0),"")</f>
        <v>CLAVO FEMUR ANTEROGRADO  TITANIO   IMPLANTES</v>
      </c>
    </row>
    <row r="122" spans="1:36" ht="15.5" x14ac:dyDescent="0.35">
      <c r="A122" s="2" t="s">
        <v>140</v>
      </c>
      <c r="B122" s="2" t="s">
        <v>141</v>
      </c>
      <c r="C122" s="16">
        <v>1</v>
      </c>
      <c r="D122" s="17"/>
      <c r="E122" s="2"/>
      <c r="F122" s="2"/>
      <c r="G122" s="2"/>
      <c r="H122" s="2"/>
      <c r="I122" s="27"/>
      <c r="J122" s="27"/>
      <c r="K122" s="2"/>
      <c r="L122" s="2"/>
      <c r="M122" s="2"/>
      <c r="N122" s="2"/>
      <c r="O122" s="2"/>
      <c r="P122" s="27"/>
      <c r="Q122" s="27"/>
      <c r="R122" s="2"/>
      <c r="S122" s="2"/>
      <c r="T122" s="2"/>
      <c r="U122" s="2"/>
      <c r="V122" s="2"/>
      <c r="W122" s="27"/>
      <c r="X122" s="27"/>
      <c r="Y122" s="2"/>
      <c r="Z122" s="2"/>
      <c r="AA122" s="2"/>
      <c r="AB122" s="2"/>
      <c r="AC122" s="2"/>
      <c r="AD122" s="27"/>
      <c r="AE122" s="27"/>
      <c r="AF122" s="2"/>
      <c r="AG122" s="2"/>
      <c r="AI122" t="str">
        <f>IFERROR(VLOOKUP(A122,'[1]Reporte saldos'!$C:$E,1,0),"")</f>
        <v>P13NEC50A</v>
      </c>
      <c r="AJ122" t="str">
        <f>IFERROR(VLOOKUP(A122,'[1]Reporte saldos'!$C:$E,3,0),"")</f>
        <v xml:space="preserve">CLAVO TIBIA MACIZO ACERO TIT INSTRUMENTAL    </v>
      </c>
    </row>
    <row r="123" spans="1:36" ht="15.5" x14ac:dyDescent="0.35">
      <c r="A123" s="2" t="s">
        <v>138</v>
      </c>
      <c r="B123" s="2" t="s">
        <v>139</v>
      </c>
      <c r="C123" s="16">
        <v>1</v>
      </c>
      <c r="D123" s="17"/>
      <c r="E123" s="2"/>
      <c r="F123" s="2"/>
      <c r="G123" s="2"/>
      <c r="H123" s="2"/>
      <c r="I123" s="27"/>
      <c r="J123" s="27"/>
      <c r="K123" s="2"/>
      <c r="L123" s="2"/>
      <c r="M123" s="2"/>
      <c r="N123" s="2"/>
      <c r="O123" s="2"/>
      <c r="P123" s="27"/>
      <c r="Q123" s="27"/>
      <c r="R123" s="2"/>
      <c r="S123" s="2"/>
      <c r="T123" s="2"/>
      <c r="U123" s="2"/>
      <c r="V123" s="2"/>
      <c r="W123" s="27"/>
      <c r="X123" s="27"/>
      <c r="Y123" s="2"/>
      <c r="Z123" s="2"/>
      <c r="AA123" s="2"/>
      <c r="AB123" s="2"/>
      <c r="AC123" s="2"/>
      <c r="AD123" s="27"/>
      <c r="AE123" s="27"/>
      <c r="AF123" s="2"/>
      <c r="AG123" s="2"/>
      <c r="AI123" t="str">
        <f>IFERROR(VLOOKUP(A123,'[1]Reporte saldos'!$C:$E,1,0),"")</f>
        <v>P13NEC50B</v>
      </c>
      <c r="AJ123" t="str">
        <f>IFERROR(VLOOKUP(A123,'[1]Reporte saldos'!$C:$E,3,0),"")</f>
        <v>CLAVO TIBIA MACIZO ACERO TIT IMPLANTES</v>
      </c>
    </row>
    <row r="124" spans="1:36" ht="15.5" x14ac:dyDescent="0.35">
      <c r="A124" s="2" t="s">
        <v>275</v>
      </c>
      <c r="B124" s="2" t="s">
        <v>276</v>
      </c>
      <c r="C124" s="16">
        <v>1</v>
      </c>
      <c r="D124" s="17"/>
      <c r="E124" s="2"/>
      <c r="F124" s="2"/>
      <c r="G124" s="2"/>
      <c r="H124" s="2"/>
      <c r="I124" s="27"/>
      <c r="J124" s="27"/>
      <c r="K124" s="2"/>
      <c r="L124" s="2"/>
      <c r="M124" s="2"/>
      <c r="N124" s="2"/>
      <c r="O124" s="2"/>
      <c r="P124" s="27"/>
      <c r="Q124" s="27"/>
      <c r="R124" s="2"/>
      <c r="S124" s="2"/>
      <c r="T124" s="2"/>
      <c r="U124" s="2"/>
      <c r="V124" s="2"/>
      <c r="W124" s="27"/>
      <c r="X124" s="27"/>
      <c r="Y124" s="2"/>
      <c r="Z124" s="2"/>
      <c r="AA124" s="2"/>
      <c r="AB124" s="2"/>
      <c r="AC124" s="2"/>
      <c r="AD124" s="27"/>
      <c r="AE124" s="27"/>
      <c r="AF124" s="2"/>
      <c r="AG124" s="2"/>
      <c r="AI124" t="str">
        <f>IFERROR(VLOOKUP(A124,'[1]Reporte saldos'!$C:$E,1,0),"")</f>
        <v>P13NEC51</v>
      </c>
      <c r="AJ124" t="str">
        <f>IFERROR(VLOOKUP(A124,'[1]Reporte saldos'!$C:$E,3,0),"")</f>
        <v>EQUIPO CLAVOS TEENS  No 1</v>
      </c>
    </row>
    <row r="125" spans="1:36" ht="15.5" x14ac:dyDescent="0.35">
      <c r="A125" s="2" t="s">
        <v>277</v>
      </c>
      <c r="B125" s="2" t="s">
        <v>278</v>
      </c>
      <c r="C125" s="16">
        <v>1</v>
      </c>
      <c r="D125" s="17"/>
      <c r="E125" s="2"/>
      <c r="F125" s="2"/>
      <c r="G125" s="2"/>
      <c r="H125" s="2"/>
      <c r="I125" s="27"/>
      <c r="J125" s="27"/>
      <c r="K125" s="2"/>
      <c r="L125" s="2"/>
      <c r="M125" s="2"/>
      <c r="N125" s="2"/>
      <c r="O125" s="2"/>
      <c r="P125" s="27"/>
      <c r="Q125" s="27"/>
      <c r="R125" s="2"/>
      <c r="S125" s="2"/>
      <c r="T125" s="2"/>
      <c r="U125" s="2"/>
      <c r="V125" s="2"/>
      <c r="W125" s="27"/>
      <c r="X125" s="27"/>
      <c r="Y125" s="2"/>
      <c r="Z125" s="2"/>
      <c r="AA125" s="2"/>
      <c r="AB125" s="2"/>
      <c r="AC125" s="2"/>
      <c r="AD125" s="27"/>
      <c r="AE125" s="27"/>
      <c r="AF125" s="2"/>
      <c r="AG125" s="2"/>
      <c r="AI125" t="str">
        <f>IFERROR(VLOOKUP(A125,'[1]Reporte saldos'!$C:$E,1,0),"")</f>
        <v>P13NEC52</v>
      </c>
      <c r="AJ125" t="str">
        <f>IFERROR(VLOOKUP(A125,'[1]Reporte saldos'!$C:$E,3,0),"")</f>
        <v>EQUIPO CLAVOS TEENS  No 2</v>
      </c>
    </row>
    <row r="126" spans="1:36" ht="15.5" x14ac:dyDescent="0.35">
      <c r="A126" s="2" t="s">
        <v>279</v>
      </c>
      <c r="B126" s="2" t="s">
        <v>280</v>
      </c>
      <c r="C126" s="16">
        <v>1</v>
      </c>
      <c r="D126" s="17"/>
      <c r="E126" s="2"/>
      <c r="F126" s="2"/>
      <c r="G126" s="2"/>
      <c r="H126" s="2"/>
      <c r="I126" s="27"/>
      <c r="J126" s="27"/>
      <c r="K126" s="2"/>
      <c r="L126" s="2"/>
      <c r="M126" s="2"/>
      <c r="N126" s="2"/>
      <c r="O126" s="2"/>
      <c r="P126" s="27"/>
      <c r="Q126" s="27"/>
      <c r="R126" s="2"/>
      <c r="S126" s="2"/>
      <c r="T126" s="2"/>
      <c r="U126" s="2"/>
      <c r="V126" s="2"/>
      <c r="W126" s="27"/>
      <c r="X126" s="27"/>
      <c r="Y126" s="2"/>
      <c r="Z126" s="2"/>
      <c r="AA126" s="2"/>
      <c r="AB126" s="2"/>
      <c r="AC126" s="2"/>
      <c r="AD126" s="27"/>
      <c r="AE126" s="27"/>
      <c r="AF126" s="2"/>
      <c r="AG126" s="2"/>
      <c r="AI126" t="str">
        <f>IFERROR(VLOOKUP(A126,'[1]Reporte saldos'!$C:$E,1,0),"")</f>
        <v>P13NEC141</v>
      </c>
      <c r="AJ126" t="str">
        <f>IFERROR(VLOOKUP(A126,'[1]Reporte saldos'!$C:$E,3,0),"")</f>
        <v>EQUIPO CLAVOS TEENS  No 3</v>
      </c>
    </row>
    <row r="127" spans="1:36" ht="15.5" x14ac:dyDescent="0.35">
      <c r="A127" s="2" t="s">
        <v>0</v>
      </c>
      <c r="B127" s="2" t="s">
        <v>1</v>
      </c>
      <c r="C127" s="16">
        <v>1</v>
      </c>
      <c r="D127" s="17"/>
      <c r="E127" s="2"/>
      <c r="F127" s="2"/>
      <c r="G127" s="2"/>
      <c r="H127" s="2"/>
      <c r="I127" s="27"/>
      <c r="J127" s="27"/>
      <c r="K127" s="2"/>
      <c r="L127" s="2"/>
      <c r="M127" s="2"/>
      <c r="N127" s="2"/>
      <c r="O127" s="2"/>
      <c r="P127" s="27"/>
      <c r="Q127" s="27"/>
      <c r="R127" s="2"/>
      <c r="S127" s="2"/>
      <c r="T127" s="2"/>
      <c r="U127" s="2"/>
      <c r="V127" s="2"/>
      <c r="W127" s="27"/>
      <c r="X127" s="27"/>
      <c r="Y127" s="2"/>
      <c r="Z127" s="2"/>
      <c r="AA127" s="2"/>
      <c r="AB127" s="2"/>
      <c r="AC127" s="2"/>
      <c r="AD127" s="27"/>
      <c r="AE127" s="27"/>
      <c r="AF127" s="2"/>
      <c r="AG127" s="2"/>
      <c r="AI127" t="str">
        <f>IFERROR(VLOOKUP(A127,'[1]Reporte saldos'!$C:$E,1,0),"")</f>
        <v>P13NEC155</v>
      </c>
      <c r="AJ127" t="str">
        <f>IFERROR(VLOOKUP(A127,'[1]Reporte saldos'!$C:$E,3,0),"")</f>
        <v xml:space="preserve"> SET REAMERS</v>
      </c>
    </row>
    <row r="128" spans="1:36" ht="15.5" x14ac:dyDescent="0.35">
      <c r="A128" s="2" t="s">
        <v>747</v>
      </c>
      <c r="B128" s="7" t="s">
        <v>562</v>
      </c>
      <c r="C128" s="16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I128" t="str">
        <f>IFERROR(VLOOKUP(A128,'[1]Reporte saldos'!$C:$E,1,0),"")</f>
        <v/>
      </c>
      <c r="AJ128" t="str">
        <f>IFERROR(VLOOKUP(A128,'[1]Reporte saldos'!$C:$E,3,0),"")</f>
        <v/>
      </c>
    </row>
    <row r="129" spans="1:36" ht="15.5" x14ac:dyDescent="0.35">
      <c r="A129" s="2" t="s">
        <v>323</v>
      </c>
      <c r="B129" s="2" t="s">
        <v>324</v>
      </c>
      <c r="C129" s="16">
        <v>1</v>
      </c>
      <c r="D129" s="17"/>
      <c r="E129" s="2"/>
      <c r="F129" s="2"/>
      <c r="G129" s="2"/>
      <c r="H129" s="2"/>
      <c r="I129" s="27"/>
      <c r="J129" s="27"/>
      <c r="K129" s="2"/>
      <c r="L129" s="2"/>
      <c r="M129" s="2"/>
      <c r="N129" s="2"/>
      <c r="O129" s="2"/>
      <c r="P129" s="27"/>
      <c r="Q129" s="27"/>
      <c r="R129" s="2"/>
      <c r="S129" s="2"/>
      <c r="T129" s="2"/>
      <c r="U129" s="2"/>
      <c r="V129" s="2"/>
      <c r="W129" s="27"/>
      <c r="X129" s="27"/>
      <c r="Y129" s="2"/>
      <c r="Z129" s="2"/>
      <c r="AA129" s="2"/>
      <c r="AB129" s="2"/>
      <c r="AC129" s="2"/>
      <c r="AD129" s="27"/>
      <c r="AE129" s="27"/>
      <c r="AF129" s="2"/>
      <c r="AG129" s="2"/>
      <c r="AI129" t="str">
        <f>IFERROR(VLOOKUP(A129,'[1]Reporte saldos'!$C:$E,1,0),"")</f>
        <v>P14NAC53</v>
      </c>
      <c r="AJ129" t="str">
        <f>IFERROR(VLOOKUP(A129,'[1]Reporte saldos'!$C:$E,3,0),"")</f>
        <v>EQUIPO PLACA CABLE  No 1</v>
      </c>
    </row>
    <row r="130" spans="1:36" ht="15.5" x14ac:dyDescent="0.35">
      <c r="A130" s="2" t="s">
        <v>325</v>
      </c>
      <c r="B130" s="2" t="s">
        <v>326</v>
      </c>
      <c r="C130" s="16">
        <v>1</v>
      </c>
      <c r="D130" s="17"/>
      <c r="E130" s="2"/>
      <c r="F130" s="2"/>
      <c r="G130" s="2"/>
      <c r="H130" s="2"/>
      <c r="I130" s="27"/>
      <c r="J130" s="27"/>
      <c r="K130" s="2"/>
      <c r="L130" s="2"/>
      <c r="M130" s="2"/>
      <c r="N130" s="2"/>
      <c r="O130" s="2"/>
      <c r="P130" s="27"/>
      <c r="Q130" s="27"/>
      <c r="R130" s="2"/>
      <c r="S130" s="2"/>
      <c r="T130" s="2"/>
      <c r="U130" s="2"/>
      <c r="V130" s="2"/>
      <c r="W130" s="27"/>
      <c r="X130" s="27"/>
      <c r="Y130" s="2"/>
      <c r="Z130" s="2"/>
      <c r="AA130" s="2"/>
      <c r="AB130" s="2"/>
      <c r="AC130" s="2"/>
      <c r="AD130" s="27"/>
      <c r="AE130" s="27"/>
      <c r="AF130" s="2"/>
      <c r="AG130" s="2"/>
      <c r="AI130" t="str">
        <f>IFERROR(VLOOKUP(A130,'[1]Reporte saldos'!$C:$E,1,0),"")</f>
        <v>P14NAC54</v>
      </c>
      <c r="AJ130" t="str">
        <f>IFERROR(VLOOKUP(A130,'[1]Reporte saldos'!$C:$E,3,0),"")</f>
        <v>EQUIPO PLACA CABLE  No 2</v>
      </c>
    </row>
    <row r="131" spans="1:36" ht="15.5" x14ac:dyDescent="0.35">
      <c r="A131" s="2" t="s">
        <v>367</v>
      </c>
      <c r="B131" s="2" t="s">
        <v>368</v>
      </c>
      <c r="C131" s="16">
        <v>1</v>
      </c>
      <c r="D131" s="17"/>
      <c r="E131" s="2"/>
      <c r="F131" s="2"/>
      <c r="G131" s="2"/>
      <c r="H131" s="2"/>
      <c r="I131" s="27"/>
      <c r="J131" s="27"/>
      <c r="K131" s="2"/>
      <c r="L131" s="2"/>
      <c r="M131" s="2"/>
      <c r="N131" s="2"/>
      <c r="O131" s="2"/>
      <c r="P131" s="27"/>
      <c r="Q131" s="27"/>
      <c r="R131" s="2"/>
      <c r="S131" s="2"/>
      <c r="T131" s="2"/>
      <c r="U131" s="2"/>
      <c r="V131" s="2"/>
      <c r="W131" s="27"/>
      <c r="X131" s="27"/>
      <c r="Y131" s="2"/>
      <c r="Z131" s="2"/>
      <c r="AA131" s="2"/>
      <c r="AB131" s="2"/>
      <c r="AC131" s="2"/>
      <c r="AD131" s="27"/>
      <c r="AE131" s="27"/>
      <c r="AF131" s="2"/>
      <c r="AG131" s="2"/>
      <c r="AI131" t="str">
        <f>IFERROR(VLOOKUP(A131,'[1]Reporte saldos'!$C:$E,1,0),"")</f>
        <v>P14NAC55</v>
      </c>
      <c r="AJ131" t="str">
        <f>IFERROR(VLOOKUP(A131,'[1]Reporte saldos'!$C:$E,3,0),"")</f>
        <v>EQUIPO TORNILLOS CANULADOS 6.5 ACERO</v>
      </c>
    </row>
    <row r="132" spans="1:36" ht="15.5" x14ac:dyDescent="0.35">
      <c r="A132" s="2" t="s">
        <v>369</v>
      </c>
      <c r="B132" s="2" t="s">
        <v>370</v>
      </c>
      <c r="C132" s="16">
        <v>1</v>
      </c>
      <c r="D132" s="17"/>
      <c r="E132" s="2"/>
      <c r="F132" s="2"/>
      <c r="G132" s="2"/>
      <c r="H132" s="2"/>
      <c r="I132" s="27"/>
      <c r="J132" s="27"/>
      <c r="K132" s="2"/>
      <c r="L132" s="2"/>
      <c r="M132" s="2"/>
      <c r="N132" s="2"/>
      <c r="O132" s="2"/>
      <c r="P132" s="27"/>
      <c r="Q132" s="27"/>
      <c r="R132" s="2"/>
      <c r="S132" s="2"/>
      <c r="T132" s="2"/>
      <c r="U132" s="2"/>
      <c r="V132" s="2"/>
      <c r="W132" s="27"/>
      <c r="X132" s="27"/>
      <c r="Y132" s="2"/>
      <c r="Z132" s="2"/>
      <c r="AA132" s="2"/>
      <c r="AB132" s="2"/>
      <c r="AC132" s="2"/>
      <c r="AD132" s="27"/>
      <c r="AE132" s="27"/>
      <c r="AF132" s="2"/>
      <c r="AG132" s="2"/>
      <c r="AI132" t="str">
        <f>IFERROR(VLOOKUP(A132,'[1]Reporte saldos'!$C:$E,1,0),"")</f>
        <v>P14NAC56</v>
      </c>
      <c r="AJ132" t="str">
        <f>IFERROR(VLOOKUP(A132,'[1]Reporte saldos'!$C:$E,3,0),"")</f>
        <v>EQUIPO TORNILLOS CANULADOS 6.5 TITANIO</v>
      </c>
    </row>
    <row r="133" spans="1:36" ht="15.5" x14ac:dyDescent="0.35">
      <c r="A133" s="2" t="s">
        <v>192</v>
      </c>
      <c r="B133" s="2" t="s">
        <v>193</v>
      </c>
      <c r="C133" s="16">
        <v>1</v>
      </c>
      <c r="D133" s="17"/>
      <c r="E133" s="2"/>
      <c r="F133" s="2"/>
      <c r="G133" s="2"/>
      <c r="H133" s="2"/>
      <c r="I133" s="27"/>
      <c r="J133" s="27"/>
      <c r="K133" s="2"/>
      <c r="L133" s="2"/>
      <c r="M133" s="2"/>
      <c r="N133" s="2"/>
      <c r="O133" s="2"/>
      <c r="P133" s="27"/>
      <c r="Q133" s="27"/>
      <c r="R133" s="2"/>
      <c r="S133" s="2"/>
      <c r="T133" s="2"/>
      <c r="U133" s="2"/>
      <c r="V133" s="2"/>
      <c r="W133" s="27"/>
      <c r="X133" s="27"/>
      <c r="Y133" s="2"/>
      <c r="Z133" s="2"/>
      <c r="AA133" s="2"/>
      <c r="AB133" s="2"/>
      <c r="AC133" s="2"/>
      <c r="AD133" s="27"/>
      <c r="AE133" s="27"/>
      <c r="AF133" s="2"/>
      <c r="AG133" s="2"/>
      <c r="AI133" t="str">
        <f>IFERROR(VLOOKUP(A133,'[1]Reporte saldos'!$C:$E,1,0),"")</f>
        <v>P14NAC57</v>
      </c>
      <c r="AJ133" t="str">
        <f>IFERROR(VLOOKUP(A133,'[1]Reporte saldos'!$C:$E,3,0),"")</f>
        <v>EQUIPO ACUTEC 7.0 TITANIO</v>
      </c>
    </row>
    <row r="134" spans="1:36" ht="15.5" x14ac:dyDescent="0.35">
      <c r="A134" s="2" t="s">
        <v>359</v>
      </c>
      <c r="B134" s="2" t="s">
        <v>360</v>
      </c>
      <c r="C134" s="16">
        <v>1</v>
      </c>
      <c r="D134" s="17"/>
      <c r="E134" s="2"/>
      <c r="F134" s="2"/>
      <c r="G134" s="2"/>
      <c r="H134" s="2"/>
      <c r="I134" s="27"/>
      <c r="J134" s="27"/>
      <c r="K134" s="2"/>
      <c r="L134" s="2"/>
      <c r="M134" s="2"/>
      <c r="N134" s="2"/>
      <c r="O134" s="2"/>
      <c r="P134" s="27"/>
      <c r="Q134" s="27"/>
      <c r="R134" s="2"/>
      <c r="S134" s="2"/>
      <c r="T134" s="2"/>
      <c r="U134" s="2"/>
      <c r="V134" s="2"/>
      <c r="W134" s="27"/>
      <c r="X134" s="27"/>
      <c r="Y134" s="2"/>
      <c r="Z134" s="2"/>
      <c r="AA134" s="2"/>
      <c r="AB134" s="2"/>
      <c r="AC134" s="2"/>
      <c r="AD134" s="27"/>
      <c r="AE134" s="27"/>
      <c r="AF134" s="2"/>
      <c r="AG134" s="2"/>
      <c r="AI134" t="str">
        <f>IFERROR(VLOOKUP(A134,'[1]Reporte saldos'!$C:$E,1,0),"")</f>
        <v>P14NAC58</v>
      </c>
      <c r="AJ134" t="str">
        <f>IFERROR(VLOOKUP(A134,'[1]Reporte saldos'!$C:$E,3,0),"")</f>
        <v>EQUIPO TORNILLOS CANULADOS 4.0 ACERO</v>
      </c>
    </row>
    <row r="135" spans="1:36" ht="15.5" x14ac:dyDescent="0.35">
      <c r="A135" s="2" t="s">
        <v>363</v>
      </c>
      <c r="B135" s="2" t="s">
        <v>364</v>
      </c>
      <c r="C135" s="16">
        <v>1</v>
      </c>
      <c r="D135" s="17"/>
      <c r="E135" s="2"/>
      <c r="F135" s="2"/>
      <c r="G135" s="2"/>
      <c r="H135" s="2"/>
      <c r="I135" s="27"/>
      <c r="J135" s="27"/>
      <c r="K135" s="2"/>
      <c r="L135" s="2"/>
      <c r="M135" s="2"/>
      <c r="N135" s="2"/>
      <c r="O135" s="2"/>
      <c r="P135" s="27"/>
      <c r="Q135" s="27"/>
      <c r="R135" s="2"/>
      <c r="S135" s="2"/>
      <c r="T135" s="2"/>
      <c r="U135" s="2"/>
      <c r="V135" s="2"/>
      <c r="W135" s="27"/>
      <c r="X135" s="27"/>
      <c r="Y135" s="2"/>
      <c r="Z135" s="2"/>
      <c r="AA135" s="2"/>
      <c r="AB135" s="2"/>
      <c r="AC135" s="2"/>
      <c r="AD135" s="27"/>
      <c r="AE135" s="27"/>
      <c r="AF135" s="2"/>
      <c r="AG135" s="2"/>
      <c r="AI135" t="str">
        <f>IFERROR(VLOOKUP(A135,'[1]Reporte saldos'!$C:$E,1,0),"")</f>
        <v>P14NAC59</v>
      </c>
      <c r="AJ135" t="str">
        <f>IFERROR(VLOOKUP(A135,'[1]Reporte saldos'!$C:$E,3,0),"")</f>
        <v xml:space="preserve">EQUIPO TORNILLOS CANULADOS 4.0 ACERO/TITANIO  </v>
      </c>
    </row>
    <row r="136" spans="1:36" ht="15.5" x14ac:dyDescent="0.35">
      <c r="A136" s="2" t="s">
        <v>365</v>
      </c>
      <c r="B136" s="2" t="s">
        <v>366</v>
      </c>
      <c r="C136" s="16">
        <v>1</v>
      </c>
      <c r="D136" s="17"/>
      <c r="E136" s="2"/>
      <c r="F136" s="2"/>
      <c r="G136" s="2"/>
      <c r="H136" s="2"/>
      <c r="I136" s="27"/>
      <c r="J136" s="27"/>
      <c r="K136" s="2"/>
      <c r="L136" s="2"/>
      <c r="M136" s="2"/>
      <c r="N136" s="2"/>
      <c r="O136" s="2"/>
      <c r="P136" s="27"/>
      <c r="Q136" s="27"/>
      <c r="R136" s="2"/>
      <c r="S136" s="2"/>
      <c r="T136" s="2"/>
      <c r="U136" s="2"/>
      <c r="V136" s="2"/>
      <c r="W136" s="27"/>
      <c r="X136" s="27"/>
      <c r="Y136" s="2"/>
      <c r="Z136" s="2"/>
      <c r="AA136" s="2"/>
      <c r="AB136" s="2"/>
      <c r="AC136" s="2"/>
      <c r="AD136" s="27"/>
      <c r="AE136" s="27"/>
      <c r="AF136" s="2"/>
      <c r="AG136" s="2"/>
      <c r="AI136" t="str">
        <f>IFERROR(VLOOKUP(A136,'[1]Reporte saldos'!$C:$E,1,0),"")</f>
        <v>P14NAC60</v>
      </c>
      <c r="AJ136" t="str">
        <f>IFERROR(VLOOKUP(A136,'[1]Reporte saldos'!$C:$E,3,0),"")</f>
        <v xml:space="preserve">TORNILLOS CANULADOS 3.5/4.0/4.5MM TITANIO </v>
      </c>
    </row>
    <row r="137" spans="1:36" ht="15.5" x14ac:dyDescent="0.35">
      <c r="A137" s="2" t="s">
        <v>361</v>
      </c>
      <c r="B137" s="2" t="s">
        <v>362</v>
      </c>
      <c r="C137" s="16">
        <v>1</v>
      </c>
      <c r="D137" s="17"/>
      <c r="E137" s="2"/>
      <c r="F137" s="2"/>
      <c r="G137" s="2"/>
      <c r="H137" s="2"/>
      <c r="I137" s="27"/>
      <c r="J137" s="27"/>
      <c r="K137" s="2"/>
      <c r="L137" s="2"/>
      <c r="M137" s="2"/>
      <c r="N137" s="2"/>
      <c r="O137" s="2"/>
      <c r="P137" s="27"/>
      <c r="Q137" s="27"/>
      <c r="R137" s="2"/>
      <c r="S137" s="2"/>
      <c r="T137" s="2"/>
      <c r="U137" s="2"/>
      <c r="V137" s="2"/>
      <c r="W137" s="27"/>
      <c r="X137" s="27"/>
      <c r="Y137" s="2"/>
      <c r="Z137" s="2"/>
      <c r="AA137" s="2"/>
      <c r="AB137" s="2"/>
      <c r="AC137" s="2"/>
      <c r="AD137" s="27"/>
      <c r="AE137" s="27"/>
      <c r="AF137" s="2"/>
      <c r="AG137" s="2"/>
      <c r="AI137" t="str">
        <f>IFERROR(VLOOKUP(A137,'[1]Reporte saldos'!$C:$E,1,0),"")</f>
        <v>P14NAC61</v>
      </c>
      <c r="AJ137" t="str">
        <f>IFERROR(VLOOKUP(A137,'[1]Reporte saldos'!$C:$E,3,0),"")</f>
        <v>EQUIPO TORNILLOS CANULADOS 4.0 ACERO/ TITANIO No 2</v>
      </c>
    </row>
    <row r="138" spans="1:36" ht="15.5" x14ac:dyDescent="0.35">
      <c r="A138" s="2" t="s">
        <v>188</v>
      </c>
      <c r="B138" s="2" t="s">
        <v>189</v>
      </c>
      <c r="C138" s="16">
        <v>1</v>
      </c>
      <c r="D138" s="17"/>
      <c r="E138" s="2"/>
      <c r="F138" s="2"/>
      <c r="G138" s="2"/>
      <c r="H138" s="2"/>
      <c r="I138" s="27"/>
      <c r="J138" s="27"/>
      <c r="K138" s="2"/>
      <c r="L138" s="2"/>
      <c r="M138" s="2"/>
      <c r="N138" s="2"/>
      <c r="O138" s="2"/>
      <c r="P138" s="27"/>
      <c r="Q138" s="27"/>
      <c r="R138" s="2"/>
      <c r="S138" s="2"/>
      <c r="T138" s="2"/>
      <c r="U138" s="2"/>
      <c r="V138" s="2"/>
      <c r="W138" s="27"/>
      <c r="X138" s="27"/>
      <c r="Y138" s="2"/>
      <c r="Z138" s="2"/>
      <c r="AA138" s="2"/>
      <c r="AB138" s="2"/>
      <c r="AC138" s="2"/>
      <c r="AD138" s="27"/>
      <c r="AE138" s="27"/>
      <c r="AF138" s="2"/>
      <c r="AG138" s="2"/>
      <c r="AI138" t="str">
        <f>IFERROR(VLOOKUP(A138,'[1]Reporte saldos'!$C:$E,1,0),"")</f>
        <v>P14NAC62</v>
      </c>
      <c r="AJ138" t="str">
        <f>IFERROR(VLOOKUP(A138,'[1]Reporte saldos'!$C:$E,3,0),"")</f>
        <v>EQUIPO ACUTEC 2.5/3.5/4.0 No 1</v>
      </c>
    </row>
    <row r="139" spans="1:36" ht="15.5" x14ac:dyDescent="0.35">
      <c r="A139" s="2" t="s">
        <v>190</v>
      </c>
      <c r="B139" s="2" t="s">
        <v>191</v>
      </c>
      <c r="C139" s="16">
        <v>1</v>
      </c>
      <c r="D139" s="17"/>
      <c r="E139" s="2"/>
      <c r="F139" s="2"/>
      <c r="G139" s="2"/>
      <c r="H139" s="2"/>
      <c r="I139" s="27"/>
      <c r="J139" s="27"/>
      <c r="K139" s="2"/>
      <c r="L139" s="2"/>
      <c r="M139" s="2"/>
      <c r="N139" s="2"/>
      <c r="O139" s="2"/>
      <c r="P139" s="27"/>
      <c r="Q139" s="27"/>
      <c r="R139" s="2"/>
      <c r="S139" s="2"/>
      <c r="T139" s="2"/>
      <c r="U139" s="2"/>
      <c r="V139" s="2"/>
      <c r="W139" s="27"/>
      <c r="X139" s="27"/>
      <c r="Y139" s="2"/>
      <c r="Z139" s="2"/>
      <c r="AA139" s="2"/>
      <c r="AB139" s="2"/>
      <c r="AC139" s="2"/>
      <c r="AD139" s="27"/>
      <c r="AE139" s="27"/>
      <c r="AF139" s="2"/>
      <c r="AG139" s="2"/>
      <c r="AI139" t="str">
        <f>IFERROR(VLOOKUP(A139,'[1]Reporte saldos'!$C:$E,1,0),"")</f>
        <v>P14NAC63</v>
      </c>
      <c r="AJ139" t="str">
        <f>IFERROR(VLOOKUP(A139,'[1]Reporte saldos'!$C:$E,3,0),"")</f>
        <v>EQUIPO ACUTEC 2.5/3.5/4.0 No 2</v>
      </c>
    </row>
    <row r="140" spans="1:36" ht="15.5" x14ac:dyDescent="0.35">
      <c r="A140" s="2" t="s">
        <v>375</v>
      </c>
      <c r="B140" s="2" t="s">
        <v>376</v>
      </c>
      <c r="C140" s="16">
        <v>1</v>
      </c>
      <c r="D140" s="17"/>
      <c r="E140" s="2"/>
      <c r="F140" s="2"/>
      <c r="G140" s="2"/>
      <c r="H140" s="2"/>
      <c r="I140" s="27"/>
      <c r="J140" s="27"/>
      <c r="K140" s="2"/>
      <c r="L140" s="2"/>
      <c r="M140" s="2"/>
      <c r="N140" s="2"/>
      <c r="O140" s="2"/>
      <c r="P140" s="27"/>
      <c r="Q140" s="27"/>
      <c r="R140" s="2"/>
      <c r="S140" s="2"/>
      <c r="T140" s="2"/>
      <c r="U140" s="2"/>
      <c r="V140" s="2"/>
      <c r="W140" s="27"/>
      <c r="X140" s="27"/>
      <c r="Y140" s="2"/>
      <c r="Z140" s="2"/>
      <c r="AA140" s="2"/>
      <c r="AB140" s="2"/>
      <c r="AC140" s="2"/>
      <c r="AD140" s="27"/>
      <c r="AE140" s="27"/>
      <c r="AF140" s="2"/>
      <c r="AG140" s="2"/>
      <c r="AI140" t="str">
        <f>IFERROR(VLOOKUP(A140,'[1]Reporte saldos'!$C:$E,1,0),"")</f>
        <v>P14NAC64</v>
      </c>
      <c r="AJ140" t="str">
        <f>IFERROR(VLOOKUP(A140,'[1]Reporte saldos'!$C:$E,3,0),"")</f>
        <v>EQUIPOS RMO CLAVOS  No 1</v>
      </c>
    </row>
    <row r="141" spans="1:36" ht="15.5" x14ac:dyDescent="0.35">
      <c r="A141" s="2" t="s">
        <v>377</v>
      </c>
      <c r="B141" s="2" t="s">
        <v>378</v>
      </c>
      <c r="C141" s="16">
        <v>1</v>
      </c>
      <c r="D141" s="17"/>
      <c r="E141" s="2"/>
      <c r="F141" s="2"/>
      <c r="G141" s="2"/>
      <c r="H141" s="2"/>
      <c r="I141" s="27"/>
      <c r="J141" s="27"/>
      <c r="K141" s="2"/>
      <c r="L141" s="2"/>
      <c r="M141" s="2"/>
      <c r="N141" s="2"/>
      <c r="O141" s="2"/>
      <c r="P141" s="27"/>
      <c r="Q141" s="27"/>
      <c r="R141" s="2"/>
      <c r="S141" s="2"/>
      <c r="T141" s="2"/>
      <c r="U141" s="2"/>
      <c r="V141" s="2"/>
      <c r="W141" s="27"/>
      <c r="X141" s="27"/>
      <c r="Y141" s="2"/>
      <c r="Z141" s="2"/>
      <c r="AA141" s="2"/>
      <c r="AB141" s="2"/>
      <c r="AC141" s="2"/>
      <c r="AD141" s="27"/>
      <c r="AE141" s="27"/>
      <c r="AF141" s="2"/>
      <c r="AG141" s="2"/>
      <c r="AI141" t="str">
        <f>IFERROR(VLOOKUP(A141,'[1]Reporte saldos'!$C:$E,1,0),"")</f>
        <v>P14NAC65</v>
      </c>
      <c r="AJ141" t="str">
        <f>IFERROR(VLOOKUP(A141,'[1]Reporte saldos'!$C:$E,3,0),"")</f>
        <v>EQUIPOS RMO CLAVOS  No 2</v>
      </c>
    </row>
    <row r="142" spans="1:36" ht="15.5" x14ac:dyDescent="0.35">
      <c r="A142" s="2" t="s">
        <v>379</v>
      </c>
      <c r="B142" s="2" t="s">
        <v>380</v>
      </c>
      <c r="C142" s="16">
        <v>1</v>
      </c>
      <c r="D142" s="17"/>
      <c r="E142" s="2"/>
      <c r="F142" s="2"/>
      <c r="G142" s="2"/>
      <c r="H142" s="2"/>
      <c r="I142" s="27"/>
      <c r="J142" s="27"/>
      <c r="K142" s="2"/>
      <c r="L142" s="2"/>
      <c r="M142" s="2"/>
      <c r="N142" s="2"/>
      <c r="O142" s="2"/>
      <c r="P142" s="27"/>
      <c r="Q142" s="27"/>
      <c r="R142" s="2"/>
      <c r="S142" s="2"/>
      <c r="T142" s="2"/>
      <c r="U142" s="2"/>
      <c r="V142" s="2"/>
      <c r="W142" s="27"/>
      <c r="X142" s="27"/>
      <c r="Y142" s="2"/>
      <c r="Z142" s="2"/>
      <c r="AA142" s="2"/>
      <c r="AB142" s="2"/>
      <c r="AC142" s="2"/>
      <c r="AD142" s="27"/>
      <c r="AE142" s="27"/>
      <c r="AF142" s="2"/>
      <c r="AG142" s="2"/>
      <c r="AI142" t="str">
        <f>IFERROR(VLOOKUP(A142,'[1]Reporte saldos'!$C:$E,1,0),"")</f>
        <v>P14NAC66</v>
      </c>
      <c r="AJ142" t="str">
        <f>IFERROR(VLOOKUP(A142,'[1]Reporte saldos'!$C:$E,3,0),"")</f>
        <v>EQUIPOS RMO PLACAS Y TORNILLOS  No 1</v>
      </c>
    </row>
    <row r="143" spans="1:36" ht="15.5" x14ac:dyDescent="0.35">
      <c r="A143" s="2" t="s">
        <v>381</v>
      </c>
      <c r="B143" s="2" t="s">
        <v>382</v>
      </c>
      <c r="C143" s="16">
        <v>1</v>
      </c>
      <c r="D143" s="17"/>
      <c r="E143" s="2"/>
      <c r="F143" s="2"/>
      <c r="G143" s="2"/>
      <c r="H143" s="2"/>
      <c r="I143" s="27"/>
      <c r="J143" s="27"/>
      <c r="K143" s="2"/>
      <c r="L143" s="2"/>
      <c r="M143" s="2"/>
      <c r="N143" s="2"/>
      <c r="O143" s="2"/>
      <c r="P143" s="27"/>
      <c r="Q143" s="27"/>
      <c r="R143" s="2"/>
      <c r="S143" s="2"/>
      <c r="T143" s="2"/>
      <c r="U143" s="2"/>
      <c r="V143" s="2"/>
      <c r="W143" s="27"/>
      <c r="X143" s="27"/>
      <c r="Y143" s="2"/>
      <c r="Z143" s="2"/>
      <c r="AA143" s="2"/>
      <c r="AB143" s="2"/>
      <c r="AC143" s="2"/>
      <c r="AD143" s="27"/>
      <c r="AE143" s="27"/>
      <c r="AF143" s="2"/>
      <c r="AG143" s="2"/>
      <c r="AI143" t="str">
        <f>IFERROR(VLOOKUP(A143,'[1]Reporte saldos'!$C:$E,1,0),"")</f>
        <v>P14NAC67</v>
      </c>
      <c r="AJ143" t="str">
        <f>IFERROR(VLOOKUP(A143,'[1]Reporte saldos'!$C:$E,3,0),"")</f>
        <v>EQUIPOS RMO PLACAS Y TORNILLOS  No 2</v>
      </c>
    </row>
    <row r="144" spans="1:36" ht="15.5" x14ac:dyDescent="0.35">
      <c r="A144" s="2" t="s">
        <v>383</v>
      </c>
      <c r="B144" s="2" t="s">
        <v>384</v>
      </c>
      <c r="C144" s="16">
        <v>1</v>
      </c>
      <c r="D144" s="17"/>
      <c r="E144" s="2"/>
      <c r="F144" s="2"/>
      <c r="G144" s="2"/>
      <c r="H144" s="2"/>
      <c r="I144" s="27"/>
      <c r="J144" s="27"/>
      <c r="K144" s="2"/>
      <c r="L144" s="2"/>
      <c r="M144" s="2"/>
      <c r="N144" s="2"/>
      <c r="O144" s="2"/>
      <c r="P144" s="27"/>
      <c r="Q144" s="27"/>
      <c r="R144" s="2"/>
      <c r="S144" s="2"/>
      <c r="T144" s="2"/>
      <c r="U144" s="2"/>
      <c r="V144" s="2"/>
      <c r="W144" s="27"/>
      <c r="X144" s="27"/>
      <c r="Y144" s="2"/>
      <c r="Z144" s="2"/>
      <c r="AA144" s="2"/>
      <c r="AB144" s="2"/>
      <c r="AC144" s="2"/>
      <c r="AD144" s="27"/>
      <c r="AE144" s="27"/>
      <c r="AF144" s="2"/>
      <c r="AG144" s="2"/>
      <c r="AI144" t="str">
        <f>IFERROR(VLOOKUP(A144,'[1]Reporte saldos'!$C:$E,1,0),"")</f>
        <v>P14NAC68</v>
      </c>
      <c r="AJ144" t="str">
        <f>IFERROR(VLOOKUP(A144,'[1]Reporte saldos'!$C:$E,3,0),"")</f>
        <v>EQUIPOS RMO PLACAS Y TORNILLOS  No 3</v>
      </c>
    </row>
    <row r="145" spans="1:36" ht="15.5" x14ac:dyDescent="0.35">
      <c r="A145" s="2" t="s">
        <v>385</v>
      </c>
      <c r="B145" s="2" t="s">
        <v>386</v>
      </c>
      <c r="C145" s="11" t="s">
        <v>575</v>
      </c>
      <c r="D145" s="17"/>
      <c r="E145" s="2"/>
      <c r="F145" s="2"/>
      <c r="G145" s="2"/>
      <c r="H145" s="2"/>
      <c r="I145" s="27"/>
      <c r="J145" s="27"/>
      <c r="K145" s="2"/>
      <c r="L145" s="2"/>
      <c r="M145" s="2"/>
      <c r="N145" s="2"/>
      <c r="O145" s="2"/>
      <c r="P145" s="27"/>
      <c r="Q145" s="27"/>
      <c r="R145" s="2"/>
      <c r="S145" s="2"/>
      <c r="T145" s="2"/>
      <c r="U145" s="2"/>
      <c r="V145" s="2"/>
      <c r="W145" s="27"/>
      <c r="X145" s="27"/>
      <c r="Y145" s="2"/>
      <c r="Z145" s="2"/>
      <c r="AA145" s="2"/>
      <c r="AB145" s="2"/>
      <c r="AC145" s="2"/>
      <c r="AD145" s="27"/>
      <c r="AE145" s="27"/>
      <c r="AF145" s="2"/>
      <c r="AG145" s="2"/>
      <c r="AI145" t="str">
        <f>IFERROR(VLOOKUP(A145,'[1]Reporte saldos'!$C:$E,1,0),"")</f>
        <v>P14NAC69</v>
      </c>
      <c r="AJ145" t="str">
        <f>IFERROR(VLOOKUP(A145,'[1]Reporte saldos'!$C:$E,3,0),"")</f>
        <v>EQUIPOS RMO PLACAS Y TORNILLOS  No 4</v>
      </c>
    </row>
    <row r="146" spans="1:36" ht="15.5" x14ac:dyDescent="0.35">
      <c r="A146" s="2" t="s">
        <v>597</v>
      </c>
      <c r="B146" s="2" t="s">
        <v>596</v>
      </c>
      <c r="C146" s="16">
        <v>1</v>
      </c>
      <c r="D146" s="17"/>
      <c r="E146" s="2"/>
      <c r="F146" s="2"/>
      <c r="G146" s="2"/>
      <c r="H146" s="2"/>
      <c r="I146" s="27"/>
      <c r="J146" s="27"/>
      <c r="K146" s="2"/>
      <c r="L146" s="2"/>
      <c r="M146" s="2"/>
      <c r="N146" s="2"/>
      <c r="O146" s="2"/>
      <c r="P146" s="27"/>
      <c r="Q146" s="27"/>
      <c r="R146" s="2"/>
      <c r="S146" s="2"/>
      <c r="T146" s="2"/>
      <c r="U146" s="2"/>
      <c r="V146" s="2"/>
      <c r="W146" s="27"/>
      <c r="X146" s="27"/>
      <c r="Y146" s="2"/>
      <c r="Z146" s="2"/>
      <c r="AA146" s="2"/>
      <c r="AB146" s="2"/>
      <c r="AC146" s="2"/>
      <c r="AD146" s="27"/>
      <c r="AE146" s="27"/>
      <c r="AF146" s="2"/>
      <c r="AG146" s="2"/>
      <c r="AI146" t="str">
        <f>IFERROR(VLOOKUP(A146,'[1]Reporte saldos'!$C:$E,1,0),"")</f>
        <v>P14NAC175</v>
      </c>
      <c r="AJ146" t="str">
        <f>IFERROR(VLOOKUP(A146,'[1]Reporte saldos'!$C:$E,3,0),"")</f>
        <v>EQUIPOS RMO PLACAS Y TORNILLOS No 5</v>
      </c>
    </row>
    <row r="147" spans="1:36" ht="15.5" x14ac:dyDescent="0.35">
      <c r="A147" s="2" t="s">
        <v>612</v>
      </c>
      <c r="B147" s="2" t="s">
        <v>613</v>
      </c>
      <c r="C147" s="16" t="s">
        <v>575</v>
      </c>
      <c r="D147" s="17"/>
      <c r="E147" s="2"/>
      <c r="F147" s="2"/>
      <c r="G147" s="2"/>
      <c r="H147" s="2"/>
      <c r="I147" s="27"/>
      <c r="J147" s="27"/>
      <c r="K147" s="2"/>
      <c r="L147" s="2"/>
      <c r="M147" s="2"/>
      <c r="N147" s="2"/>
      <c r="O147" s="2"/>
      <c r="P147" s="27"/>
      <c r="Q147" s="27"/>
      <c r="R147" s="2"/>
      <c r="S147" s="2"/>
      <c r="T147" s="2"/>
      <c r="U147" s="2"/>
      <c r="V147" s="2"/>
      <c r="W147" s="27"/>
      <c r="X147" s="27"/>
      <c r="Y147" s="2"/>
      <c r="Z147" s="2"/>
      <c r="AA147" s="2"/>
      <c r="AB147" s="2"/>
      <c r="AC147" s="2"/>
      <c r="AD147" s="27"/>
      <c r="AE147" s="27"/>
      <c r="AF147" s="2"/>
      <c r="AG147" s="2"/>
      <c r="AI147" t="str">
        <f>IFERROR(VLOOKUP(A147,'[1]Reporte saldos'!$C:$E,1,0),"")</f>
        <v>P14NAC180</v>
      </c>
      <c r="AJ147" t="str">
        <f>IFERROR(VLOOKUP(A147,'[1]Reporte saldos'!$C:$E,3,0),"")</f>
        <v>EQUIPO RMO MINO NUBE</v>
      </c>
    </row>
    <row r="148" spans="1:36" ht="15.5" x14ac:dyDescent="0.35">
      <c r="A148" s="2" t="s">
        <v>345</v>
      </c>
      <c r="B148" s="2" t="s">
        <v>346</v>
      </c>
      <c r="C148" s="16">
        <v>1</v>
      </c>
      <c r="D148" s="17"/>
      <c r="E148" s="2"/>
      <c r="F148" s="2"/>
      <c r="G148" s="2"/>
      <c r="H148" s="2"/>
      <c r="I148" s="27"/>
      <c r="J148" s="27"/>
      <c r="K148" s="2"/>
      <c r="L148" s="2"/>
      <c r="M148" s="2"/>
      <c r="N148" s="2"/>
      <c r="O148" s="2"/>
      <c r="P148" s="27"/>
      <c r="Q148" s="27"/>
      <c r="R148" s="2"/>
      <c r="S148" s="2"/>
      <c r="T148" s="2"/>
      <c r="U148" s="2"/>
      <c r="V148" s="2"/>
      <c r="W148" s="27"/>
      <c r="X148" s="27"/>
      <c r="Y148" s="2"/>
      <c r="Z148" s="2"/>
      <c r="AA148" s="2"/>
      <c r="AB148" s="2"/>
      <c r="AC148" s="2"/>
      <c r="AD148" s="27"/>
      <c r="AE148" s="27"/>
      <c r="AF148" s="2"/>
      <c r="AG148" s="2"/>
      <c r="AI148" t="str">
        <f>IFERROR(VLOOKUP(A148,'[1]Reporte saldos'!$C:$E,1,0),"")</f>
        <v>P14NAC142</v>
      </c>
      <c r="AJ148" t="str">
        <f>IFERROR(VLOOKUP(A148,'[1]Reporte saldos'!$C:$E,3,0),"")</f>
        <v>EQUIPO RMO CLAVOS PFNA</v>
      </c>
    </row>
    <row r="149" spans="1:36" ht="15.5" x14ac:dyDescent="0.35">
      <c r="A149" s="2" t="s">
        <v>287</v>
      </c>
      <c r="B149" s="2" t="s">
        <v>288</v>
      </c>
      <c r="C149" s="16">
        <v>1</v>
      </c>
      <c r="D149" s="17"/>
      <c r="E149" s="2"/>
      <c r="F149" s="2"/>
      <c r="G149" s="2"/>
      <c r="H149" s="2"/>
      <c r="I149" s="27"/>
      <c r="J149" s="27"/>
      <c r="K149" s="2"/>
      <c r="L149" s="2"/>
      <c r="M149" s="2"/>
      <c r="N149" s="2"/>
      <c r="O149" s="2"/>
      <c r="P149" s="27"/>
      <c r="Q149" s="27"/>
      <c r="R149" s="2"/>
      <c r="S149" s="2"/>
      <c r="T149" s="2"/>
      <c r="U149" s="2"/>
      <c r="V149" s="2"/>
      <c r="W149" s="27"/>
      <c r="X149" s="27"/>
      <c r="Y149" s="2"/>
      <c r="Z149" s="2"/>
      <c r="AA149" s="2"/>
      <c r="AB149" s="2"/>
      <c r="AC149" s="2"/>
      <c r="AD149" s="27"/>
      <c r="AE149" s="27"/>
      <c r="AF149" s="2"/>
      <c r="AG149" s="2"/>
      <c r="AI149" t="str">
        <f>IFERROR(VLOOKUP(A149,'[1]Reporte saldos'!$C:$E,1,0),"")</f>
        <v>P14NBC70</v>
      </c>
      <c r="AJ149" t="str">
        <f>IFERROR(VLOOKUP(A149,'[1]Reporte saldos'!$C:$E,3,0),"")</f>
        <v>EQUIPO DCS-DHS TITANIO</v>
      </c>
    </row>
    <row r="150" spans="1:36" ht="15.5" x14ac:dyDescent="0.35">
      <c r="A150" s="2" t="s">
        <v>283</v>
      </c>
      <c r="B150" s="2" t="s">
        <v>284</v>
      </c>
      <c r="C150" s="16">
        <v>1</v>
      </c>
      <c r="D150" s="17"/>
      <c r="E150" s="2"/>
      <c r="F150" s="2"/>
      <c r="G150" s="2"/>
      <c r="H150" s="2"/>
      <c r="I150" s="27"/>
      <c r="J150" s="27"/>
      <c r="K150" s="2"/>
      <c r="L150" s="2"/>
      <c r="M150" s="2"/>
      <c r="N150" s="2"/>
      <c r="O150" s="2"/>
      <c r="P150" s="27"/>
      <c r="Q150" s="27"/>
      <c r="R150" s="2"/>
      <c r="S150" s="2"/>
      <c r="T150" s="2"/>
      <c r="U150" s="2"/>
      <c r="V150" s="2"/>
      <c r="W150" s="27"/>
      <c r="X150" s="27"/>
      <c r="Y150" s="2"/>
      <c r="Z150" s="2"/>
      <c r="AA150" s="2"/>
      <c r="AB150" s="2"/>
      <c r="AC150" s="2"/>
      <c r="AD150" s="27"/>
      <c r="AE150" s="27"/>
      <c r="AF150" s="2"/>
      <c r="AG150" s="2"/>
      <c r="AI150" t="str">
        <f>IFERROR(VLOOKUP(A150,'[1]Reporte saldos'!$C:$E,1,0),"")</f>
        <v>P14NBC71</v>
      </c>
      <c r="AJ150" t="str">
        <f>IFERROR(VLOOKUP(A150,'[1]Reporte saldos'!$C:$E,3,0),"")</f>
        <v>EQUIPO DCS-DHS ACERO  No 1</v>
      </c>
    </row>
    <row r="151" spans="1:36" ht="15.5" x14ac:dyDescent="0.35">
      <c r="A151" s="2" t="s">
        <v>553</v>
      </c>
      <c r="B151" s="2" t="s">
        <v>616</v>
      </c>
      <c r="C151" s="16">
        <v>1</v>
      </c>
      <c r="D151" s="17"/>
      <c r="E151" s="2"/>
      <c r="F151" s="2"/>
      <c r="G151" s="2"/>
      <c r="H151" s="2"/>
      <c r="I151" s="27"/>
      <c r="J151" s="27"/>
      <c r="K151" s="2"/>
      <c r="L151" s="2"/>
      <c r="M151" s="2"/>
      <c r="N151" s="2"/>
      <c r="O151" s="2"/>
      <c r="P151" s="27"/>
      <c r="Q151" s="27"/>
      <c r="R151" s="2"/>
      <c r="S151" s="2"/>
      <c r="T151" s="2"/>
      <c r="U151" s="2"/>
      <c r="V151" s="2"/>
      <c r="W151" s="27"/>
      <c r="X151" s="27"/>
      <c r="Y151" s="2"/>
      <c r="Z151" s="2"/>
      <c r="AA151" s="2"/>
      <c r="AB151" s="2"/>
      <c r="AC151" s="2"/>
      <c r="AD151" s="27"/>
      <c r="AE151" s="27"/>
      <c r="AF151" s="2"/>
      <c r="AG151" s="2"/>
      <c r="AI151" t="str">
        <f>IFERROR(VLOOKUP(A151,'[1]Reporte saldos'!$C:$E,1,0),"")</f>
        <v>P14NBC71A</v>
      </c>
      <c r="AJ151" t="str">
        <f>IFERROR(VLOOKUP(A151,'[1]Reporte saldos'!$C:$E,3,0),"")</f>
        <v>TORNILLERIA DCS / DHC ACERO</v>
      </c>
    </row>
    <row r="152" spans="1:36" ht="15.5" x14ac:dyDescent="0.35">
      <c r="A152" s="2" t="s">
        <v>285</v>
      </c>
      <c r="B152" s="2" t="s">
        <v>286</v>
      </c>
      <c r="C152" s="16">
        <v>1</v>
      </c>
      <c r="D152" s="17"/>
      <c r="E152" s="2"/>
      <c r="F152" s="2"/>
      <c r="G152" s="2"/>
      <c r="H152" s="2"/>
      <c r="I152" s="27"/>
      <c r="J152" s="27"/>
      <c r="K152" s="2"/>
      <c r="L152" s="2"/>
      <c r="M152" s="2"/>
      <c r="N152" s="2"/>
      <c r="O152" s="2"/>
      <c r="P152" s="27"/>
      <c r="Q152" s="27"/>
      <c r="R152" s="2"/>
      <c r="S152" s="2"/>
      <c r="T152" s="2"/>
      <c r="U152" s="2"/>
      <c r="V152" s="2"/>
      <c r="W152" s="27"/>
      <c r="X152" s="27"/>
      <c r="Y152" s="2"/>
      <c r="Z152" s="2"/>
      <c r="AA152" s="2"/>
      <c r="AB152" s="2"/>
      <c r="AC152" s="2"/>
      <c r="AD152" s="27"/>
      <c r="AE152" s="27"/>
      <c r="AF152" s="2"/>
      <c r="AG152" s="2"/>
      <c r="AI152" t="str">
        <f>IFERROR(VLOOKUP(A152,'[1]Reporte saldos'!$C:$E,1,0),"")</f>
        <v>P14NBC72</v>
      </c>
      <c r="AJ152" t="str">
        <f>IFERROR(VLOOKUP(A152,'[1]Reporte saldos'!$C:$E,3,0),"")</f>
        <v>EQUIPO DCS-DHS ACERO  No 2</v>
      </c>
    </row>
    <row r="153" spans="1:36" ht="15.5" x14ac:dyDescent="0.35">
      <c r="A153" s="2" t="s">
        <v>547</v>
      </c>
      <c r="B153" s="2" t="s">
        <v>548</v>
      </c>
      <c r="C153" s="16">
        <v>1</v>
      </c>
      <c r="D153" s="17"/>
      <c r="E153" s="2"/>
      <c r="F153" s="2"/>
      <c r="G153" s="2"/>
      <c r="H153" s="2"/>
      <c r="I153" s="27"/>
      <c r="J153" s="27"/>
      <c r="K153" s="2"/>
      <c r="L153" s="2"/>
      <c r="M153" s="2"/>
      <c r="N153" s="2"/>
      <c r="O153" s="2"/>
      <c r="P153" s="27"/>
      <c r="Q153" s="27"/>
      <c r="R153" s="2"/>
      <c r="S153" s="2"/>
      <c r="T153" s="2"/>
      <c r="U153" s="2"/>
      <c r="V153" s="2"/>
      <c r="W153" s="27"/>
      <c r="X153" s="27"/>
      <c r="Y153" s="2"/>
      <c r="Z153" s="2"/>
      <c r="AA153" s="2"/>
      <c r="AB153" s="2"/>
      <c r="AC153" s="2"/>
      <c r="AD153" s="27"/>
      <c r="AE153" s="27"/>
      <c r="AF153" s="2"/>
      <c r="AG153" s="2"/>
      <c r="AI153" t="str">
        <f>IFERROR(VLOOKUP(A153,'[1]Reporte saldos'!$C:$E,1,0),"")</f>
        <v>P14NBC73</v>
      </c>
      <c r="AJ153" t="str">
        <f>IFERROR(VLOOKUP(A153,'[1]Reporte saldos'!$C:$E,3,0),"")</f>
        <v>TORNILLERIA ACERO 4.5/6.5 ACERO + BASICO 4.5</v>
      </c>
    </row>
    <row r="154" spans="1:36" ht="15.5" x14ac:dyDescent="0.35">
      <c r="A154" s="2" t="s">
        <v>221</v>
      </c>
      <c r="B154" s="2" t="s">
        <v>222</v>
      </c>
      <c r="C154" s="16">
        <v>1</v>
      </c>
      <c r="D154" s="17"/>
      <c r="E154" s="2"/>
      <c r="F154" s="2"/>
      <c r="G154" s="2"/>
      <c r="H154" s="2"/>
      <c r="I154" s="27"/>
      <c r="J154" s="27"/>
      <c r="K154" s="2"/>
      <c r="L154" s="2"/>
      <c r="M154" s="2"/>
      <c r="N154" s="2"/>
      <c r="O154" s="2"/>
      <c r="P154" s="27"/>
      <c r="Q154" s="27"/>
      <c r="R154" s="2"/>
      <c r="S154" s="2"/>
      <c r="T154" s="2"/>
      <c r="U154" s="2"/>
      <c r="V154" s="2"/>
      <c r="W154" s="27"/>
      <c r="X154" s="27"/>
      <c r="Y154" s="2"/>
      <c r="Z154" s="2"/>
      <c r="AA154" s="2"/>
      <c r="AB154" s="2"/>
      <c r="AC154" s="2"/>
      <c r="AD154" s="27"/>
      <c r="AE154" s="27"/>
      <c r="AF154" s="2"/>
      <c r="AG154" s="2"/>
      <c r="AI154" t="str">
        <f>IFERROR(VLOOKUP(A154,'[1]Reporte saldos'!$C:$E,1,0),"")</f>
        <v>P14NBC74</v>
      </c>
      <c r="AJ154" t="str">
        <f>IFERROR(VLOOKUP(A154,'[1]Reporte saldos'!$C:$E,3,0),"")</f>
        <v>EQUIPO BASICO 3.5  No 1</v>
      </c>
    </row>
    <row r="155" spans="1:36" ht="15.5" x14ac:dyDescent="0.35">
      <c r="A155" s="2" t="s">
        <v>223</v>
      </c>
      <c r="B155" s="2" t="s">
        <v>224</v>
      </c>
      <c r="C155" s="16">
        <v>1</v>
      </c>
      <c r="D155" s="17"/>
      <c r="E155" s="2"/>
      <c r="F155" s="2"/>
      <c r="G155" s="2"/>
      <c r="H155" s="2"/>
      <c r="I155" s="27"/>
      <c r="J155" s="27"/>
      <c r="K155" s="2"/>
      <c r="L155" s="2"/>
      <c r="M155" s="2"/>
      <c r="N155" s="2"/>
      <c r="O155" s="2"/>
      <c r="P155" s="27"/>
      <c r="Q155" s="27"/>
      <c r="R155" s="2"/>
      <c r="S155" s="2"/>
      <c r="T155" s="2"/>
      <c r="U155" s="2"/>
      <c r="V155" s="2"/>
      <c r="W155" s="27"/>
      <c r="X155" s="27"/>
      <c r="Y155" s="2"/>
      <c r="Z155" s="2"/>
      <c r="AA155" s="2"/>
      <c r="AB155" s="2"/>
      <c r="AC155" s="2"/>
      <c r="AD155" s="27"/>
      <c r="AE155" s="27"/>
      <c r="AF155" s="2"/>
      <c r="AG155" s="2"/>
      <c r="AI155" t="str">
        <f>IFERROR(VLOOKUP(A155,'[1]Reporte saldos'!$C:$E,1,0),"")</f>
        <v>P14NBC75</v>
      </c>
      <c r="AJ155" t="str">
        <f>IFERROR(VLOOKUP(A155,'[1]Reporte saldos'!$C:$E,3,0),"")</f>
        <v>EQUIPO BASICO 4.5  No 1</v>
      </c>
    </row>
    <row r="156" spans="1:36" ht="15.5" x14ac:dyDescent="0.35">
      <c r="A156" s="2" t="s">
        <v>225</v>
      </c>
      <c r="B156" s="2" t="s">
        <v>226</v>
      </c>
      <c r="C156" s="16">
        <v>1</v>
      </c>
      <c r="D156" s="17"/>
      <c r="E156" s="2"/>
      <c r="F156" s="2"/>
      <c r="G156" s="2"/>
      <c r="H156" s="2"/>
      <c r="I156" s="27"/>
      <c r="J156" s="27"/>
      <c r="K156" s="2"/>
      <c r="L156" s="2"/>
      <c r="M156" s="2"/>
      <c r="N156" s="2"/>
      <c r="O156" s="2"/>
      <c r="P156" s="27"/>
      <c r="Q156" s="27"/>
      <c r="R156" s="2"/>
      <c r="S156" s="2"/>
      <c r="T156" s="2"/>
      <c r="U156" s="2"/>
      <c r="V156" s="2"/>
      <c r="W156" s="27"/>
      <c r="X156" s="27"/>
      <c r="Y156" s="2"/>
      <c r="Z156" s="2"/>
      <c r="AA156" s="2"/>
      <c r="AB156" s="2"/>
      <c r="AC156" s="2"/>
      <c r="AD156" s="27"/>
      <c r="AE156" s="27"/>
      <c r="AF156" s="2"/>
      <c r="AG156" s="2"/>
      <c r="AI156" t="str">
        <f>IFERROR(VLOOKUP(A156,'[1]Reporte saldos'!$C:$E,1,0),"")</f>
        <v>P14NBC76</v>
      </c>
      <c r="AJ156" t="str">
        <f>IFERROR(VLOOKUP(A156,'[1]Reporte saldos'!$C:$E,3,0),"")</f>
        <v>EQUIPO BASICO 4.5  No 2</v>
      </c>
    </row>
    <row r="157" spans="1:36" ht="15.5" x14ac:dyDescent="0.35">
      <c r="A157" s="2" t="s">
        <v>227</v>
      </c>
      <c r="B157" s="2" t="s">
        <v>228</v>
      </c>
      <c r="C157" s="16">
        <v>1</v>
      </c>
      <c r="D157" s="17"/>
      <c r="E157" s="2"/>
      <c r="F157" s="2"/>
      <c r="G157" s="2"/>
      <c r="H157" s="2"/>
      <c r="I157" s="27"/>
      <c r="J157" s="27"/>
      <c r="K157" s="2"/>
      <c r="L157" s="2"/>
      <c r="M157" s="2"/>
      <c r="N157" s="2"/>
      <c r="O157" s="2"/>
      <c r="P157" s="27"/>
      <c r="Q157" s="27"/>
      <c r="R157" s="2"/>
      <c r="S157" s="2"/>
      <c r="T157" s="2"/>
      <c r="U157" s="2"/>
      <c r="V157" s="2"/>
      <c r="W157" s="27"/>
      <c r="X157" s="27"/>
      <c r="Y157" s="2"/>
      <c r="Z157" s="2"/>
      <c r="AA157" s="2"/>
      <c r="AB157" s="2"/>
      <c r="AC157" s="2"/>
      <c r="AD157" s="27"/>
      <c r="AE157" s="27"/>
      <c r="AF157" s="2"/>
      <c r="AG157" s="2"/>
      <c r="AI157" t="str">
        <f>IFERROR(VLOOKUP(A157,'[1]Reporte saldos'!$C:$E,1,0),"")</f>
        <v>P14NBC77</v>
      </c>
      <c r="AJ157" t="str">
        <f>IFERROR(VLOOKUP(A157,'[1]Reporte saldos'!$C:$E,3,0),"")</f>
        <v>EQUIPO BASICO 4.5  No 3</v>
      </c>
    </row>
    <row r="158" spans="1:36" ht="15.5" x14ac:dyDescent="0.35">
      <c r="A158" s="2" t="s">
        <v>229</v>
      </c>
      <c r="B158" s="2" t="s">
        <v>230</v>
      </c>
      <c r="C158" s="16">
        <v>1</v>
      </c>
      <c r="D158" s="17"/>
      <c r="E158" s="2"/>
      <c r="F158" s="2"/>
      <c r="G158" s="2"/>
      <c r="H158" s="2"/>
      <c r="I158" s="27"/>
      <c r="J158" s="27"/>
      <c r="K158" s="2"/>
      <c r="L158" s="2"/>
      <c r="M158" s="2"/>
      <c r="N158" s="2"/>
      <c r="O158" s="2"/>
      <c r="P158" s="27"/>
      <c r="Q158" s="27"/>
      <c r="R158" s="2"/>
      <c r="S158" s="2"/>
      <c r="T158" s="2"/>
      <c r="U158" s="2"/>
      <c r="V158" s="2"/>
      <c r="W158" s="27"/>
      <c r="X158" s="27"/>
      <c r="Y158" s="2"/>
      <c r="Z158" s="2"/>
      <c r="AA158" s="2"/>
      <c r="AB158" s="2"/>
      <c r="AC158" s="2"/>
      <c r="AD158" s="27"/>
      <c r="AE158" s="27"/>
      <c r="AF158" s="2"/>
      <c r="AG158" s="2"/>
      <c r="AI158" t="str">
        <f>IFERROR(VLOOKUP(A158,'[1]Reporte saldos'!$C:$E,1,0),"")</f>
        <v>P14NBC78</v>
      </c>
      <c r="AJ158" t="str">
        <f>IFERROR(VLOOKUP(A158,'[1]Reporte saldos'!$C:$E,3,0),"")</f>
        <v>EQUIPO BASICO 4.5  No 4</v>
      </c>
    </row>
    <row r="159" spans="1:36" ht="15.5" x14ac:dyDescent="0.35">
      <c r="A159" s="2" t="s">
        <v>594</v>
      </c>
      <c r="B159" s="2" t="s">
        <v>591</v>
      </c>
      <c r="C159" s="16" t="s">
        <v>575</v>
      </c>
      <c r="D159" s="17"/>
      <c r="E159" s="2"/>
      <c r="F159" s="2"/>
      <c r="G159" s="2"/>
      <c r="H159" s="2"/>
      <c r="I159" s="27"/>
      <c r="J159" s="27"/>
      <c r="K159" s="2"/>
      <c r="L159" s="2"/>
      <c r="M159" s="2"/>
      <c r="N159" s="2"/>
      <c r="O159" s="2"/>
      <c r="P159" s="27"/>
      <c r="Q159" s="27"/>
      <c r="R159" s="2"/>
      <c r="S159" s="2"/>
      <c r="T159" s="2"/>
      <c r="U159" s="2"/>
      <c r="V159" s="2"/>
      <c r="W159" s="27"/>
      <c r="X159" s="27"/>
      <c r="Y159" s="2"/>
      <c r="Z159" s="2"/>
      <c r="AA159" s="2"/>
      <c r="AB159" s="2"/>
      <c r="AC159" s="2"/>
      <c r="AD159" s="27"/>
      <c r="AE159" s="27"/>
      <c r="AF159" s="2"/>
      <c r="AG159" s="2"/>
      <c r="AI159" t="str">
        <f>IFERROR(VLOOKUP(A159,'[1]Reporte saldos'!$C:$E,1,0),"")</f>
        <v>P14NBC177</v>
      </c>
      <c r="AJ159" t="str">
        <f>IFERROR(VLOOKUP(A159,'[1]Reporte saldos'!$C:$E,3,0),"")</f>
        <v>EQUIPO BASICO 4.5  No 5</v>
      </c>
    </row>
    <row r="160" spans="1:36" ht="15.5" x14ac:dyDescent="0.35">
      <c r="A160" s="2" t="s">
        <v>309</v>
      </c>
      <c r="B160" s="2" t="s">
        <v>310</v>
      </c>
      <c r="C160" s="16">
        <v>1</v>
      </c>
      <c r="D160" s="17"/>
      <c r="E160" s="2"/>
      <c r="F160" s="2"/>
      <c r="G160" s="2"/>
      <c r="H160" s="2"/>
      <c r="I160" s="27"/>
      <c r="J160" s="27"/>
      <c r="K160" s="2"/>
      <c r="L160" s="2"/>
      <c r="M160" s="2"/>
      <c r="N160" s="2"/>
      <c r="O160" s="2"/>
      <c r="P160" s="27"/>
      <c r="Q160" s="27"/>
      <c r="R160" s="2"/>
      <c r="S160" s="2"/>
      <c r="T160" s="2"/>
      <c r="U160" s="2"/>
      <c r="V160" s="2"/>
      <c r="W160" s="27"/>
      <c r="X160" s="27"/>
      <c r="Y160" s="2"/>
      <c r="Z160" s="2"/>
      <c r="AA160" s="2"/>
      <c r="AB160" s="2"/>
      <c r="AC160" s="2"/>
      <c r="AD160" s="27"/>
      <c r="AE160" s="27"/>
      <c r="AF160" s="2"/>
      <c r="AG160" s="2"/>
      <c r="AI160" t="str">
        <f>IFERROR(VLOOKUP(A160,'[1]Reporte saldos'!$C:$E,1,0),"")</f>
        <v>P14NBC79</v>
      </c>
      <c r="AJ160" t="str">
        <f>IFERROR(VLOOKUP(A160,'[1]Reporte saldos'!$C:$E,3,0),"")</f>
        <v>EQUIPO MINIBASICO 3.5</v>
      </c>
    </row>
    <row r="161" spans="1:36" ht="15.5" x14ac:dyDescent="0.35">
      <c r="A161" s="9" t="s">
        <v>747</v>
      </c>
      <c r="B161" s="9"/>
      <c r="C161" s="11"/>
      <c r="D161" s="9"/>
      <c r="E161" s="9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9"/>
      <c r="AA161" s="9"/>
      <c r="AB161" s="9"/>
      <c r="AC161" s="24"/>
      <c r="AD161" s="24"/>
      <c r="AE161" s="24"/>
      <c r="AF161" s="9"/>
      <c r="AG161" s="9"/>
      <c r="AI161" t="str">
        <f>IFERROR(VLOOKUP(A161,'[1]Reporte saldos'!$C:$E,1,0),"")</f>
        <v/>
      </c>
      <c r="AJ161" t="str">
        <f>IFERROR(VLOOKUP(A161,'[1]Reporte saldos'!$C:$E,3,0),"")</f>
        <v/>
      </c>
    </row>
    <row r="162" spans="1:36" ht="15.5" x14ac:dyDescent="0.35">
      <c r="A162" s="9" t="s">
        <v>747</v>
      </c>
      <c r="B162" s="9"/>
      <c r="C162" s="11"/>
      <c r="D162" s="9"/>
      <c r="E162" s="9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9"/>
      <c r="AA162" s="9"/>
      <c r="AB162" s="9"/>
      <c r="AC162" s="24"/>
      <c r="AD162" s="24"/>
      <c r="AE162" s="24"/>
      <c r="AF162" s="9"/>
      <c r="AG162" s="9"/>
      <c r="AI162" t="str">
        <f>IFERROR(VLOOKUP(A162,'[1]Reporte saldos'!$C:$E,1,0),"")</f>
        <v/>
      </c>
      <c r="AJ162" t="str">
        <f>IFERROR(VLOOKUP(A162,'[1]Reporte saldos'!$C:$E,3,0),"")</f>
        <v/>
      </c>
    </row>
    <row r="163" spans="1:36" ht="15.5" x14ac:dyDescent="0.35">
      <c r="A163" s="9" t="s">
        <v>747</v>
      </c>
      <c r="B163" s="9"/>
      <c r="C163" s="11"/>
      <c r="D163" s="9"/>
      <c r="E163" s="9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9"/>
      <c r="AA163" s="9"/>
      <c r="AB163" s="9"/>
      <c r="AC163" s="24"/>
      <c r="AD163" s="24"/>
      <c r="AE163" s="24"/>
      <c r="AF163" s="9"/>
      <c r="AG163" s="9"/>
      <c r="AI163" t="str">
        <f>IFERROR(VLOOKUP(A163,'[1]Reporte saldos'!$C:$E,1,0),"")</f>
        <v/>
      </c>
      <c r="AJ163" t="str">
        <f>IFERROR(VLOOKUP(A163,'[1]Reporte saldos'!$C:$E,3,0),"")</f>
        <v/>
      </c>
    </row>
    <row r="164" spans="1:36" ht="15.5" x14ac:dyDescent="0.35">
      <c r="A164" s="2" t="s">
        <v>747</v>
      </c>
      <c r="B164" s="2"/>
      <c r="C164" s="16"/>
      <c r="D164" s="12" t="s">
        <v>568</v>
      </c>
      <c r="E164" s="12" t="s">
        <v>569</v>
      </c>
      <c r="F164" s="12" t="s">
        <v>569</v>
      </c>
      <c r="G164" s="12" t="s">
        <v>570</v>
      </c>
      <c r="H164" s="12" t="s">
        <v>571</v>
      </c>
      <c r="I164" s="25" t="s">
        <v>566</v>
      </c>
      <c r="J164" s="25" t="s">
        <v>567</v>
      </c>
      <c r="K164" s="12" t="s">
        <v>568</v>
      </c>
      <c r="L164" s="12" t="s">
        <v>569</v>
      </c>
      <c r="M164" s="12" t="s">
        <v>569</v>
      </c>
      <c r="N164" s="12" t="s">
        <v>570</v>
      </c>
      <c r="O164" s="12" t="s">
        <v>571</v>
      </c>
      <c r="P164" s="25" t="s">
        <v>566</v>
      </c>
      <c r="Q164" s="25" t="s">
        <v>567</v>
      </c>
      <c r="R164" s="12" t="s">
        <v>568</v>
      </c>
      <c r="S164" s="12" t="s">
        <v>569</v>
      </c>
      <c r="T164" s="12" t="s">
        <v>569</v>
      </c>
      <c r="U164" s="12" t="s">
        <v>570</v>
      </c>
      <c r="V164" s="12" t="s">
        <v>571</v>
      </c>
      <c r="W164" s="25" t="s">
        <v>566</v>
      </c>
      <c r="X164" s="25" t="s">
        <v>567</v>
      </c>
      <c r="Y164" s="8" t="s">
        <v>568</v>
      </c>
      <c r="Z164" s="12" t="s">
        <v>569</v>
      </c>
      <c r="AA164" s="13" t="s">
        <v>569</v>
      </c>
      <c r="AB164" s="12" t="s">
        <v>570</v>
      </c>
      <c r="AC164" s="12" t="s">
        <v>571</v>
      </c>
      <c r="AD164" s="25" t="s">
        <v>566</v>
      </c>
      <c r="AE164" s="25" t="s">
        <v>567</v>
      </c>
      <c r="AF164" s="12" t="s">
        <v>568</v>
      </c>
      <c r="AG164" s="12" t="s">
        <v>569</v>
      </c>
      <c r="AI164" t="str">
        <f>IFERROR(VLOOKUP(A164,'[1]Reporte saldos'!$C:$E,1,0),"")</f>
        <v/>
      </c>
      <c r="AJ164" t="str">
        <f>IFERROR(VLOOKUP(A164,'[1]Reporte saldos'!$C:$E,3,0),"")</f>
        <v/>
      </c>
    </row>
    <row r="165" spans="1:36" ht="15.5" x14ac:dyDescent="0.35">
      <c r="A165" s="2" t="s">
        <v>747</v>
      </c>
      <c r="B165" s="2"/>
      <c r="C165" s="14" t="s">
        <v>560</v>
      </c>
      <c r="D165" s="15">
        <v>1</v>
      </c>
      <c r="E165" s="3">
        <f>D165+1</f>
        <v>2</v>
      </c>
      <c r="F165" s="3">
        <f t="shared" ref="F165:AA165" si="5">E165+1</f>
        <v>3</v>
      </c>
      <c r="G165" s="3">
        <f t="shared" si="5"/>
        <v>4</v>
      </c>
      <c r="H165" s="3">
        <f t="shared" si="5"/>
        <v>5</v>
      </c>
      <c r="I165" s="26">
        <f t="shared" si="5"/>
        <v>6</v>
      </c>
      <c r="J165" s="26">
        <f t="shared" si="5"/>
        <v>7</v>
      </c>
      <c r="K165" s="3">
        <f t="shared" si="5"/>
        <v>8</v>
      </c>
      <c r="L165" s="31">
        <f t="shared" si="5"/>
        <v>9</v>
      </c>
      <c r="M165" s="31">
        <f t="shared" si="5"/>
        <v>10</v>
      </c>
      <c r="N165" s="3">
        <f t="shared" si="5"/>
        <v>11</v>
      </c>
      <c r="O165" s="3">
        <f t="shared" si="5"/>
        <v>12</v>
      </c>
      <c r="P165" s="26">
        <f t="shared" si="5"/>
        <v>13</v>
      </c>
      <c r="Q165" s="26">
        <f t="shared" si="5"/>
        <v>14</v>
      </c>
      <c r="R165" s="3">
        <f t="shared" si="5"/>
        <v>15</v>
      </c>
      <c r="S165" s="31">
        <f t="shared" si="5"/>
        <v>16</v>
      </c>
      <c r="T165" s="31">
        <f t="shared" si="5"/>
        <v>17</v>
      </c>
      <c r="U165" s="3">
        <f t="shared" si="5"/>
        <v>18</v>
      </c>
      <c r="V165" s="3">
        <f t="shared" si="5"/>
        <v>19</v>
      </c>
      <c r="W165" s="26">
        <f t="shared" si="5"/>
        <v>20</v>
      </c>
      <c r="X165" s="26">
        <f t="shared" si="5"/>
        <v>21</v>
      </c>
      <c r="Y165" s="3">
        <f t="shared" si="5"/>
        <v>22</v>
      </c>
      <c r="Z165" s="3">
        <f t="shared" si="5"/>
        <v>23</v>
      </c>
      <c r="AA165" s="31">
        <f t="shared" si="5"/>
        <v>24</v>
      </c>
      <c r="AB165" s="31">
        <f>AA165+1</f>
        <v>25</v>
      </c>
      <c r="AC165" s="3">
        <f t="shared" ref="AC165:AD165" si="6">AB165+1</f>
        <v>26</v>
      </c>
      <c r="AD165" s="26">
        <f t="shared" si="6"/>
        <v>27</v>
      </c>
      <c r="AE165" s="26">
        <f>AD165+1</f>
        <v>28</v>
      </c>
      <c r="AF165" s="3">
        <v>29</v>
      </c>
      <c r="AG165" s="29">
        <v>30</v>
      </c>
      <c r="AI165" t="str">
        <f>IFERROR(VLOOKUP(A165,'[1]Reporte saldos'!$C:$E,1,0),"")</f>
        <v/>
      </c>
      <c r="AJ165" t="str">
        <f>IFERROR(VLOOKUP(A165,'[1]Reporte saldos'!$C:$E,3,0),"")</f>
        <v/>
      </c>
    </row>
    <row r="166" spans="1:36" ht="15.5" x14ac:dyDescent="0.35">
      <c r="A166" s="2" t="s">
        <v>349</v>
      </c>
      <c r="B166" s="2" t="s">
        <v>350</v>
      </c>
      <c r="C166" s="16">
        <v>1</v>
      </c>
      <c r="D166" s="2"/>
      <c r="E166" s="2"/>
      <c r="F166" s="2"/>
      <c r="G166" s="2"/>
      <c r="H166" s="2"/>
      <c r="I166" s="27"/>
      <c r="J166" s="27"/>
      <c r="K166" s="2"/>
      <c r="L166" s="2"/>
      <c r="M166" s="2"/>
      <c r="N166" s="2"/>
      <c r="O166" s="2"/>
      <c r="P166" s="27"/>
      <c r="Q166" s="27"/>
      <c r="R166" s="2"/>
      <c r="S166" s="2"/>
      <c r="T166" s="2"/>
      <c r="U166" s="2"/>
      <c r="V166" s="2"/>
      <c r="W166" s="27"/>
      <c r="X166" s="27"/>
      <c r="Y166" s="2"/>
      <c r="Z166" s="2"/>
      <c r="AA166" s="2"/>
      <c r="AB166" s="2"/>
      <c r="AC166" s="2"/>
      <c r="AD166" s="27"/>
      <c r="AE166" s="27"/>
      <c r="AF166" s="2"/>
      <c r="AG166" s="2"/>
      <c r="AI166" t="str">
        <f>IFERROR(VLOOKUP(A166,'[1]Reporte saldos'!$C:$E,1,0),"")</f>
        <v>P14NBC80</v>
      </c>
      <c r="AJ166" t="str">
        <f>IFERROR(VLOOKUP(A166,'[1]Reporte saldos'!$C:$E,3,0),"")</f>
        <v>EQUIPO SET DE COLOCACION 4.5/65 No 1</v>
      </c>
    </row>
    <row r="167" spans="1:36" ht="15.5" x14ac:dyDescent="0.35">
      <c r="A167" s="2" t="s">
        <v>351</v>
      </c>
      <c r="B167" s="2" t="s">
        <v>352</v>
      </c>
      <c r="C167" s="16">
        <v>1</v>
      </c>
      <c r="D167" s="2"/>
      <c r="E167" s="2"/>
      <c r="F167" s="2"/>
      <c r="G167" s="2"/>
      <c r="H167" s="2"/>
      <c r="I167" s="27"/>
      <c r="J167" s="27"/>
      <c r="K167" s="2"/>
      <c r="L167" s="2"/>
      <c r="M167" s="2"/>
      <c r="N167" s="2"/>
      <c r="O167" s="2"/>
      <c r="P167" s="27"/>
      <c r="Q167" s="27"/>
      <c r="R167" s="2"/>
      <c r="S167" s="2"/>
      <c r="T167" s="2"/>
      <c r="U167" s="2"/>
      <c r="V167" s="2"/>
      <c r="W167" s="27"/>
      <c r="X167" s="27"/>
      <c r="Y167" s="2"/>
      <c r="Z167" s="2"/>
      <c r="AA167" s="2"/>
      <c r="AB167" s="2"/>
      <c r="AC167" s="2"/>
      <c r="AD167" s="27"/>
      <c r="AE167" s="27"/>
      <c r="AF167" s="2"/>
      <c r="AG167" s="2"/>
      <c r="AI167" t="str">
        <f>IFERROR(VLOOKUP(A167,'[1]Reporte saldos'!$C:$E,1,0),"")</f>
        <v>P14NBC81</v>
      </c>
      <c r="AJ167" t="str">
        <f>IFERROR(VLOOKUP(A167,'[1]Reporte saldos'!$C:$E,3,0),"")</f>
        <v>EQUIPO SET DE COLOCACION 4.5/65 No 2</v>
      </c>
    </row>
    <row r="168" spans="1:36" ht="15.5" x14ac:dyDescent="0.35">
      <c r="A168" s="2" t="s">
        <v>347</v>
      </c>
      <c r="B168" s="2" t="s">
        <v>689</v>
      </c>
      <c r="C168" s="16">
        <v>1</v>
      </c>
      <c r="D168" s="2"/>
      <c r="E168" s="2"/>
      <c r="F168" s="2"/>
      <c r="G168" s="2"/>
      <c r="H168" s="2"/>
      <c r="I168" s="27"/>
      <c r="J168" s="27"/>
      <c r="K168" s="2"/>
      <c r="L168" s="2"/>
      <c r="M168" s="2"/>
      <c r="N168" s="2"/>
      <c r="O168" s="2"/>
      <c r="P168" s="27"/>
      <c r="Q168" s="27"/>
      <c r="R168" s="2"/>
      <c r="S168" s="2"/>
      <c r="T168" s="2"/>
      <c r="U168" s="2"/>
      <c r="V168" s="2"/>
      <c r="W168" s="27"/>
      <c r="X168" s="27"/>
      <c r="Y168" s="2"/>
      <c r="Z168" s="2"/>
      <c r="AA168" s="2"/>
      <c r="AB168" s="2"/>
      <c r="AC168" s="2"/>
      <c r="AD168" s="27"/>
      <c r="AE168" s="27"/>
      <c r="AF168" s="2"/>
      <c r="AG168" s="2"/>
      <c r="AI168" t="str">
        <f>IFERROR(VLOOKUP(A168,'[1]Reporte saldos'!$C:$E,1,0),"")</f>
        <v>P14NBC82</v>
      </c>
      <c r="AJ168" t="str">
        <f>IFERROR(VLOOKUP(A168,'[1]Reporte saldos'!$C:$E,3,0),"")</f>
        <v>EQUIPO SET DE COLOCACION 4.5/65  No 3</v>
      </c>
    </row>
    <row r="169" spans="1:36" ht="15.5" x14ac:dyDescent="0.35">
      <c r="A169" s="2" t="s">
        <v>541</v>
      </c>
      <c r="B169" s="2" t="s">
        <v>682</v>
      </c>
      <c r="C169" s="16" t="s">
        <v>575</v>
      </c>
      <c r="D169" s="2"/>
      <c r="E169" s="2"/>
      <c r="F169" s="2"/>
      <c r="G169" s="2"/>
      <c r="H169" s="2"/>
      <c r="I169" s="27"/>
      <c r="J169" s="27"/>
      <c r="K169" s="2"/>
      <c r="L169" s="2"/>
      <c r="M169" s="2"/>
      <c r="N169" s="2"/>
      <c r="O169" s="2"/>
      <c r="P169" s="27"/>
      <c r="Q169" s="27"/>
      <c r="R169" s="2"/>
      <c r="S169" s="2"/>
      <c r="T169" s="2"/>
      <c r="U169" s="2"/>
      <c r="V169" s="2"/>
      <c r="W169" s="27"/>
      <c r="X169" s="27"/>
      <c r="Y169" s="2"/>
      <c r="Z169" s="2"/>
      <c r="AA169" s="2"/>
      <c r="AB169" s="2"/>
      <c r="AC169" s="2"/>
      <c r="AD169" s="27"/>
      <c r="AE169" s="27"/>
      <c r="AF169" s="2"/>
      <c r="AG169" s="2"/>
      <c r="AI169" t="str">
        <f>IFERROR(VLOOKUP(A169,'[1]Reporte saldos'!$C:$E,1,0),"")</f>
        <v>P14NBC83</v>
      </c>
      <c r="AJ169" t="str">
        <f>IFERROR(VLOOKUP(A169,'[1]Reporte saldos'!$C:$E,3,0),"")</f>
        <v>TORNILLERIA 4.5/6.5 TITANIO N0 1</v>
      </c>
    </row>
    <row r="170" spans="1:36" ht="15.5" x14ac:dyDescent="0.35">
      <c r="A170" s="2" t="s">
        <v>543</v>
      </c>
      <c r="B170" s="2" t="s">
        <v>683</v>
      </c>
      <c r="C170" s="16">
        <v>1</v>
      </c>
      <c r="D170" s="2"/>
      <c r="E170" s="2"/>
      <c r="F170" s="2"/>
      <c r="G170" s="2"/>
      <c r="H170" s="2"/>
      <c r="I170" s="27"/>
      <c r="J170" s="27"/>
      <c r="K170" s="2"/>
      <c r="L170" s="2"/>
      <c r="M170" s="2"/>
      <c r="N170" s="2"/>
      <c r="O170" s="2"/>
      <c r="P170" s="27"/>
      <c r="Q170" s="27"/>
      <c r="R170" s="2"/>
      <c r="S170" s="2"/>
      <c r="T170" s="2"/>
      <c r="U170" s="2"/>
      <c r="V170" s="2"/>
      <c r="W170" s="27"/>
      <c r="X170" s="27"/>
      <c r="Y170" s="2"/>
      <c r="Z170" s="2"/>
      <c r="AA170" s="2"/>
      <c r="AB170" s="2"/>
      <c r="AC170" s="2"/>
      <c r="AD170" s="27"/>
      <c r="AE170" s="27"/>
      <c r="AF170" s="2"/>
      <c r="AG170" s="2"/>
      <c r="AI170" t="str">
        <f>IFERROR(VLOOKUP(A170,'[1]Reporte saldos'!$C:$E,1,0),"")</f>
        <v>P14NBC84</v>
      </c>
      <c r="AJ170" t="str">
        <f>IFERROR(VLOOKUP(A170,'[1]Reporte saldos'!$C:$E,3,0),"")</f>
        <v>TORNILLERIA 4.5/6.5 TITANIO N0 2</v>
      </c>
    </row>
    <row r="171" spans="1:36" ht="15.5" x14ac:dyDescent="0.35">
      <c r="A171" s="2" t="s">
        <v>545</v>
      </c>
      <c r="B171" s="2" t="s">
        <v>684</v>
      </c>
      <c r="C171" s="16">
        <v>1</v>
      </c>
      <c r="D171" s="2"/>
      <c r="E171" s="2"/>
      <c r="F171" s="2"/>
      <c r="G171" s="2"/>
      <c r="H171" s="2"/>
      <c r="I171" s="27"/>
      <c r="J171" s="27"/>
      <c r="K171" s="2"/>
      <c r="L171" s="2"/>
      <c r="M171" s="2"/>
      <c r="N171" s="2"/>
      <c r="O171" s="2"/>
      <c r="P171" s="27"/>
      <c r="Q171" s="27"/>
      <c r="R171" s="2"/>
      <c r="S171" s="2"/>
      <c r="T171" s="2"/>
      <c r="U171" s="2"/>
      <c r="V171" s="2"/>
      <c r="W171" s="27"/>
      <c r="X171" s="27"/>
      <c r="Y171" s="2"/>
      <c r="Z171" s="2"/>
      <c r="AA171" s="2"/>
      <c r="AB171" s="2"/>
      <c r="AC171" s="2"/>
      <c r="AD171" s="27"/>
      <c r="AE171" s="27"/>
      <c r="AF171" s="2"/>
      <c r="AG171" s="2"/>
      <c r="AI171" t="str">
        <f>IFERROR(VLOOKUP(A171,'[1]Reporte saldos'!$C:$E,1,0),"")</f>
        <v>P14NBC85</v>
      </c>
      <c r="AJ171" t="str">
        <f>IFERROR(VLOOKUP(A171,'[1]Reporte saldos'!$C:$E,3,0),"")</f>
        <v>TORNILLERIA 4.5/6.5 TITANIO N0 3</v>
      </c>
    </row>
    <row r="172" spans="1:36" ht="15.5" x14ac:dyDescent="0.35">
      <c r="A172" s="2" t="s">
        <v>610</v>
      </c>
      <c r="B172" s="2" t="s">
        <v>685</v>
      </c>
      <c r="C172" s="16" t="s">
        <v>575</v>
      </c>
      <c r="D172" s="2"/>
      <c r="E172" s="2"/>
      <c r="F172" s="2"/>
      <c r="G172" s="2"/>
      <c r="H172" s="2"/>
      <c r="I172" s="27"/>
      <c r="J172" s="27"/>
      <c r="K172" s="2"/>
      <c r="L172" s="2"/>
      <c r="M172" s="2"/>
      <c r="N172" s="2"/>
      <c r="O172" s="2"/>
      <c r="P172" s="27"/>
      <c r="Q172" s="27"/>
      <c r="R172" s="2"/>
      <c r="S172" s="2"/>
      <c r="T172" s="2"/>
      <c r="U172" s="2"/>
      <c r="V172" s="2"/>
      <c r="W172" s="27"/>
      <c r="X172" s="27"/>
      <c r="Y172" s="2"/>
      <c r="Z172" s="2"/>
      <c r="AA172" s="2"/>
      <c r="AB172" s="2"/>
      <c r="AC172" s="2"/>
      <c r="AD172" s="27"/>
      <c r="AE172" s="27"/>
      <c r="AF172" s="2"/>
      <c r="AG172" s="2"/>
      <c r="AI172" t="str">
        <f>IFERROR(VLOOKUP(A172,'[1]Reporte saldos'!$C:$E,1,0),"")</f>
        <v>P14NBC181</v>
      </c>
      <c r="AJ172" t="str">
        <f>IFERROR(VLOOKUP(A172,'[1]Reporte saldos'!$C:$E,3,0),"")</f>
        <v>TORNILLERA 4.5- 6.5 TIT. #4</v>
      </c>
    </row>
    <row r="173" spans="1:36" ht="15.5" x14ac:dyDescent="0.35">
      <c r="A173" s="2" t="s">
        <v>535</v>
      </c>
      <c r="B173" s="2" t="s">
        <v>686</v>
      </c>
      <c r="C173" s="16">
        <v>1</v>
      </c>
      <c r="D173" s="2"/>
      <c r="E173" s="2"/>
      <c r="F173" s="2"/>
      <c r="G173" s="2"/>
      <c r="H173" s="2"/>
      <c r="I173" s="27"/>
      <c r="J173" s="27"/>
      <c r="K173" s="2"/>
      <c r="L173" s="2"/>
      <c r="M173" s="2"/>
      <c r="N173" s="2"/>
      <c r="O173" s="2"/>
      <c r="P173" s="27"/>
      <c r="Q173" s="27"/>
      <c r="R173" s="2"/>
      <c r="S173" s="2"/>
      <c r="T173" s="2"/>
      <c r="U173" s="2"/>
      <c r="V173" s="2"/>
      <c r="W173" s="27"/>
      <c r="X173" s="27"/>
      <c r="Y173" s="2"/>
      <c r="Z173" s="2"/>
      <c r="AA173" s="2"/>
      <c r="AB173" s="2"/>
      <c r="AC173" s="2"/>
      <c r="AD173" s="27"/>
      <c r="AE173" s="27"/>
      <c r="AF173" s="2"/>
      <c r="AG173" s="2"/>
      <c r="AI173" t="str">
        <f>IFERROR(VLOOKUP(A173,'[1]Reporte saldos'!$C:$E,1,0),"")</f>
        <v>P14NBC86</v>
      </c>
      <c r="AJ173" t="str">
        <f>IFERROR(VLOOKUP(A173,'[1]Reporte saldos'!$C:$E,3,0),"")</f>
        <v>TORNILLERIA 4.5/6.5 ACERO  No 1</v>
      </c>
    </row>
    <row r="174" spans="1:36" ht="15.5" x14ac:dyDescent="0.35">
      <c r="A174" s="2" t="s">
        <v>537</v>
      </c>
      <c r="B174" s="2" t="s">
        <v>687</v>
      </c>
      <c r="C174" s="16">
        <v>1</v>
      </c>
      <c r="D174" s="2"/>
      <c r="E174" s="2"/>
      <c r="F174" s="2"/>
      <c r="G174" s="2"/>
      <c r="H174" s="2"/>
      <c r="I174" s="27"/>
      <c r="J174" s="27"/>
      <c r="K174" s="2"/>
      <c r="L174" s="2"/>
      <c r="M174" s="2"/>
      <c r="N174" s="2"/>
      <c r="O174" s="2"/>
      <c r="P174" s="27"/>
      <c r="Q174" s="27"/>
      <c r="R174" s="2"/>
      <c r="S174" s="2"/>
      <c r="T174" s="2"/>
      <c r="U174" s="2"/>
      <c r="V174" s="2"/>
      <c r="W174" s="27"/>
      <c r="X174" s="27"/>
      <c r="Y174" s="2"/>
      <c r="Z174" s="2"/>
      <c r="AA174" s="2"/>
      <c r="AB174" s="2"/>
      <c r="AC174" s="2"/>
      <c r="AD174" s="27"/>
      <c r="AE174" s="27"/>
      <c r="AF174" s="2"/>
      <c r="AG174" s="2"/>
      <c r="AI174" t="str">
        <f>IFERROR(VLOOKUP(A174,'[1]Reporte saldos'!$C:$E,1,0),"")</f>
        <v>P14NBC87</v>
      </c>
      <c r="AJ174" t="str">
        <f>IFERROR(VLOOKUP(A174,'[1]Reporte saldos'!$C:$E,3,0),"")</f>
        <v>TORNILLERIA 4.5/6.5 ACERO  No 2</v>
      </c>
    </row>
    <row r="175" spans="1:36" ht="15.5" x14ac:dyDescent="0.35">
      <c r="A175" s="2" t="s">
        <v>539</v>
      </c>
      <c r="B175" s="2" t="s">
        <v>688</v>
      </c>
      <c r="C175" s="16">
        <v>1</v>
      </c>
      <c r="D175" s="2"/>
      <c r="E175" s="2"/>
      <c r="F175" s="2"/>
      <c r="G175" s="2"/>
      <c r="H175" s="2"/>
      <c r="I175" s="27"/>
      <c r="J175" s="27"/>
      <c r="K175" s="2"/>
      <c r="L175" s="2"/>
      <c r="M175" s="2"/>
      <c r="N175" s="2"/>
      <c r="O175" s="2"/>
      <c r="P175" s="27"/>
      <c r="Q175" s="27"/>
      <c r="R175" s="2"/>
      <c r="S175" s="2"/>
      <c r="T175" s="2"/>
      <c r="U175" s="2"/>
      <c r="V175" s="2"/>
      <c r="W175" s="27"/>
      <c r="X175" s="27"/>
      <c r="Y175" s="2"/>
      <c r="Z175" s="2"/>
      <c r="AA175" s="2"/>
      <c r="AB175" s="2"/>
      <c r="AC175" s="2"/>
      <c r="AD175" s="27"/>
      <c r="AE175" s="27"/>
      <c r="AF175" s="2"/>
      <c r="AG175" s="2"/>
      <c r="AI175" t="str">
        <f>IFERROR(VLOOKUP(A175,'[1]Reporte saldos'!$C:$E,1,0),"")</f>
        <v>P14NBC160</v>
      </c>
      <c r="AJ175" t="str">
        <f>IFERROR(VLOOKUP(A175,'[1]Reporte saldos'!$C:$E,3,0),"")</f>
        <v>TORNILLERIA 4.5/6.5 ACERO  No 3</v>
      </c>
    </row>
    <row r="176" spans="1:36" ht="15.5" x14ac:dyDescent="0.35">
      <c r="A176" s="2" t="s">
        <v>496</v>
      </c>
      <c r="B176" s="2" t="s">
        <v>676</v>
      </c>
      <c r="C176" s="16">
        <v>1</v>
      </c>
      <c r="D176" s="2"/>
      <c r="E176" s="2"/>
      <c r="F176" s="2"/>
      <c r="G176" s="2"/>
      <c r="H176" s="2"/>
      <c r="I176" s="27"/>
      <c r="J176" s="27"/>
      <c r="K176" s="2"/>
      <c r="L176" s="2"/>
      <c r="M176" s="2"/>
      <c r="N176" s="2"/>
      <c r="O176" s="2"/>
      <c r="P176" s="27"/>
      <c r="Q176" s="27"/>
      <c r="R176" s="2"/>
      <c r="S176" s="2"/>
      <c r="T176" s="2"/>
      <c r="U176" s="2"/>
      <c r="V176" s="2"/>
      <c r="W176" s="27"/>
      <c r="X176" s="27"/>
      <c r="Y176" s="2"/>
      <c r="Z176" s="2"/>
      <c r="AA176" s="2"/>
      <c r="AB176" s="2"/>
      <c r="AC176" s="2"/>
      <c r="AD176" s="27"/>
      <c r="AE176" s="27"/>
      <c r="AF176" s="2"/>
      <c r="AG176" s="2"/>
      <c r="AI176" t="str">
        <f>IFERROR(VLOOKUP(A176,'[1]Reporte saldos'!$C:$E,1,0),"")</f>
        <v>P14NCC88A</v>
      </c>
      <c r="AJ176" t="str">
        <f>IFERROR(VLOOKUP(A176,'[1]Reporte saldos'!$C:$E,3,0),"")</f>
        <v>RADIO DISTAL EQUIPO AV TITANIO #1 - IMPLANTES</v>
      </c>
    </row>
    <row r="177" spans="1:36" ht="15.5" x14ac:dyDescent="0.35">
      <c r="A177" s="2" t="s">
        <v>498</v>
      </c>
      <c r="B177" s="2" t="s">
        <v>677</v>
      </c>
      <c r="C177" s="16">
        <v>1</v>
      </c>
      <c r="D177" s="2"/>
      <c r="E177" s="2"/>
      <c r="F177" s="2"/>
      <c r="G177" s="2"/>
      <c r="H177" s="2"/>
      <c r="I177" s="27"/>
      <c r="J177" s="27"/>
      <c r="K177" s="2"/>
      <c r="L177" s="2"/>
      <c r="M177" s="2"/>
      <c r="N177" s="2"/>
      <c r="O177" s="2"/>
      <c r="P177" s="27"/>
      <c r="Q177" s="27"/>
      <c r="R177" s="2"/>
      <c r="S177" s="2"/>
      <c r="T177" s="2"/>
      <c r="U177" s="2"/>
      <c r="V177" s="2"/>
      <c r="W177" s="27"/>
      <c r="X177" s="27"/>
      <c r="Y177" s="2"/>
      <c r="Z177" s="2"/>
      <c r="AA177" s="2"/>
      <c r="AB177" s="2"/>
      <c r="AC177" s="2"/>
      <c r="AD177" s="27"/>
      <c r="AE177" s="27"/>
      <c r="AF177" s="2"/>
      <c r="AG177" s="2"/>
      <c r="AI177" t="str">
        <f>IFERROR(VLOOKUP(A177,'[1]Reporte saldos'!$C:$E,1,0),"")</f>
        <v>P14NCC88B</v>
      </c>
      <c r="AJ177" t="str">
        <f>IFERROR(VLOOKUP(A177,'[1]Reporte saldos'!$C:$E,3,0),"")</f>
        <v>RADIO DISTAL EQUIPO AV TITANIO #1 - INSTRUMENTAL</v>
      </c>
    </row>
    <row r="178" spans="1:36" ht="15.5" x14ac:dyDescent="0.35">
      <c r="A178" s="2" t="s">
        <v>337</v>
      </c>
      <c r="B178" s="2" t="s">
        <v>678</v>
      </c>
      <c r="C178" s="16">
        <v>1</v>
      </c>
      <c r="D178" s="2"/>
      <c r="E178" s="2"/>
      <c r="F178" s="2"/>
      <c r="G178" s="2"/>
      <c r="H178" s="2"/>
      <c r="I178" s="27"/>
      <c r="J178" s="27"/>
      <c r="K178" s="2"/>
      <c r="L178" s="2"/>
      <c r="M178" s="2"/>
      <c r="N178" s="2"/>
      <c r="O178" s="2"/>
      <c r="P178" s="27"/>
      <c r="Q178" s="27"/>
      <c r="R178" s="2"/>
      <c r="S178" s="2"/>
      <c r="T178" s="2"/>
      <c r="U178" s="2"/>
      <c r="V178" s="2"/>
      <c r="W178" s="27"/>
      <c r="X178" s="27"/>
      <c r="Y178" s="2"/>
      <c r="Z178" s="2"/>
      <c r="AA178" s="2"/>
      <c r="AB178" s="2"/>
      <c r="AC178" s="2"/>
      <c r="AD178" s="27"/>
      <c r="AE178" s="27"/>
      <c r="AF178" s="2"/>
      <c r="AG178" s="2"/>
      <c r="AI178" t="str">
        <f>IFERROR(VLOOKUP(A178,'[1]Reporte saldos'!$C:$E,1,0),"")</f>
        <v>P14NCC89A</v>
      </c>
      <c r="AJ178" t="str">
        <f>IFERROR(VLOOKUP(A178,'[1]Reporte saldos'!$C:$E,3,0),"")</f>
        <v>EQUIPO RADIO DISTAL AV TITANIO  No 2  - IMPLANTES</v>
      </c>
    </row>
    <row r="179" spans="1:36" ht="15.5" x14ac:dyDescent="0.35">
      <c r="A179" s="2" t="s">
        <v>339</v>
      </c>
      <c r="B179" s="2" t="s">
        <v>679</v>
      </c>
      <c r="C179" s="16">
        <v>1</v>
      </c>
      <c r="D179" s="2"/>
      <c r="E179" s="2"/>
      <c r="F179" s="2"/>
      <c r="G179" s="2"/>
      <c r="H179" s="2"/>
      <c r="I179" s="27"/>
      <c r="J179" s="27"/>
      <c r="K179" s="2"/>
      <c r="L179" s="2"/>
      <c r="M179" s="2"/>
      <c r="N179" s="2"/>
      <c r="O179" s="2"/>
      <c r="P179" s="27"/>
      <c r="Q179" s="27"/>
      <c r="R179" s="2"/>
      <c r="S179" s="2"/>
      <c r="T179" s="2"/>
      <c r="U179" s="2"/>
      <c r="V179" s="2"/>
      <c r="W179" s="27"/>
      <c r="X179" s="27"/>
      <c r="Y179" s="2"/>
      <c r="Z179" s="2"/>
      <c r="AA179" s="2"/>
      <c r="AB179" s="2"/>
      <c r="AC179" s="2"/>
      <c r="AD179" s="27"/>
      <c r="AE179" s="27"/>
      <c r="AF179" s="2"/>
      <c r="AG179" s="2"/>
      <c r="AI179" t="str">
        <f>IFERROR(VLOOKUP(A179,'[1]Reporte saldos'!$C:$E,1,0),"")</f>
        <v>P14NCC89B</v>
      </c>
      <c r="AJ179" t="str">
        <f>IFERROR(VLOOKUP(A179,'[1]Reporte saldos'!$C:$E,3,0),"")</f>
        <v>EQUIPO RADIO DISTAL AV TITANIO  No 2 - INSTRUMENTAL</v>
      </c>
    </row>
    <row r="180" spans="1:36" ht="15.5" x14ac:dyDescent="0.35">
      <c r="A180" s="2" t="s">
        <v>341</v>
      </c>
      <c r="B180" s="2" t="s">
        <v>680</v>
      </c>
      <c r="C180" s="16">
        <v>1</v>
      </c>
      <c r="D180" s="2"/>
      <c r="E180" s="2"/>
      <c r="F180" s="2"/>
      <c r="G180" s="2"/>
      <c r="H180" s="2"/>
      <c r="I180" s="27"/>
      <c r="J180" s="27"/>
      <c r="K180" s="2"/>
      <c r="L180" s="2"/>
      <c r="M180" s="2"/>
      <c r="N180" s="2"/>
      <c r="O180" s="2"/>
      <c r="P180" s="27"/>
      <c r="Q180" s="27"/>
      <c r="R180" s="2"/>
      <c r="S180" s="2"/>
      <c r="T180" s="2"/>
      <c r="U180" s="2"/>
      <c r="V180" s="2"/>
      <c r="W180" s="27"/>
      <c r="X180" s="27"/>
      <c r="Y180" s="2"/>
      <c r="Z180" s="2"/>
      <c r="AA180" s="2"/>
      <c r="AB180" s="2"/>
      <c r="AC180" s="2"/>
      <c r="AD180" s="27"/>
      <c r="AE180" s="27"/>
      <c r="AF180" s="2"/>
      <c r="AG180" s="2"/>
      <c r="AI180" t="str">
        <f>IFERROR(VLOOKUP(A180,'[1]Reporte saldos'!$C:$E,1,0),"")</f>
        <v>P14NCC90A</v>
      </c>
      <c r="AJ180" t="str">
        <f>IFERROR(VLOOKUP(A180,'[1]Reporte saldos'!$C:$E,3,0),"")</f>
        <v>EQUIPO RADIO DISTAL AV TITANIO  No 3 - IMPLANTES</v>
      </c>
    </row>
    <row r="181" spans="1:36" ht="15.5" x14ac:dyDescent="0.35">
      <c r="A181" s="2" t="s">
        <v>343</v>
      </c>
      <c r="B181" s="2" t="s">
        <v>681</v>
      </c>
      <c r="C181" s="16">
        <v>1</v>
      </c>
      <c r="D181" s="2"/>
      <c r="E181" s="2"/>
      <c r="F181" s="2"/>
      <c r="G181" s="2"/>
      <c r="H181" s="2"/>
      <c r="I181" s="27"/>
      <c r="J181" s="27"/>
      <c r="K181" s="2"/>
      <c r="L181" s="2"/>
      <c r="M181" s="2"/>
      <c r="N181" s="2"/>
      <c r="O181" s="2"/>
      <c r="P181" s="27"/>
      <c r="Q181" s="27"/>
      <c r="R181" s="2"/>
      <c r="S181" s="2"/>
      <c r="T181" s="2"/>
      <c r="U181" s="2"/>
      <c r="V181" s="2"/>
      <c r="W181" s="27"/>
      <c r="X181" s="27"/>
      <c r="Y181" s="2"/>
      <c r="Z181" s="2"/>
      <c r="AA181" s="2"/>
      <c r="AB181" s="2"/>
      <c r="AC181" s="2"/>
      <c r="AD181" s="27"/>
      <c r="AE181" s="27"/>
      <c r="AF181" s="2"/>
      <c r="AG181" s="2"/>
      <c r="AI181" t="str">
        <f>IFERROR(VLOOKUP(A181,'[1]Reporte saldos'!$C:$E,1,0),"")</f>
        <v>P14NCC90B</v>
      </c>
      <c r="AJ181" t="str">
        <f>IFERROR(VLOOKUP(A181,'[1]Reporte saldos'!$C:$E,3,0),"")</f>
        <v>EQUIPO RADIO DISTAL AV TITANIO  No 3 - INSTRUMENTAL</v>
      </c>
    </row>
    <row r="182" spans="1:36" ht="15.5" x14ac:dyDescent="0.35">
      <c r="A182" s="2" t="s">
        <v>331</v>
      </c>
      <c r="B182" s="2" t="s">
        <v>332</v>
      </c>
      <c r="C182" s="16">
        <v>1</v>
      </c>
      <c r="D182" s="2"/>
      <c r="E182" s="2"/>
      <c r="F182" s="2"/>
      <c r="G182" s="2"/>
      <c r="H182" s="2"/>
      <c r="I182" s="27"/>
      <c r="J182" s="27"/>
      <c r="K182" s="2"/>
      <c r="L182" s="2"/>
      <c r="M182" s="2"/>
      <c r="N182" s="2"/>
      <c r="O182" s="2"/>
      <c r="P182" s="27"/>
      <c r="Q182" s="27"/>
      <c r="R182" s="2"/>
      <c r="S182" s="2"/>
      <c r="T182" s="2"/>
      <c r="U182" s="2"/>
      <c r="V182" s="2"/>
      <c r="W182" s="27"/>
      <c r="X182" s="27"/>
      <c r="Y182" s="2"/>
      <c r="Z182" s="2"/>
      <c r="AA182" s="2"/>
      <c r="AB182" s="2"/>
      <c r="AC182" s="2"/>
      <c r="AD182" s="27"/>
      <c r="AE182" s="27"/>
      <c r="AF182" s="2"/>
      <c r="AG182" s="2"/>
      <c r="AI182" t="str">
        <f>IFERROR(VLOOKUP(A182,'[1]Reporte saldos'!$C:$E,1,0),"")</f>
        <v>P14NCC91A</v>
      </c>
      <c r="AJ182" t="str">
        <f>IFERROR(VLOOKUP(A182,'[1]Reporte saldos'!$C:$E,3,0),"")</f>
        <v>EQUIPO RADIO DISTAL AV ACERO No 1 - IMPLANTES</v>
      </c>
    </row>
    <row r="183" spans="1:36" ht="15.5" x14ac:dyDescent="0.35">
      <c r="A183" s="2" t="s">
        <v>335</v>
      </c>
      <c r="B183" s="2" t="s">
        <v>574</v>
      </c>
      <c r="C183" s="16">
        <v>1</v>
      </c>
      <c r="D183" s="2"/>
      <c r="E183" s="2"/>
      <c r="F183" s="2"/>
      <c r="G183" s="2"/>
      <c r="H183" s="2"/>
      <c r="I183" s="27"/>
      <c r="J183" s="27"/>
      <c r="K183" s="2"/>
      <c r="L183" s="2"/>
      <c r="M183" s="2"/>
      <c r="N183" s="2"/>
      <c r="O183" s="2"/>
      <c r="P183" s="27"/>
      <c r="Q183" s="27"/>
      <c r="R183" s="2"/>
      <c r="S183" s="2"/>
      <c r="T183" s="2"/>
      <c r="U183" s="2"/>
      <c r="V183" s="2"/>
      <c r="W183" s="27"/>
      <c r="X183" s="27"/>
      <c r="Y183" s="2"/>
      <c r="Z183" s="2"/>
      <c r="AA183" s="2"/>
      <c r="AB183" s="2"/>
      <c r="AC183" s="2"/>
      <c r="AD183" s="27"/>
      <c r="AE183" s="27"/>
      <c r="AF183" s="2"/>
      <c r="AG183" s="2"/>
      <c r="AI183" t="str">
        <f>IFERROR(VLOOKUP(A183,'[1]Reporte saldos'!$C:$E,1,0),"")</f>
        <v>P14NCC91B</v>
      </c>
      <c r="AJ183" t="str">
        <f>IFERROR(VLOOKUP(A183,'[1]Reporte saldos'!$C:$E,3,0),"")</f>
        <v>EQUIPO RADIO DISTAL AV ACERO No 1 - INSTRUMENTAL</v>
      </c>
    </row>
    <row r="184" spans="1:36" ht="15.5" x14ac:dyDescent="0.35">
      <c r="A184" s="2" t="s">
        <v>333</v>
      </c>
      <c r="B184" s="2" t="s">
        <v>334</v>
      </c>
      <c r="C184" s="16">
        <v>1</v>
      </c>
      <c r="D184" s="2"/>
      <c r="E184" s="2"/>
      <c r="F184" s="2"/>
      <c r="G184" s="2"/>
      <c r="H184" s="2"/>
      <c r="I184" s="27"/>
      <c r="J184" s="27"/>
      <c r="K184" s="2"/>
      <c r="L184" s="2"/>
      <c r="M184" s="2"/>
      <c r="N184" s="2"/>
      <c r="O184" s="2"/>
      <c r="P184" s="27"/>
      <c r="Q184" s="27"/>
      <c r="R184" s="2"/>
      <c r="S184" s="2"/>
      <c r="T184" s="2"/>
      <c r="U184" s="2"/>
      <c r="V184" s="2"/>
      <c r="W184" s="27"/>
      <c r="X184" s="27"/>
      <c r="Y184" s="2"/>
      <c r="Z184" s="2"/>
      <c r="AA184" s="2"/>
      <c r="AB184" s="2"/>
      <c r="AC184" s="2"/>
      <c r="AD184" s="27"/>
      <c r="AE184" s="27"/>
      <c r="AF184" s="2"/>
      <c r="AG184" s="2"/>
      <c r="AI184" t="str">
        <f>IFERROR(VLOOKUP(A184,'[1]Reporte saldos'!$C:$E,1,0),"")</f>
        <v>P14NCC92A</v>
      </c>
      <c r="AJ184" t="str">
        <f>IFERROR(VLOOKUP(A184,'[1]Reporte saldos'!$C:$E,3,0),"")</f>
        <v>EQUIPO RADIO DISTAL AV ACERO No 2 - IMPLANTES</v>
      </c>
    </row>
    <row r="185" spans="1:36" ht="15.5" x14ac:dyDescent="0.35">
      <c r="A185" s="2" t="s">
        <v>336</v>
      </c>
      <c r="B185" s="2" t="s">
        <v>609</v>
      </c>
      <c r="C185" s="16">
        <v>1</v>
      </c>
      <c r="D185" s="2"/>
      <c r="E185" s="2"/>
      <c r="F185" s="2"/>
      <c r="G185" s="2"/>
      <c r="H185" s="2"/>
      <c r="I185" s="27"/>
      <c r="J185" s="27"/>
      <c r="K185" s="2"/>
      <c r="L185" s="2"/>
      <c r="M185" s="2"/>
      <c r="N185" s="2"/>
      <c r="O185" s="2"/>
      <c r="P185" s="27"/>
      <c r="Q185" s="27"/>
      <c r="R185" s="2"/>
      <c r="S185" s="2"/>
      <c r="T185" s="2"/>
      <c r="U185" s="2"/>
      <c r="V185" s="2"/>
      <c r="W185" s="27"/>
      <c r="X185" s="27"/>
      <c r="Y185" s="2"/>
      <c r="Z185" s="2"/>
      <c r="AA185" s="2"/>
      <c r="AB185" s="2"/>
      <c r="AC185" s="2"/>
      <c r="AD185" s="27"/>
      <c r="AE185" s="27"/>
      <c r="AF185" s="2"/>
      <c r="AG185" s="2"/>
      <c r="AI185" t="str">
        <f>IFERROR(VLOOKUP(A185,'[1]Reporte saldos'!$C:$E,1,0),"")</f>
        <v>P14NCC92B</v>
      </c>
      <c r="AJ185" t="str">
        <f>IFERROR(VLOOKUP(A185,'[1]Reporte saldos'!$C:$E,3,0),"")</f>
        <v>EQUIPO RADIO DISTAL AV ACERO No 2 - INSTRUMENTAL</v>
      </c>
    </row>
    <row r="186" spans="1:36" ht="15.5" x14ac:dyDescent="0.35">
      <c r="A186" s="2" t="s">
        <v>614</v>
      </c>
      <c r="B186" s="2" t="s">
        <v>615</v>
      </c>
      <c r="C186" s="16"/>
      <c r="D186" s="2"/>
      <c r="E186" s="2"/>
      <c r="F186" s="2"/>
      <c r="G186" s="2"/>
      <c r="H186" s="2"/>
      <c r="I186" s="27"/>
      <c r="J186" s="27"/>
      <c r="K186" s="2"/>
      <c r="L186" s="2"/>
      <c r="M186" s="2"/>
      <c r="N186" s="2"/>
      <c r="O186" s="2"/>
      <c r="P186" s="27"/>
      <c r="Q186" s="27"/>
      <c r="R186" s="2"/>
      <c r="S186" s="2"/>
      <c r="T186" s="2"/>
      <c r="U186" s="2"/>
      <c r="V186" s="2"/>
      <c r="W186" s="27"/>
      <c r="X186" s="27"/>
      <c r="Y186" s="2"/>
      <c r="Z186" s="2"/>
      <c r="AA186" s="2"/>
      <c r="AB186" s="2"/>
      <c r="AC186" s="2"/>
      <c r="AD186" s="27"/>
      <c r="AE186" s="27"/>
      <c r="AF186" s="2"/>
      <c r="AG186" s="2"/>
      <c r="AI186" t="str">
        <f>IFERROR(VLOOKUP(A186,'[1]Reporte saldos'!$C:$E,1,0),"")</f>
        <v>P14NCC179</v>
      </c>
      <c r="AJ186" t="str">
        <f>IFERROR(VLOOKUP(A186,'[1]Reporte saldos'!$C:$E,3,0),"")</f>
        <v>MINITUTOR</v>
      </c>
    </row>
    <row r="187" spans="1:36" ht="15.5" x14ac:dyDescent="0.35">
      <c r="A187" s="2" t="s">
        <v>521</v>
      </c>
      <c r="B187" s="2" t="s">
        <v>522</v>
      </c>
      <c r="C187" s="16">
        <v>1</v>
      </c>
      <c r="D187" s="2"/>
      <c r="E187" s="2"/>
      <c r="F187" s="2"/>
      <c r="G187" s="2"/>
      <c r="H187" s="2"/>
      <c r="I187" s="27"/>
      <c r="J187" s="27"/>
      <c r="K187" s="2"/>
      <c r="L187" s="2"/>
      <c r="M187" s="2"/>
      <c r="N187" s="2"/>
      <c r="O187" s="2"/>
      <c r="P187" s="27"/>
      <c r="Q187" s="27"/>
      <c r="R187" s="2"/>
      <c r="S187" s="2"/>
      <c r="T187" s="2"/>
      <c r="U187" s="2"/>
      <c r="V187" s="2"/>
      <c r="W187" s="27"/>
      <c r="X187" s="27"/>
      <c r="Y187" s="2"/>
      <c r="Z187" s="2"/>
      <c r="AA187" s="2"/>
      <c r="AB187" s="2"/>
      <c r="AC187" s="2"/>
      <c r="AD187" s="27"/>
      <c r="AE187" s="27"/>
      <c r="AF187" s="2"/>
      <c r="AG187" s="2"/>
      <c r="AI187" t="str">
        <f>IFERROR(VLOOKUP(A187,'[1]Reporte saldos'!$C:$E,1,0),"")</f>
        <v>P14NCC93</v>
      </c>
      <c r="AJ187" t="str">
        <f>IFERROR(VLOOKUP(A187,'[1]Reporte saldos'!$C:$E,3,0),"")</f>
        <v>TORNILLERIA 2.4/2.7 TITANIO No 1</v>
      </c>
    </row>
    <row r="188" spans="1:36" ht="15.5" x14ac:dyDescent="0.35">
      <c r="A188" s="2" t="s">
        <v>523</v>
      </c>
      <c r="B188" s="2" t="s">
        <v>524</v>
      </c>
      <c r="C188" s="16">
        <v>1</v>
      </c>
      <c r="D188" s="2"/>
      <c r="E188" s="2"/>
      <c r="F188" s="2"/>
      <c r="G188" s="2"/>
      <c r="H188" s="2"/>
      <c r="I188" s="27"/>
      <c r="J188" s="27"/>
      <c r="K188" s="2"/>
      <c r="L188" s="2"/>
      <c r="M188" s="2"/>
      <c r="N188" s="2"/>
      <c r="O188" s="2"/>
      <c r="P188" s="27"/>
      <c r="Q188" s="27"/>
      <c r="R188" s="2"/>
      <c r="S188" s="2"/>
      <c r="T188" s="2"/>
      <c r="U188" s="2"/>
      <c r="V188" s="2"/>
      <c r="W188" s="27"/>
      <c r="X188" s="27"/>
      <c r="Y188" s="2"/>
      <c r="Z188" s="2"/>
      <c r="AA188" s="2"/>
      <c r="AB188" s="2"/>
      <c r="AC188" s="2"/>
      <c r="AD188" s="27"/>
      <c r="AE188" s="27"/>
      <c r="AF188" s="2"/>
      <c r="AG188" s="2"/>
      <c r="AI188" t="str">
        <f>IFERROR(VLOOKUP(A188,'[1]Reporte saldos'!$C:$E,1,0),"")</f>
        <v>P14NCC94</v>
      </c>
      <c r="AJ188" t="str">
        <f>IFERROR(VLOOKUP(A188,'[1]Reporte saldos'!$C:$E,3,0),"")</f>
        <v>TORNILLERIA 2.4/2.7 TITANIO No 2</v>
      </c>
    </row>
    <row r="189" spans="1:36" ht="15.5" x14ac:dyDescent="0.35">
      <c r="A189" s="2" t="s">
        <v>517</v>
      </c>
      <c r="B189" s="2" t="s">
        <v>518</v>
      </c>
      <c r="C189" s="16">
        <v>1</v>
      </c>
      <c r="D189" s="2"/>
      <c r="E189" s="2"/>
      <c r="F189" s="2"/>
      <c r="G189" s="2"/>
      <c r="H189" s="2"/>
      <c r="I189" s="27"/>
      <c r="J189" s="27"/>
      <c r="K189" s="2"/>
      <c r="L189" s="2"/>
      <c r="M189" s="2"/>
      <c r="N189" s="2"/>
      <c r="O189" s="2"/>
      <c r="P189" s="27"/>
      <c r="Q189" s="27"/>
      <c r="R189" s="2"/>
      <c r="S189" s="2"/>
      <c r="T189" s="2"/>
      <c r="U189" s="2"/>
      <c r="V189" s="2"/>
      <c r="W189" s="27"/>
      <c r="X189" s="27"/>
      <c r="Y189" s="2"/>
      <c r="Z189" s="2"/>
      <c r="AA189" s="2"/>
      <c r="AB189" s="2"/>
      <c r="AC189" s="2"/>
      <c r="AD189" s="27"/>
      <c r="AE189" s="27"/>
      <c r="AF189" s="2"/>
      <c r="AG189" s="2"/>
      <c r="AI189" t="str">
        <f>IFERROR(VLOOKUP(A189,'[1]Reporte saldos'!$C:$E,1,0),"")</f>
        <v>P14NCC95</v>
      </c>
      <c r="AJ189" t="str">
        <f>IFERROR(VLOOKUP(A189,'[1]Reporte saldos'!$C:$E,3,0),"")</f>
        <v>TORNILLERIA 2.4/2.7 ACERO No 1</v>
      </c>
    </row>
    <row r="190" spans="1:36" ht="15.5" x14ac:dyDescent="0.35">
      <c r="A190" s="2" t="s">
        <v>519</v>
      </c>
      <c r="B190" s="2" t="s">
        <v>520</v>
      </c>
      <c r="C190" s="16">
        <v>1</v>
      </c>
      <c r="D190" s="2"/>
      <c r="E190" s="2"/>
      <c r="F190" s="2"/>
      <c r="G190" s="2"/>
      <c r="H190" s="2"/>
      <c r="I190" s="27"/>
      <c r="J190" s="27"/>
      <c r="K190" s="2"/>
      <c r="L190" s="2"/>
      <c r="M190" s="2"/>
      <c r="N190" s="2"/>
      <c r="O190" s="2"/>
      <c r="P190" s="27"/>
      <c r="Q190" s="27"/>
      <c r="R190" s="2"/>
      <c r="S190" s="2"/>
      <c r="T190" s="2"/>
      <c r="U190" s="2"/>
      <c r="V190" s="2"/>
      <c r="W190" s="27"/>
      <c r="X190" s="27"/>
      <c r="Y190" s="2"/>
      <c r="Z190" s="2"/>
      <c r="AA190" s="2"/>
      <c r="AB190" s="2"/>
      <c r="AC190" s="2"/>
      <c r="AD190" s="27"/>
      <c r="AE190" s="27"/>
      <c r="AF190" s="2"/>
      <c r="AG190" s="2"/>
      <c r="AI190" t="str">
        <f>IFERROR(VLOOKUP(A190,'[1]Reporte saldos'!$C:$E,1,0),"")</f>
        <v>P14NCC96</v>
      </c>
      <c r="AJ190" t="str">
        <f>IFERROR(VLOOKUP(A190,'[1]Reporte saldos'!$C:$E,3,0),"")</f>
        <v>TORNILLERIA 2.4/2.7 ACERO No 2</v>
      </c>
    </row>
    <row r="191" spans="1:36" ht="15.5" x14ac:dyDescent="0.35">
      <c r="A191" s="2" t="s">
        <v>291</v>
      </c>
      <c r="B191" s="2" t="s">
        <v>292</v>
      </c>
      <c r="C191" s="16">
        <v>1</v>
      </c>
      <c r="D191" s="2"/>
      <c r="E191" s="2"/>
      <c r="F191" s="2"/>
      <c r="G191" s="2"/>
      <c r="H191" s="2"/>
      <c r="I191" s="27"/>
      <c r="J191" s="27"/>
      <c r="K191" s="2"/>
      <c r="L191" s="2"/>
      <c r="M191" s="2"/>
      <c r="N191" s="2"/>
      <c r="O191" s="2"/>
      <c r="P191" s="27"/>
      <c r="Q191" s="27"/>
      <c r="R191" s="2"/>
      <c r="S191" s="2"/>
      <c r="T191" s="2"/>
      <c r="U191" s="2"/>
      <c r="V191" s="2"/>
      <c r="W191" s="27"/>
      <c r="X191" s="27"/>
      <c r="Y191" s="2"/>
      <c r="Z191" s="2"/>
      <c r="AA191" s="2"/>
      <c r="AB191" s="2"/>
      <c r="AC191" s="2"/>
      <c r="AD191" s="27"/>
      <c r="AE191" s="27"/>
      <c r="AF191" s="2"/>
      <c r="AG191" s="2"/>
      <c r="AI191" t="str">
        <f>IFERROR(VLOOKUP(A191,'[1]Reporte saldos'!$C:$E,1,0),"")</f>
        <v>P14NCC97</v>
      </c>
      <c r="AJ191" t="str">
        <f>IFERROR(VLOOKUP(A191,'[1]Reporte saldos'!$C:$E,3,0),"")</f>
        <v>EQUIPO HUMERO PROXIMAL TIPO LISS</v>
      </c>
    </row>
    <row r="192" spans="1:36" ht="15.5" x14ac:dyDescent="0.35">
      <c r="A192" s="2" t="s">
        <v>319</v>
      </c>
      <c r="B192" s="2" t="s">
        <v>320</v>
      </c>
      <c r="C192" s="16">
        <v>1</v>
      </c>
      <c r="D192" s="2"/>
      <c r="E192" s="2"/>
      <c r="F192" s="2"/>
      <c r="G192" s="2"/>
      <c r="H192" s="2"/>
      <c r="I192" s="27"/>
      <c r="J192" s="27"/>
      <c r="K192" s="2"/>
      <c r="L192" s="2"/>
      <c r="M192" s="2"/>
      <c r="N192" s="2"/>
      <c r="O192" s="2"/>
      <c r="P192" s="27"/>
      <c r="Q192" s="27"/>
      <c r="R192" s="2"/>
      <c r="S192" s="2"/>
      <c r="T192" s="2"/>
      <c r="U192" s="2"/>
      <c r="V192" s="2"/>
      <c r="W192" s="27"/>
      <c r="X192" s="27"/>
      <c r="Y192" s="2"/>
      <c r="Z192" s="2"/>
      <c r="AA192" s="2"/>
      <c r="AB192" s="2"/>
      <c r="AC192" s="2"/>
      <c r="AD192" s="27"/>
      <c r="AE192" s="27"/>
      <c r="AF192" s="2"/>
      <c r="AG192" s="2"/>
      <c r="AI192" t="str">
        <f>IFERROR(VLOOKUP(A192,'[1]Reporte saldos'!$C:$E,1,0),"")</f>
        <v>P14NCC98</v>
      </c>
      <c r="AJ192" t="str">
        <f>IFERROR(VLOOKUP(A192,'[1]Reporte saldos'!$C:$E,3,0),"")</f>
        <v>EQUIPO PARA PATELA</v>
      </c>
    </row>
    <row r="193" spans="1:36" ht="15.5" x14ac:dyDescent="0.35">
      <c r="A193" s="2" t="s">
        <v>194</v>
      </c>
      <c r="B193" s="2" t="s">
        <v>195</v>
      </c>
      <c r="C193" s="16">
        <v>1</v>
      </c>
      <c r="D193" s="2"/>
      <c r="E193" s="2"/>
      <c r="F193" s="2"/>
      <c r="G193" s="2"/>
      <c r="H193" s="2"/>
      <c r="I193" s="27"/>
      <c r="J193" s="27"/>
      <c r="K193" s="2"/>
      <c r="L193" s="2"/>
      <c r="M193" s="2"/>
      <c r="N193" s="2"/>
      <c r="O193" s="2"/>
      <c r="P193" s="27"/>
      <c r="Q193" s="27"/>
      <c r="R193" s="2"/>
      <c r="S193" s="2"/>
      <c r="T193" s="2"/>
      <c r="U193" s="2"/>
      <c r="V193" s="2"/>
      <c r="W193" s="27"/>
      <c r="X193" s="27"/>
      <c r="Y193" s="2"/>
      <c r="Z193" s="2"/>
      <c r="AA193" s="2"/>
      <c r="AB193" s="2"/>
      <c r="AC193" s="2"/>
      <c r="AD193" s="27"/>
      <c r="AE193" s="27"/>
      <c r="AF193" s="2"/>
      <c r="AG193" s="2"/>
      <c r="AI193" t="str">
        <f>IFERROR(VLOOKUP(A193,'[1]Reporte saldos'!$C:$E,1,0),"")</f>
        <v>P14NCC99</v>
      </c>
      <c r="AJ193" t="str">
        <f>IFERROR(VLOOKUP(A193,'[1]Reporte saldos'!$C:$E,3,0),"")</f>
        <v>EQUIPO ACUTEC GRAPAS</v>
      </c>
    </row>
    <row r="194" spans="1:36" ht="15.5" x14ac:dyDescent="0.35">
      <c r="A194" s="2" t="s">
        <v>353</v>
      </c>
      <c r="B194" s="2" t="s">
        <v>354</v>
      </c>
      <c r="C194" s="16">
        <v>1</v>
      </c>
      <c r="D194" s="2"/>
      <c r="E194" s="2"/>
      <c r="F194" s="2"/>
      <c r="G194" s="2"/>
      <c r="H194" s="2"/>
      <c r="I194" s="27"/>
      <c r="J194" s="27"/>
      <c r="K194" s="2"/>
      <c r="L194" s="2"/>
      <c r="M194" s="2"/>
      <c r="N194" s="2"/>
      <c r="O194" s="2"/>
      <c r="P194" s="27"/>
      <c r="Q194" s="27"/>
      <c r="R194" s="2"/>
      <c r="S194" s="2"/>
      <c r="T194" s="2"/>
      <c r="U194" s="2"/>
      <c r="V194" s="2"/>
      <c r="W194" s="27"/>
      <c r="X194" s="27"/>
      <c r="Y194" s="2"/>
      <c r="Z194" s="2"/>
      <c r="AA194" s="2"/>
      <c r="AB194" s="2"/>
      <c r="AC194" s="2"/>
      <c r="AD194" s="27"/>
      <c r="AE194" s="27"/>
      <c r="AF194" s="2"/>
      <c r="AG194" s="2"/>
      <c r="AI194" t="str">
        <f>IFERROR(VLOOKUP(A194,'[1]Reporte saldos'!$C:$E,1,0),"")</f>
        <v>P14NCC100</v>
      </c>
      <c r="AJ194" t="str">
        <f>IFERROR(VLOOKUP(A194,'[1]Reporte saldos'!$C:$E,3,0),"")</f>
        <v>EQUIPO SNAPP-OFF + MARTILLO</v>
      </c>
    </row>
    <row r="195" spans="1:36" ht="15.5" x14ac:dyDescent="0.35">
      <c r="A195" s="2" t="s">
        <v>327</v>
      </c>
      <c r="B195" s="2" t="s">
        <v>328</v>
      </c>
      <c r="C195" s="16">
        <v>1</v>
      </c>
      <c r="D195" s="2"/>
      <c r="E195" s="2"/>
      <c r="F195" s="2"/>
      <c r="G195" s="2"/>
      <c r="H195" s="2"/>
      <c r="I195" s="27"/>
      <c r="J195" s="27"/>
      <c r="K195" s="2"/>
      <c r="L195" s="2"/>
      <c r="M195" s="2"/>
      <c r="N195" s="2"/>
      <c r="O195" s="2"/>
      <c r="P195" s="27"/>
      <c r="Q195" s="27"/>
      <c r="R195" s="2"/>
      <c r="S195" s="2"/>
      <c r="T195" s="2"/>
      <c r="U195" s="2"/>
      <c r="V195" s="2"/>
      <c r="W195" s="27"/>
      <c r="X195" s="27"/>
      <c r="Y195" s="2"/>
      <c r="Z195" s="2"/>
      <c r="AA195" s="2"/>
      <c r="AB195" s="2"/>
      <c r="AC195" s="2"/>
      <c r="AD195" s="27"/>
      <c r="AE195" s="27"/>
      <c r="AF195" s="2"/>
      <c r="AG195" s="2"/>
      <c r="AI195" t="str">
        <f>IFERROR(VLOOKUP(A195,'[1]Reporte saldos'!$C:$E,1,0),"")</f>
        <v>P14NCC101</v>
      </c>
      <c r="AJ195" t="str">
        <f>IFERROR(VLOOKUP(A195,'[1]Reporte saldos'!$C:$E,3,0),"")</f>
        <v>EQUIPO PLACA EPIFISIS</v>
      </c>
    </row>
    <row r="196" spans="1:36" ht="15.5" x14ac:dyDescent="0.35">
      <c r="A196" s="2" t="s">
        <v>506</v>
      </c>
      <c r="B196" s="2" t="s">
        <v>507</v>
      </c>
      <c r="C196" s="16">
        <v>1</v>
      </c>
      <c r="D196" s="2"/>
      <c r="E196" s="2"/>
      <c r="F196" s="2"/>
      <c r="G196" s="2"/>
      <c r="H196" s="2"/>
      <c r="I196" s="27"/>
      <c r="J196" s="27"/>
      <c r="K196" s="2"/>
      <c r="L196" s="2"/>
      <c r="M196" s="2"/>
      <c r="N196" s="2"/>
      <c r="O196" s="2"/>
      <c r="P196" s="27"/>
      <c r="Q196" s="27"/>
      <c r="R196" s="2"/>
      <c r="S196" s="2"/>
      <c r="T196" s="2"/>
      <c r="U196" s="2"/>
      <c r="V196" s="2"/>
      <c r="W196" s="27"/>
      <c r="X196" s="27"/>
      <c r="Y196" s="2"/>
      <c r="Z196" s="2"/>
      <c r="AA196" s="2"/>
      <c r="AB196" s="2"/>
      <c r="AC196" s="2"/>
      <c r="AD196" s="27"/>
      <c r="AE196" s="27"/>
      <c r="AF196" s="2"/>
      <c r="AG196" s="2"/>
      <c r="AI196" t="str">
        <f>IFERROR(VLOOKUP(A196,'[1]Reporte saldos'!$C:$E,1,0),"")</f>
        <v>P14NCC161</v>
      </c>
      <c r="AJ196" t="str">
        <f>IFERROR(VLOOKUP(A196,'[1]Reporte saldos'!$C:$E,3,0),"")</f>
        <v>SET IMPACTORES</v>
      </c>
    </row>
    <row r="197" spans="1:36" ht="15.5" x14ac:dyDescent="0.35">
      <c r="A197" s="2" t="s">
        <v>146</v>
      </c>
      <c r="B197" s="2" t="s">
        <v>147</v>
      </c>
      <c r="C197" s="16">
        <v>1</v>
      </c>
      <c r="D197" s="2"/>
      <c r="E197" s="2"/>
      <c r="F197" s="2"/>
      <c r="G197" s="2"/>
      <c r="H197" s="2"/>
      <c r="I197" s="27"/>
      <c r="J197" s="27"/>
      <c r="K197" s="2"/>
      <c r="L197" s="2"/>
      <c r="M197" s="2"/>
      <c r="N197" s="2"/>
      <c r="O197" s="2"/>
      <c r="P197" s="27"/>
      <c r="Q197" s="27"/>
      <c r="R197" s="2"/>
      <c r="S197" s="2"/>
      <c r="T197" s="2"/>
      <c r="U197" s="2"/>
      <c r="V197" s="2"/>
      <c r="W197" s="27"/>
      <c r="X197" s="27"/>
      <c r="Y197" s="2"/>
      <c r="Z197" s="2"/>
      <c r="AA197" s="2"/>
      <c r="AB197" s="2"/>
      <c r="AC197" s="2"/>
      <c r="AD197" s="27"/>
      <c r="AE197" s="27"/>
      <c r="AF197" s="2"/>
      <c r="AG197" s="2"/>
      <c r="AI197" t="str">
        <f>IFERROR(VLOOKUP(A197,'[1]Reporte saldos'!$C:$E,1,0),"")</f>
        <v>P14NDC102</v>
      </c>
      <c r="AJ197" t="str">
        <f>IFERROR(VLOOKUP(A197,'[1]Reporte saldos'!$C:$E,3,0),"")</f>
        <v>CONTENEDOR JUEGO PLACAS TITANIO 4.5</v>
      </c>
    </row>
    <row r="198" spans="1:36" ht="15.5" x14ac:dyDescent="0.35">
      <c r="A198" s="2" t="s">
        <v>148</v>
      </c>
      <c r="B198" s="2" t="s">
        <v>690</v>
      </c>
      <c r="C198" s="16">
        <v>1</v>
      </c>
      <c r="D198" s="2"/>
      <c r="E198" s="2"/>
      <c r="F198" s="2"/>
      <c r="G198" s="2"/>
      <c r="H198" s="2"/>
      <c r="I198" s="27"/>
      <c r="J198" s="27"/>
      <c r="K198" s="2"/>
      <c r="L198" s="2"/>
      <c r="M198" s="2"/>
      <c r="N198" s="2"/>
      <c r="O198" s="2"/>
      <c r="P198" s="27"/>
      <c r="Q198" s="27"/>
      <c r="R198" s="2"/>
      <c r="S198" s="2"/>
      <c r="T198" s="2"/>
      <c r="U198" s="2"/>
      <c r="V198" s="2"/>
      <c r="W198" s="27"/>
      <c r="X198" s="27"/>
      <c r="Y198" s="2"/>
      <c r="Z198" s="2"/>
      <c r="AA198" s="2"/>
      <c r="AB198" s="2"/>
      <c r="AC198" s="2"/>
      <c r="AD198" s="27"/>
      <c r="AE198" s="27"/>
      <c r="AF198" s="2"/>
      <c r="AG198" s="2"/>
      <c r="AI198" t="str">
        <f>IFERROR(VLOOKUP(A198,'[1]Reporte saldos'!$C:$E,1,0),"")</f>
        <v>P14NDC103</v>
      </c>
      <c r="AJ198" t="str">
        <f>IFERROR(VLOOKUP(A198,'[1]Reporte saldos'!$C:$E,3,0),"")</f>
        <v>CONTENEDORES JUEGOS PLACAS  4,5 ACERO</v>
      </c>
    </row>
    <row r="199" spans="1:36" ht="15.5" x14ac:dyDescent="0.35">
      <c r="A199" s="2" t="s">
        <v>152</v>
      </c>
      <c r="B199" s="2" t="s">
        <v>153</v>
      </c>
      <c r="C199" s="16">
        <v>1</v>
      </c>
      <c r="D199" s="2"/>
      <c r="E199" s="2"/>
      <c r="F199" s="2"/>
      <c r="G199" s="2"/>
      <c r="H199" s="2"/>
      <c r="I199" s="27"/>
      <c r="J199" s="27"/>
      <c r="K199" s="2"/>
      <c r="L199" s="2"/>
      <c r="M199" s="2"/>
      <c r="N199" s="2"/>
      <c r="O199" s="2"/>
      <c r="P199" s="27"/>
      <c r="Q199" s="27"/>
      <c r="R199" s="2"/>
      <c r="S199" s="2"/>
      <c r="T199" s="2"/>
      <c r="U199" s="2"/>
      <c r="V199" s="2"/>
      <c r="W199" s="27"/>
      <c r="X199" s="27"/>
      <c r="Y199" s="2"/>
      <c r="Z199" s="2"/>
      <c r="AA199" s="2"/>
      <c r="AB199" s="2"/>
      <c r="AC199" s="2"/>
      <c r="AD199" s="27"/>
      <c r="AE199" s="27"/>
      <c r="AF199" s="2"/>
      <c r="AG199" s="2"/>
      <c r="AI199" t="str">
        <f>IFERROR(VLOOKUP(A199,'[1]Reporte saldos'!$C:$E,1,0),"")</f>
        <v>P14NDC104</v>
      </c>
      <c r="AJ199" t="str">
        <f>IFERROR(VLOOKUP(A199,'[1]Reporte saldos'!$C:$E,3,0),"")</f>
        <v>CONTENEDORES JUEGOS PLACAS 3,5 TITANIO</v>
      </c>
    </row>
    <row r="200" spans="1:36" ht="15.5" x14ac:dyDescent="0.35">
      <c r="A200" s="2" t="s">
        <v>150</v>
      </c>
      <c r="B200" s="2" t="s">
        <v>151</v>
      </c>
      <c r="C200" s="16">
        <v>1</v>
      </c>
      <c r="D200" s="2"/>
      <c r="E200" s="2"/>
      <c r="F200" s="2"/>
      <c r="G200" s="2"/>
      <c r="H200" s="2"/>
      <c r="I200" s="27"/>
      <c r="J200" s="27"/>
      <c r="K200" s="2"/>
      <c r="L200" s="2"/>
      <c r="M200" s="2"/>
      <c r="N200" s="2"/>
      <c r="O200" s="2"/>
      <c r="P200" s="27"/>
      <c r="Q200" s="27"/>
      <c r="R200" s="2"/>
      <c r="S200" s="2"/>
      <c r="T200" s="2"/>
      <c r="U200" s="2"/>
      <c r="V200" s="2"/>
      <c r="W200" s="27"/>
      <c r="X200" s="27"/>
      <c r="Y200" s="2"/>
      <c r="Z200" s="2"/>
      <c r="AA200" s="2"/>
      <c r="AB200" s="2"/>
      <c r="AC200" s="2"/>
      <c r="AD200" s="27"/>
      <c r="AE200" s="27"/>
      <c r="AF200" s="2"/>
      <c r="AG200" s="2"/>
      <c r="AI200" t="str">
        <f>IFERROR(VLOOKUP(A200,'[1]Reporte saldos'!$C:$E,1,0),"")</f>
        <v>P14NDC105</v>
      </c>
      <c r="AJ200" t="str">
        <f>IFERROR(VLOOKUP(A200,'[1]Reporte saldos'!$C:$E,3,0),"")</f>
        <v>CONTENEDORES JUEGOS PLACAS 3,5 ACERO</v>
      </c>
    </row>
    <row r="201" spans="1:36" ht="15.5" x14ac:dyDescent="0.35">
      <c r="A201" s="2" t="s">
        <v>462</v>
      </c>
      <c r="B201" s="2" t="s">
        <v>463</v>
      </c>
      <c r="C201" s="16">
        <v>1</v>
      </c>
      <c r="D201" s="2"/>
      <c r="E201" s="2"/>
      <c r="F201" s="2"/>
      <c r="G201" s="2"/>
      <c r="H201" s="2"/>
      <c r="I201" s="27"/>
      <c r="J201" s="27"/>
      <c r="K201" s="2"/>
      <c r="L201" s="2"/>
      <c r="M201" s="2"/>
      <c r="N201" s="2"/>
      <c r="O201" s="2"/>
      <c r="P201" s="27"/>
      <c r="Q201" s="27"/>
      <c r="R201" s="2"/>
      <c r="S201" s="2"/>
      <c r="T201" s="2"/>
      <c r="U201" s="2"/>
      <c r="V201" s="2"/>
      <c r="W201" s="27"/>
      <c r="X201" s="27"/>
      <c r="Y201" s="2"/>
      <c r="Z201" s="2"/>
      <c r="AA201" s="2"/>
      <c r="AB201" s="2"/>
      <c r="AC201" s="2"/>
      <c r="AD201" s="27"/>
      <c r="AE201" s="27"/>
      <c r="AF201" s="2"/>
      <c r="AG201" s="2"/>
      <c r="AI201" t="str">
        <f>IFERROR(VLOOKUP(A201,'[1]Reporte saldos'!$C:$E,1,0),"")</f>
        <v>P14NDC106</v>
      </c>
      <c r="AJ201" t="str">
        <f>IFERROR(VLOOKUP(A201,'[1]Reporte saldos'!$C:$E,3,0),"")</f>
        <v>MOTORES AESCULAP CON MALETA No 1</v>
      </c>
    </row>
    <row r="202" spans="1:36" ht="15.5" x14ac:dyDescent="0.35">
      <c r="A202" s="2" t="s">
        <v>464</v>
      </c>
      <c r="B202" s="2" t="s">
        <v>465</v>
      </c>
      <c r="C202" s="16">
        <v>1</v>
      </c>
      <c r="D202" s="2"/>
      <c r="E202" s="2"/>
      <c r="F202" s="2"/>
      <c r="G202" s="2"/>
      <c r="H202" s="2"/>
      <c r="I202" s="27"/>
      <c r="J202" s="27"/>
      <c r="K202" s="2"/>
      <c r="L202" s="2"/>
      <c r="M202" s="2"/>
      <c r="N202" s="2"/>
      <c r="O202" s="2"/>
      <c r="P202" s="27"/>
      <c r="Q202" s="27"/>
      <c r="R202" s="2"/>
      <c r="S202" s="2"/>
      <c r="T202" s="2"/>
      <c r="U202" s="2"/>
      <c r="V202" s="2"/>
      <c r="W202" s="27"/>
      <c r="X202" s="27"/>
      <c r="Y202" s="2"/>
      <c r="Z202" s="2"/>
      <c r="AA202" s="2"/>
      <c r="AB202" s="2"/>
      <c r="AC202" s="2"/>
      <c r="AD202" s="27"/>
      <c r="AE202" s="27"/>
      <c r="AF202" s="2"/>
      <c r="AG202" s="2"/>
      <c r="AI202" t="str">
        <f>IFERROR(VLOOKUP(A202,'[1]Reporte saldos'!$C:$E,1,0),"")</f>
        <v>P14NDC107</v>
      </c>
      <c r="AJ202" t="str">
        <f>IFERROR(VLOOKUP(A202,'[1]Reporte saldos'!$C:$E,3,0),"")</f>
        <v>MOTORES AESCULAP CON MALETA No 2</v>
      </c>
    </row>
    <row r="203" spans="1:36" ht="15.5" x14ac:dyDescent="0.35">
      <c r="A203" s="2" t="s">
        <v>453</v>
      </c>
      <c r="B203" s="2" t="s">
        <v>454</v>
      </c>
      <c r="C203" s="16">
        <v>1</v>
      </c>
      <c r="D203" s="2"/>
      <c r="E203" s="2"/>
      <c r="F203" s="2"/>
      <c r="G203" s="2"/>
      <c r="H203" s="2"/>
      <c r="I203" s="27"/>
      <c r="J203" s="27"/>
      <c r="K203" s="2"/>
      <c r="L203" s="2"/>
      <c r="M203" s="2"/>
      <c r="N203" s="2"/>
      <c r="O203" s="2"/>
      <c r="P203" s="27"/>
      <c r="Q203" s="27"/>
      <c r="R203" s="2"/>
      <c r="S203" s="2"/>
      <c r="T203" s="2"/>
      <c r="U203" s="2"/>
      <c r="V203" s="2"/>
      <c r="W203" s="27"/>
      <c r="X203" s="27"/>
      <c r="Y203" s="2"/>
      <c r="Z203" s="2"/>
      <c r="AA203" s="2"/>
      <c r="AB203" s="2"/>
      <c r="AC203" s="2"/>
      <c r="AD203" s="27"/>
      <c r="AE203" s="27"/>
      <c r="AF203" s="2"/>
      <c r="AG203" s="2"/>
      <c r="AI203" t="str">
        <f>IFERROR(VLOOKUP(A203,'[1]Reporte saldos'!$C:$E,1,0),"")</f>
        <v>P14NDC110</v>
      </c>
      <c r="AJ203" t="str">
        <f>IFERROR(VLOOKUP(A203,'[1]Reporte saldos'!$C:$E,3,0),"")</f>
        <v>MOTOR GRANDE GRIS ANCLAJES + CONTENEDOR</v>
      </c>
    </row>
    <row r="204" spans="1:36" ht="15.5" x14ac:dyDescent="0.35">
      <c r="A204" s="2" t="s">
        <v>439</v>
      </c>
      <c r="B204" s="2" t="s">
        <v>440</v>
      </c>
      <c r="C204" s="16">
        <v>1</v>
      </c>
      <c r="D204" s="2"/>
      <c r="E204" s="2"/>
      <c r="F204" s="2"/>
      <c r="G204" s="2"/>
      <c r="H204" s="2"/>
      <c r="I204" s="27"/>
      <c r="J204" s="27"/>
      <c r="K204" s="2"/>
      <c r="L204" s="2"/>
      <c r="M204" s="2"/>
      <c r="N204" s="2"/>
      <c r="O204" s="2"/>
      <c r="P204" s="27"/>
      <c r="Q204" s="27"/>
      <c r="R204" s="2"/>
      <c r="S204" s="2"/>
      <c r="T204" s="2"/>
      <c r="U204" s="2"/>
      <c r="V204" s="2"/>
      <c r="W204" s="27"/>
      <c r="X204" s="27"/>
      <c r="Y204" s="2"/>
      <c r="Z204" s="2"/>
      <c r="AA204" s="2"/>
      <c r="AB204" s="2"/>
      <c r="AC204" s="2"/>
      <c r="AD204" s="27"/>
      <c r="AE204" s="27"/>
      <c r="AF204" s="2"/>
      <c r="AG204" s="2"/>
      <c r="AI204" t="str">
        <f>IFERROR(VLOOKUP(A204,'[1]Reporte saldos'!$C:$E,1,0),"")</f>
        <v>P14NDC111</v>
      </c>
      <c r="AJ204" t="str">
        <f>IFERROR(VLOOKUP(A204,'[1]Reporte saldos'!$C:$E,3,0),"")</f>
        <v>MOTOR + SIERRA GRIS ANCLAJES + CONTENEDOR</v>
      </c>
    </row>
    <row r="205" spans="1:36" ht="15.5" x14ac:dyDescent="0.35">
      <c r="A205" s="2" t="s">
        <v>441</v>
      </c>
      <c r="B205" s="2" t="s">
        <v>442</v>
      </c>
      <c r="C205" s="16">
        <v>1</v>
      </c>
      <c r="D205" s="2"/>
      <c r="E205" s="2"/>
      <c r="F205" s="2"/>
      <c r="G205" s="2"/>
      <c r="H205" s="2"/>
      <c r="I205" s="27"/>
      <c r="J205" s="27"/>
      <c r="K205" s="2"/>
      <c r="L205" s="2"/>
      <c r="M205" s="2"/>
      <c r="N205" s="2"/>
      <c r="O205" s="2"/>
      <c r="P205" s="27"/>
      <c r="Q205" s="27"/>
      <c r="R205" s="2"/>
      <c r="S205" s="2"/>
      <c r="T205" s="2"/>
      <c r="U205" s="2"/>
      <c r="V205" s="2"/>
      <c r="W205" s="27"/>
      <c r="X205" s="27"/>
      <c r="Y205" s="2"/>
      <c r="Z205" s="2"/>
      <c r="AA205" s="2"/>
      <c r="AB205" s="2"/>
      <c r="AC205" s="2"/>
      <c r="AD205" s="27"/>
      <c r="AE205" s="27"/>
      <c r="AF205" s="2"/>
      <c r="AG205" s="2"/>
      <c r="AI205" t="str">
        <f>IFERROR(VLOOKUP(A205,'[1]Reporte saldos'!$C:$E,1,0),"")</f>
        <v>P14NDC112</v>
      </c>
      <c r="AJ205" t="str">
        <f>IFERROR(VLOOKUP(A205,'[1]Reporte saldos'!$C:$E,3,0),"")</f>
        <v>MOTOR AUXEN + ANCLAJES + CONTENEDOR No 1</v>
      </c>
    </row>
    <row r="206" spans="1:36" ht="15.5" x14ac:dyDescent="0.35">
      <c r="A206" s="2" t="s">
        <v>443</v>
      </c>
      <c r="B206" s="2" t="s">
        <v>444</v>
      </c>
      <c r="C206" s="16">
        <v>1</v>
      </c>
      <c r="D206" s="2"/>
      <c r="E206" s="2"/>
      <c r="F206" s="2"/>
      <c r="G206" s="2"/>
      <c r="H206" s="2"/>
      <c r="I206" s="27"/>
      <c r="J206" s="27"/>
      <c r="K206" s="2"/>
      <c r="L206" s="2"/>
      <c r="M206" s="2"/>
      <c r="N206" s="2"/>
      <c r="O206" s="2"/>
      <c r="P206" s="27"/>
      <c r="Q206" s="27"/>
      <c r="R206" s="2"/>
      <c r="S206" s="2"/>
      <c r="T206" s="2"/>
      <c r="U206" s="2"/>
      <c r="V206" s="2"/>
      <c r="W206" s="27"/>
      <c r="X206" s="27"/>
      <c r="Y206" s="2"/>
      <c r="Z206" s="2"/>
      <c r="AA206" s="2"/>
      <c r="AB206" s="2"/>
      <c r="AC206" s="2"/>
      <c r="AD206" s="27"/>
      <c r="AE206" s="27"/>
      <c r="AF206" s="2"/>
      <c r="AG206" s="2"/>
      <c r="AI206" t="str">
        <f>IFERROR(VLOOKUP(A206,'[1]Reporte saldos'!$C:$E,1,0),"")</f>
        <v>P14NDC113</v>
      </c>
      <c r="AJ206" t="str">
        <f>IFERROR(VLOOKUP(A206,'[1]Reporte saldos'!$C:$E,3,0),"")</f>
        <v>MOTOR AUXEN + ANCLAJES + CONTENEDOR No 2</v>
      </c>
    </row>
    <row r="207" spans="1:36" ht="15.5" x14ac:dyDescent="0.35">
      <c r="A207" s="2" t="s">
        <v>445</v>
      </c>
      <c r="B207" s="2" t="s">
        <v>446</v>
      </c>
      <c r="C207" s="16">
        <v>1</v>
      </c>
      <c r="D207" s="2"/>
      <c r="E207" s="2"/>
      <c r="F207" s="2"/>
      <c r="G207" s="2"/>
      <c r="H207" s="2"/>
      <c r="I207" s="27"/>
      <c r="J207" s="27"/>
      <c r="K207" s="2"/>
      <c r="L207" s="2"/>
      <c r="M207" s="2"/>
      <c r="N207" s="2"/>
      <c r="O207" s="2"/>
      <c r="P207" s="27"/>
      <c r="Q207" s="27"/>
      <c r="R207" s="2"/>
      <c r="S207" s="2"/>
      <c r="T207" s="2"/>
      <c r="U207" s="2"/>
      <c r="V207" s="2"/>
      <c r="W207" s="27"/>
      <c r="X207" s="27"/>
      <c r="Y207" s="2"/>
      <c r="Z207" s="2"/>
      <c r="AA207" s="2"/>
      <c r="AB207" s="2"/>
      <c r="AC207" s="2"/>
      <c r="AD207" s="27"/>
      <c r="AE207" s="27"/>
      <c r="AF207" s="2"/>
      <c r="AG207" s="2"/>
      <c r="AI207" t="str">
        <f>IFERROR(VLOOKUP(A207,'[1]Reporte saldos'!$C:$E,1,0),"")</f>
        <v>P14NDC114</v>
      </c>
      <c r="AJ207" t="str">
        <f>IFERROR(VLOOKUP(A207,'[1]Reporte saldos'!$C:$E,3,0),"")</f>
        <v>MOTOR AUXEN + ANCLAJES + CONTENEDOR No 3</v>
      </c>
    </row>
    <row r="208" spans="1:36" ht="15.5" x14ac:dyDescent="0.35">
      <c r="A208" s="2" t="s">
        <v>447</v>
      </c>
      <c r="B208" s="2" t="s">
        <v>448</v>
      </c>
      <c r="C208" s="16">
        <v>1</v>
      </c>
      <c r="D208" s="2"/>
      <c r="E208" s="2"/>
      <c r="F208" s="2"/>
      <c r="G208" s="2"/>
      <c r="H208" s="2"/>
      <c r="I208" s="27"/>
      <c r="J208" s="27"/>
      <c r="K208" s="2"/>
      <c r="L208" s="2"/>
      <c r="M208" s="2"/>
      <c r="N208" s="2"/>
      <c r="O208" s="2"/>
      <c r="P208" s="27"/>
      <c r="Q208" s="27"/>
      <c r="R208" s="2"/>
      <c r="S208" s="2"/>
      <c r="T208" s="2"/>
      <c r="U208" s="2"/>
      <c r="V208" s="2"/>
      <c r="W208" s="27"/>
      <c r="X208" s="27"/>
      <c r="Y208" s="2"/>
      <c r="Z208" s="2"/>
      <c r="AA208" s="2"/>
      <c r="AB208" s="2"/>
      <c r="AC208" s="2"/>
      <c r="AD208" s="27"/>
      <c r="AE208" s="27"/>
      <c r="AF208" s="2"/>
      <c r="AG208" s="2"/>
      <c r="AI208" t="str">
        <f>IFERROR(VLOOKUP(A208,'[1]Reporte saldos'!$C:$E,1,0),"")</f>
        <v>P14NDC115</v>
      </c>
      <c r="AJ208" t="str">
        <f>IFERROR(VLOOKUP(A208,'[1]Reporte saldos'!$C:$E,3,0),"")</f>
        <v>MOTOR AUXEN + ANCLAJES + CONTENEDOR No 4</v>
      </c>
    </row>
    <row r="209" spans="1:36" ht="15.5" x14ac:dyDescent="0.35">
      <c r="A209" s="9" t="s">
        <v>747</v>
      </c>
      <c r="B209" s="9"/>
      <c r="C209" s="11"/>
      <c r="D209" s="9"/>
      <c r="E209" s="9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9"/>
      <c r="AA209" s="9"/>
      <c r="AB209" s="9"/>
      <c r="AC209" s="24"/>
      <c r="AD209" s="24"/>
      <c r="AE209" s="24"/>
      <c r="AF209" s="9"/>
      <c r="AG209" s="9"/>
      <c r="AI209" t="str">
        <f>IFERROR(VLOOKUP(A209,'[1]Reporte saldos'!$C:$E,1,0),"")</f>
        <v/>
      </c>
      <c r="AJ209" t="str">
        <f>IFERROR(VLOOKUP(A209,'[1]Reporte saldos'!$C:$E,3,0),"")</f>
        <v/>
      </c>
    </row>
    <row r="210" spans="1:36" ht="15.5" x14ac:dyDescent="0.35">
      <c r="A210" s="9" t="s">
        <v>747</v>
      </c>
      <c r="B210" s="9"/>
      <c r="C210" s="11"/>
      <c r="D210" s="9"/>
      <c r="E210" s="9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9"/>
      <c r="AA210" s="9"/>
      <c r="AB210" s="9"/>
      <c r="AC210" s="24"/>
      <c r="AD210" s="24"/>
      <c r="AE210" s="24"/>
      <c r="AF210" s="9"/>
      <c r="AG210" s="9"/>
      <c r="AI210" t="str">
        <f>IFERROR(VLOOKUP(A210,'[1]Reporte saldos'!$C:$E,1,0),"")</f>
        <v/>
      </c>
      <c r="AJ210" t="str">
        <f>IFERROR(VLOOKUP(A210,'[1]Reporte saldos'!$C:$E,3,0),"")</f>
        <v/>
      </c>
    </row>
    <row r="211" spans="1:36" ht="15.5" x14ac:dyDescent="0.35">
      <c r="A211" s="9" t="s">
        <v>747</v>
      </c>
      <c r="B211" s="9"/>
      <c r="C211" s="11"/>
      <c r="D211" s="9"/>
      <c r="E211" s="9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9"/>
      <c r="AA211" s="9"/>
      <c r="AB211" s="9"/>
      <c r="AC211" s="24"/>
      <c r="AD211" s="24"/>
      <c r="AE211" s="24"/>
      <c r="AF211" s="9"/>
      <c r="AG211" s="9"/>
      <c r="AI211" t="str">
        <f>IFERROR(VLOOKUP(A211,'[1]Reporte saldos'!$C:$E,1,0),"")</f>
        <v/>
      </c>
      <c r="AJ211" t="str">
        <f>IFERROR(VLOOKUP(A211,'[1]Reporte saldos'!$C:$E,3,0),"")</f>
        <v/>
      </c>
    </row>
    <row r="212" spans="1:36" ht="15.5" x14ac:dyDescent="0.35">
      <c r="A212" s="9" t="s">
        <v>747</v>
      </c>
      <c r="B212" s="9"/>
      <c r="C212" s="11"/>
      <c r="D212" s="9"/>
      <c r="E212" s="9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9"/>
      <c r="AA212" s="9"/>
      <c r="AB212" s="9"/>
      <c r="AC212" s="24"/>
      <c r="AD212" s="24"/>
      <c r="AE212" s="24"/>
      <c r="AF212" s="9"/>
      <c r="AG212" s="9"/>
      <c r="AI212" t="str">
        <f>IFERROR(VLOOKUP(A212,'[1]Reporte saldos'!$C:$E,1,0),"")</f>
        <v/>
      </c>
      <c r="AJ212" t="str">
        <f>IFERROR(VLOOKUP(A212,'[1]Reporte saldos'!$C:$E,3,0),"")</f>
        <v/>
      </c>
    </row>
    <row r="213" spans="1:36" ht="15.5" x14ac:dyDescent="0.35">
      <c r="A213" s="2" t="s">
        <v>747</v>
      </c>
      <c r="B213" s="2"/>
      <c r="C213" s="16"/>
      <c r="D213" s="12" t="s">
        <v>568</v>
      </c>
      <c r="E213" s="12" t="s">
        <v>569</v>
      </c>
      <c r="F213" s="12" t="s">
        <v>569</v>
      </c>
      <c r="G213" s="12" t="s">
        <v>570</v>
      </c>
      <c r="H213" s="12" t="s">
        <v>571</v>
      </c>
      <c r="I213" s="25" t="s">
        <v>566</v>
      </c>
      <c r="J213" s="25" t="s">
        <v>567</v>
      </c>
      <c r="K213" s="12" t="s">
        <v>568</v>
      </c>
      <c r="L213" s="12" t="s">
        <v>569</v>
      </c>
      <c r="M213" s="12" t="s">
        <v>569</v>
      </c>
      <c r="N213" s="12" t="s">
        <v>570</v>
      </c>
      <c r="O213" s="12" t="s">
        <v>571</v>
      </c>
      <c r="P213" s="25" t="s">
        <v>566</v>
      </c>
      <c r="Q213" s="25" t="s">
        <v>567</v>
      </c>
      <c r="R213" s="12" t="s">
        <v>568</v>
      </c>
      <c r="S213" s="12" t="s">
        <v>569</v>
      </c>
      <c r="T213" s="12" t="s">
        <v>569</v>
      </c>
      <c r="U213" s="12" t="s">
        <v>570</v>
      </c>
      <c r="V213" s="12" t="s">
        <v>571</v>
      </c>
      <c r="W213" s="25" t="s">
        <v>566</v>
      </c>
      <c r="X213" s="25" t="s">
        <v>567</v>
      </c>
      <c r="Y213" s="8" t="s">
        <v>568</v>
      </c>
      <c r="Z213" s="12" t="s">
        <v>569</v>
      </c>
      <c r="AA213" s="13" t="s">
        <v>569</v>
      </c>
      <c r="AB213" s="12" t="s">
        <v>570</v>
      </c>
      <c r="AC213" s="12" t="s">
        <v>571</v>
      </c>
      <c r="AD213" s="25" t="s">
        <v>566</v>
      </c>
      <c r="AE213" s="25" t="s">
        <v>567</v>
      </c>
      <c r="AF213" s="12" t="s">
        <v>568</v>
      </c>
      <c r="AG213" s="12" t="s">
        <v>569</v>
      </c>
      <c r="AI213" t="str">
        <f>IFERROR(VLOOKUP(A213,'[1]Reporte saldos'!$C:$E,1,0),"")</f>
        <v/>
      </c>
      <c r="AJ213" t="str">
        <f>IFERROR(VLOOKUP(A213,'[1]Reporte saldos'!$C:$E,3,0),"")</f>
        <v/>
      </c>
    </row>
    <row r="214" spans="1:36" ht="15.5" x14ac:dyDescent="0.35">
      <c r="A214" s="2" t="s">
        <v>747</v>
      </c>
      <c r="B214" s="2"/>
      <c r="C214" s="14" t="s">
        <v>560</v>
      </c>
      <c r="D214" s="15">
        <v>1</v>
      </c>
      <c r="E214" s="3">
        <f>D214+1</f>
        <v>2</v>
      </c>
      <c r="F214" s="3">
        <f t="shared" ref="F214:AA214" si="7">E214+1</f>
        <v>3</v>
      </c>
      <c r="G214" s="3">
        <f t="shared" si="7"/>
        <v>4</v>
      </c>
      <c r="H214" s="3">
        <f t="shared" si="7"/>
        <v>5</v>
      </c>
      <c r="I214" s="26">
        <f t="shared" si="7"/>
        <v>6</v>
      </c>
      <c r="J214" s="26">
        <f t="shared" si="7"/>
        <v>7</v>
      </c>
      <c r="K214" s="3">
        <f t="shared" si="7"/>
        <v>8</v>
      </c>
      <c r="L214" s="31">
        <f t="shared" si="7"/>
        <v>9</v>
      </c>
      <c r="M214" s="31">
        <f t="shared" si="7"/>
        <v>10</v>
      </c>
      <c r="N214" s="3">
        <f t="shared" si="7"/>
        <v>11</v>
      </c>
      <c r="O214" s="3">
        <f t="shared" si="7"/>
        <v>12</v>
      </c>
      <c r="P214" s="26">
        <f t="shared" si="7"/>
        <v>13</v>
      </c>
      <c r="Q214" s="26">
        <f t="shared" si="7"/>
        <v>14</v>
      </c>
      <c r="R214" s="3">
        <f t="shared" si="7"/>
        <v>15</v>
      </c>
      <c r="S214" s="31">
        <f t="shared" si="7"/>
        <v>16</v>
      </c>
      <c r="T214" s="31">
        <f t="shared" si="7"/>
        <v>17</v>
      </c>
      <c r="U214" s="3">
        <f t="shared" si="7"/>
        <v>18</v>
      </c>
      <c r="V214" s="3">
        <f t="shared" si="7"/>
        <v>19</v>
      </c>
      <c r="W214" s="26">
        <f t="shared" si="7"/>
        <v>20</v>
      </c>
      <c r="X214" s="26">
        <f t="shared" si="7"/>
        <v>21</v>
      </c>
      <c r="Y214" s="3">
        <f t="shared" si="7"/>
        <v>22</v>
      </c>
      <c r="Z214" s="3">
        <f t="shared" si="7"/>
        <v>23</v>
      </c>
      <c r="AA214" s="31">
        <f t="shared" si="7"/>
        <v>24</v>
      </c>
      <c r="AB214" s="31">
        <f>AA214+1</f>
        <v>25</v>
      </c>
      <c r="AC214" s="3">
        <f t="shared" ref="AC214:AD214" si="8">AB214+1</f>
        <v>26</v>
      </c>
      <c r="AD214" s="26">
        <f t="shared" si="8"/>
        <v>27</v>
      </c>
      <c r="AE214" s="26">
        <f>AD214+1</f>
        <v>28</v>
      </c>
      <c r="AF214" s="3">
        <v>29</v>
      </c>
      <c r="AG214" s="29">
        <v>30</v>
      </c>
      <c r="AI214" t="str">
        <f>IFERROR(VLOOKUP(A214,'[1]Reporte saldos'!$C:$E,1,0),"")</f>
        <v/>
      </c>
      <c r="AJ214" t="str">
        <f>IFERROR(VLOOKUP(A214,'[1]Reporte saldos'!$C:$E,3,0),"")</f>
        <v/>
      </c>
    </row>
    <row r="215" spans="1:36" ht="13.5" customHeight="1" x14ac:dyDescent="0.35">
      <c r="A215" s="2" t="s">
        <v>232</v>
      </c>
      <c r="B215" s="2" t="s">
        <v>705</v>
      </c>
      <c r="C215" s="16">
        <v>1</v>
      </c>
      <c r="D215" s="17"/>
      <c r="E215" s="2"/>
      <c r="F215" s="2"/>
      <c r="G215" s="2"/>
      <c r="H215" s="2"/>
      <c r="I215" s="27"/>
      <c r="J215" s="27"/>
      <c r="K215" s="2"/>
      <c r="L215" s="2"/>
      <c r="M215" s="2"/>
      <c r="N215" s="2"/>
      <c r="O215" s="2"/>
      <c r="P215" s="27"/>
      <c r="Q215" s="27"/>
      <c r="R215" s="2"/>
      <c r="S215" s="2"/>
      <c r="T215" s="2"/>
      <c r="U215" s="2"/>
      <c r="V215" s="2"/>
      <c r="W215" s="27"/>
      <c r="X215" s="27"/>
      <c r="Y215" s="2"/>
      <c r="Z215" s="2"/>
      <c r="AA215" s="2"/>
      <c r="AB215" s="2"/>
      <c r="AC215" s="2"/>
      <c r="AD215" s="27"/>
      <c r="AE215" s="27"/>
      <c r="AF215" s="2"/>
      <c r="AG215" s="2"/>
      <c r="AI215" t="str">
        <f>IFERROR(VLOOKUP(A215,'[1]Reporte saldos'!$C:$E,1,0),"")</f>
        <v>P14NDC146</v>
      </c>
      <c r="AJ215" t="str">
        <f>IFERROR(VLOOKUP(A215,'[1]Reporte saldos'!$C:$E,3,0),"")</f>
        <v>EQUIPO CADERA ACETABULO # 1</v>
      </c>
    </row>
    <row r="216" spans="1:36" ht="15.5" x14ac:dyDescent="0.35">
      <c r="A216" s="2" t="s">
        <v>240</v>
      </c>
      <c r="B216" s="2" t="s">
        <v>706</v>
      </c>
      <c r="C216" s="16">
        <v>1</v>
      </c>
      <c r="D216" s="17"/>
      <c r="E216" s="2"/>
      <c r="F216" s="2"/>
      <c r="G216" s="2"/>
      <c r="H216" s="2"/>
      <c r="I216" s="27"/>
      <c r="J216" s="27"/>
      <c r="K216" s="2"/>
      <c r="L216" s="2"/>
      <c r="M216" s="2"/>
      <c r="N216" s="2"/>
      <c r="O216" s="2"/>
      <c r="P216" s="27"/>
      <c r="Q216" s="27"/>
      <c r="R216" s="2"/>
      <c r="S216" s="2"/>
      <c r="T216" s="2"/>
      <c r="U216" s="2"/>
      <c r="V216" s="2"/>
      <c r="W216" s="27"/>
      <c r="X216" s="27"/>
      <c r="Y216" s="2"/>
      <c r="Z216" s="2"/>
      <c r="AA216" s="2"/>
      <c r="AB216" s="2"/>
      <c r="AC216" s="2"/>
      <c r="AD216" s="27"/>
      <c r="AE216" s="27"/>
      <c r="AF216" s="2"/>
      <c r="AG216" s="2"/>
      <c r="AI216" t="str">
        <f>IFERROR(VLOOKUP(A216,'[1]Reporte saldos'!$C:$E,1,0),"")</f>
        <v>P14NDC147</v>
      </c>
      <c r="AJ216" t="str">
        <f>IFERROR(VLOOKUP(A216,'[1]Reporte saldos'!$C:$E,3,0),"")</f>
        <v>EQUIPO CADERA FEMUR # 1</v>
      </c>
    </row>
    <row r="217" spans="1:36" ht="15.5" x14ac:dyDescent="0.35">
      <c r="A217" s="2" t="s">
        <v>231</v>
      </c>
      <c r="B217" s="2" t="s">
        <v>708</v>
      </c>
      <c r="C217" s="16">
        <v>1</v>
      </c>
      <c r="D217" s="17"/>
      <c r="E217" s="2"/>
      <c r="F217" s="2"/>
      <c r="G217" s="2"/>
      <c r="H217" s="2"/>
      <c r="I217" s="27"/>
      <c r="J217" s="27"/>
      <c r="K217" s="2"/>
      <c r="L217" s="2"/>
      <c r="M217" s="2"/>
      <c r="N217" s="2"/>
      <c r="O217" s="2"/>
      <c r="P217" s="27"/>
      <c r="Q217" s="27"/>
      <c r="R217" s="2"/>
      <c r="S217" s="2"/>
      <c r="T217" s="2"/>
      <c r="U217" s="2"/>
      <c r="V217" s="2"/>
      <c r="W217" s="27"/>
      <c r="X217" s="27"/>
      <c r="Y217" s="2"/>
      <c r="Z217" s="2"/>
      <c r="AA217" s="2"/>
      <c r="AB217" s="2"/>
      <c r="AC217" s="2"/>
      <c r="AD217" s="27"/>
      <c r="AE217" s="27"/>
      <c r="AF217" s="2"/>
      <c r="AG217" s="2"/>
      <c r="AI217" t="str">
        <f>IFERROR(VLOOKUP(A217,'[1]Reporte saldos'!$C:$E,1,0),"")</f>
        <v>P14NDC148</v>
      </c>
      <c r="AJ217" t="str">
        <f>IFERROR(VLOOKUP(A217,'[1]Reporte saldos'!$C:$E,3,0),"")</f>
        <v>EQUIPO BASICO CADERA</v>
      </c>
    </row>
    <row r="218" spans="1:36" ht="15.5" x14ac:dyDescent="0.35">
      <c r="A218" s="2" t="s">
        <v>595</v>
      </c>
      <c r="B218" s="2" t="s">
        <v>707</v>
      </c>
      <c r="C218" s="16" t="s">
        <v>575</v>
      </c>
      <c r="D218" s="17"/>
      <c r="E218" s="2"/>
      <c r="F218" s="2"/>
      <c r="G218" s="2"/>
      <c r="H218" s="2"/>
      <c r="I218" s="27"/>
      <c r="J218" s="27"/>
      <c r="K218" s="2"/>
      <c r="L218" s="2"/>
      <c r="M218" s="2"/>
      <c r="N218" s="2"/>
      <c r="O218" s="2"/>
      <c r="P218" s="27"/>
      <c r="Q218" s="27"/>
      <c r="R218" s="2"/>
      <c r="S218" s="2"/>
      <c r="T218" s="2"/>
      <c r="U218" s="2"/>
      <c r="V218" s="2"/>
      <c r="W218" s="27"/>
      <c r="X218" s="27"/>
      <c r="Y218" s="2"/>
      <c r="Z218" s="2"/>
      <c r="AA218" s="2"/>
      <c r="AB218" s="2"/>
      <c r="AC218" s="2"/>
      <c r="AD218" s="27"/>
      <c r="AE218" s="27"/>
      <c r="AF218" s="2"/>
      <c r="AG218" s="2"/>
      <c r="AI218" t="str">
        <f>IFERROR(VLOOKUP(A218,'[1]Reporte saldos'!$C:$E,1,0),"")</f>
        <v>P14NDC176</v>
      </c>
      <c r="AJ218" t="str">
        <f>IFERROR(VLOOKUP(A218,'[1]Reporte saldos'!$C:$E,3,0),"")</f>
        <v>EQUIPO BASICO CADERA # 2</v>
      </c>
    </row>
    <row r="219" spans="1:36" ht="15.5" x14ac:dyDescent="0.35">
      <c r="A219" s="2" t="s">
        <v>234</v>
      </c>
      <c r="B219" s="2" t="s">
        <v>709</v>
      </c>
      <c r="C219" s="16">
        <v>1</v>
      </c>
      <c r="D219" s="17"/>
      <c r="E219" s="2"/>
      <c r="F219" s="2"/>
      <c r="G219" s="2"/>
      <c r="H219" s="2"/>
      <c r="I219" s="27"/>
      <c r="J219" s="27"/>
      <c r="K219" s="2"/>
      <c r="L219" s="2"/>
      <c r="M219" s="2"/>
      <c r="N219" s="2"/>
      <c r="O219" s="2"/>
      <c r="P219" s="27"/>
      <c r="Q219" s="27"/>
      <c r="R219" s="2"/>
      <c r="S219" s="2"/>
      <c r="T219" s="2"/>
      <c r="U219" s="2"/>
      <c r="V219" s="2"/>
      <c r="W219" s="27"/>
      <c r="X219" s="27"/>
      <c r="Y219" s="2"/>
      <c r="Z219" s="2"/>
      <c r="AA219" s="2"/>
      <c r="AB219" s="2"/>
      <c r="AC219" s="2"/>
      <c r="AD219" s="27"/>
      <c r="AE219" s="27"/>
      <c r="AF219" s="2"/>
      <c r="AG219" s="2"/>
      <c r="AI219" t="str">
        <f>IFERROR(VLOOKUP(A219,'[1]Reporte saldos'!$C:$E,1,0),"")</f>
        <v>P14NDC149</v>
      </c>
      <c r="AJ219" t="str">
        <f>IFERROR(VLOOKUP(A219,'[1]Reporte saldos'!$C:$E,3,0),"")</f>
        <v>EQUIPO CADERA ACETABULO # 2</v>
      </c>
    </row>
    <row r="220" spans="1:36" ht="15.5" x14ac:dyDescent="0.35">
      <c r="A220" s="2" t="s">
        <v>242</v>
      </c>
      <c r="B220" s="2" t="s">
        <v>710</v>
      </c>
      <c r="C220" s="16">
        <v>1</v>
      </c>
      <c r="D220" s="17"/>
      <c r="E220" s="2"/>
      <c r="F220" s="2"/>
      <c r="G220" s="2"/>
      <c r="H220" s="2"/>
      <c r="I220" s="27"/>
      <c r="J220" s="27"/>
      <c r="K220" s="2"/>
      <c r="L220" s="2"/>
      <c r="M220" s="2"/>
      <c r="N220" s="2"/>
      <c r="O220" s="2"/>
      <c r="P220" s="27"/>
      <c r="Q220" s="27"/>
      <c r="R220" s="2"/>
      <c r="S220" s="2"/>
      <c r="T220" s="2"/>
      <c r="U220" s="2"/>
      <c r="V220" s="2"/>
      <c r="W220" s="27"/>
      <c r="X220" s="27"/>
      <c r="Y220" s="2"/>
      <c r="Z220" s="2"/>
      <c r="AA220" s="2"/>
      <c r="AB220" s="2"/>
      <c r="AC220" s="2"/>
      <c r="AD220" s="27"/>
      <c r="AE220" s="27"/>
      <c r="AF220" s="2"/>
      <c r="AG220" s="2"/>
      <c r="AI220" t="str">
        <f>IFERROR(VLOOKUP(A220,'[1]Reporte saldos'!$C:$E,1,0),"")</f>
        <v>P14NDC150</v>
      </c>
      <c r="AJ220" t="str">
        <f>IFERROR(VLOOKUP(A220,'[1]Reporte saldos'!$C:$E,3,0),"")</f>
        <v>EQUIPO CADERA FEMUR # 2</v>
      </c>
    </row>
    <row r="221" spans="1:36" ht="15.5" x14ac:dyDescent="0.35">
      <c r="A221" s="2" t="s">
        <v>236</v>
      </c>
      <c r="B221" s="2" t="s">
        <v>711</v>
      </c>
      <c r="C221" s="16">
        <v>1</v>
      </c>
      <c r="D221" s="17"/>
      <c r="E221" s="2"/>
      <c r="F221" s="2"/>
      <c r="G221" s="2"/>
      <c r="H221" s="2"/>
      <c r="I221" s="27"/>
      <c r="J221" s="27"/>
      <c r="K221" s="2"/>
      <c r="L221" s="2"/>
      <c r="M221" s="2"/>
      <c r="N221" s="2"/>
      <c r="O221" s="2"/>
      <c r="P221" s="27"/>
      <c r="Q221" s="27"/>
      <c r="R221" s="2"/>
      <c r="S221" s="2"/>
      <c r="T221" s="2"/>
      <c r="U221" s="2"/>
      <c r="V221" s="2"/>
      <c r="W221" s="27"/>
      <c r="X221" s="27"/>
      <c r="Y221" s="2"/>
      <c r="Z221" s="2"/>
      <c r="AA221" s="2"/>
      <c r="AB221" s="2"/>
      <c r="AC221" s="2"/>
      <c r="AD221" s="27"/>
      <c r="AE221" s="27"/>
      <c r="AF221" s="2"/>
      <c r="AG221" s="2"/>
      <c r="AI221" t="str">
        <f>IFERROR(VLOOKUP(A221,'[1]Reporte saldos'!$C:$E,1,0),"")</f>
        <v>P14NDC151</v>
      </c>
      <c r="AJ221" t="str">
        <f>IFERROR(VLOOKUP(A221,'[1]Reporte saldos'!$C:$E,3,0),"")</f>
        <v>EQUIPO CADERA BIPOLAR # 1</v>
      </c>
    </row>
    <row r="222" spans="1:36" ht="15.5" x14ac:dyDescent="0.35">
      <c r="A222" s="2" t="s">
        <v>238</v>
      </c>
      <c r="B222" s="2" t="s">
        <v>712</v>
      </c>
      <c r="C222" s="16">
        <v>1</v>
      </c>
      <c r="D222" s="17"/>
      <c r="E222" s="2"/>
      <c r="F222" s="2"/>
      <c r="G222" s="2"/>
      <c r="H222" s="2"/>
      <c r="I222" s="27"/>
      <c r="J222" s="27"/>
      <c r="K222" s="2"/>
      <c r="L222" s="2"/>
      <c r="M222" s="2"/>
      <c r="N222" s="2"/>
      <c r="O222" s="2"/>
      <c r="P222" s="27"/>
      <c r="Q222" s="27"/>
      <c r="R222" s="2"/>
      <c r="S222" s="2"/>
      <c r="T222" s="2"/>
      <c r="U222" s="2"/>
      <c r="V222" s="2"/>
      <c r="W222" s="27"/>
      <c r="X222" s="27"/>
      <c r="Y222" s="2"/>
      <c r="Z222" s="2"/>
      <c r="AA222" s="2"/>
      <c r="AB222" s="2"/>
      <c r="AC222" s="2"/>
      <c r="AD222" s="27"/>
      <c r="AE222" s="27"/>
      <c r="AF222" s="2"/>
      <c r="AG222" s="2"/>
      <c r="AI222" t="str">
        <f>IFERROR(VLOOKUP(A222,'[1]Reporte saldos'!$C:$E,1,0),"")</f>
        <v>P14NDC152</v>
      </c>
      <c r="AJ222" t="str">
        <f>IFERROR(VLOOKUP(A222,'[1]Reporte saldos'!$C:$E,3,0),"")</f>
        <v>EQUIPO CADERA BIPOLAR # 2</v>
      </c>
    </row>
    <row r="223" spans="1:36" ht="15.5" x14ac:dyDescent="0.35">
      <c r="A223" s="2" t="s">
        <v>371</v>
      </c>
      <c r="B223" s="2" t="s">
        <v>372</v>
      </c>
      <c r="C223" s="16">
        <v>1</v>
      </c>
      <c r="D223" s="17"/>
      <c r="E223" s="2"/>
      <c r="F223" s="2"/>
      <c r="G223" s="2"/>
      <c r="H223" s="2"/>
      <c r="I223" s="27"/>
      <c r="J223" s="27"/>
      <c r="K223" s="2"/>
      <c r="L223" s="2"/>
      <c r="M223" s="2"/>
      <c r="N223" s="2"/>
      <c r="O223" s="2"/>
      <c r="P223" s="27"/>
      <c r="Q223" s="27"/>
      <c r="R223" s="2"/>
      <c r="S223" s="2"/>
      <c r="T223" s="2"/>
      <c r="U223" s="2"/>
      <c r="V223" s="2"/>
      <c r="W223" s="27"/>
      <c r="X223" s="27"/>
      <c r="Y223" s="2"/>
      <c r="Z223" s="2"/>
      <c r="AA223" s="2"/>
      <c r="AB223" s="2"/>
      <c r="AC223" s="2"/>
      <c r="AD223" s="27"/>
      <c r="AE223" s="27"/>
      <c r="AF223" s="2"/>
      <c r="AG223" s="2"/>
      <c r="AI223" t="str">
        <f>IFERROR(VLOOKUP(A223,'[1]Reporte saldos'!$C:$E,1,0),"")</f>
        <v>P14NDC173</v>
      </c>
      <c r="AJ223" t="str">
        <f>IFERROR(VLOOKUP(A223,'[1]Reporte saldos'!$C:$E,3,0),"")</f>
        <v>EQUIPO TUTOR AO No 2</v>
      </c>
    </row>
    <row r="224" spans="1:36" ht="15.5" x14ac:dyDescent="0.35">
      <c r="A224" s="2" t="s">
        <v>747</v>
      </c>
      <c r="B224" s="7" t="s">
        <v>563</v>
      </c>
      <c r="C224" s="16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I224" t="str">
        <f>IFERROR(VLOOKUP(A224,'[1]Reporte saldos'!$C:$E,1,0),"")</f>
        <v/>
      </c>
      <c r="AJ224" t="str">
        <f>IFERROR(VLOOKUP(A224,'[1]Reporte saldos'!$C:$E,3,0),"")</f>
        <v/>
      </c>
    </row>
    <row r="225" spans="1:36" ht="15.5" x14ac:dyDescent="0.35">
      <c r="A225" s="2" t="s">
        <v>154</v>
      </c>
      <c r="B225" s="2" t="s">
        <v>155</v>
      </c>
      <c r="C225" s="16">
        <v>1</v>
      </c>
      <c r="D225" s="17"/>
      <c r="E225" s="2"/>
      <c r="F225" s="2"/>
      <c r="G225" s="2"/>
      <c r="H225" s="2"/>
      <c r="I225" s="27"/>
      <c r="J225" s="27"/>
      <c r="K225" s="2"/>
      <c r="L225" s="2"/>
      <c r="M225" s="2"/>
      <c r="N225" s="2"/>
      <c r="O225" s="2"/>
      <c r="P225" s="27"/>
      <c r="Q225" s="27"/>
      <c r="R225" s="2"/>
      <c r="S225" s="2"/>
      <c r="T225" s="2"/>
      <c r="U225" s="2"/>
      <c r="V225" s="2"/>
      <c r="W225" s="27"/>
      <c r="X225" s="27"/>
      <c r="Y225" s="2"/>
      <c r="Z225" s="2"/>
      <c r="AA225" s="2"/>
      <c r="AB225" s="2"/>
      <c r="AC225" s="2"/>
      <c r="AD225" s="27"/>
      <c r="AE225" s="27"/>
      <c r="AF225" s="2"/>
      <c r="AG225" s="2"/>
      <c r="AI225" t="str">
        <f>IFERROR(VLOOKUP(A225,'[1]Reporte saldos'!$C:$E,1,0),"")</f>
        <v>P15NAC116</v>
      </c>
      <c r="AJ225" t="str">
        <f>IFERROR(VLOOKUP(A225,'[1]Reporte saldos'!$C:$E,3,0),"")</f>
        <v>CORTADORAS No 1</v>
      </c>
    </row>
    <row r="226" spans="1:36" ht="15.5" x14ac:dyDescent="0.35">
      <c r="A226" s="2" t="s">
        <v>156</v>
      </c>
      <c r="B226" s="2" t="s">
        <v>157</v>
      </c>
      <c r="C226" s="16">
        <v>1</v>
      </c>
      <c r="D226" s="17"/>
      <c r="E226" s="2"/>
      <c r="F226" s="2"/>
      <c r="G226" s="2"/>
      <c r="H226" s="2"/>
      <c r="I226" s="27"/>
      <c r="J226" s="27"/>
      <c r="K226" s="2"/>
      <c r="L226" s="2"/>
      <c r="M226" s="2"/>
      <c r="N226" s="2"/>
      <c r="O226" s="2"/>
      <c r="P226" s="27"/>
      <c r="Q226" s="27"/>
      <c r="R226" s="2"/>
      <c r="S226" s="2"/>
      <c r="T226" s="2"/>
      <c r="U226" s="2"/>
      <c r="V226" s="2"/>
      <c r="W226" s="27"/>
      <c r="X226" s="27"/>
      <c r="Y226" s="2"/>
      <c r="Z226" s="2"/>
      <c r="AA226" s="2"/>
      <c r="AB226" s="2"/>
      <c r="AC226" s="2"/>
      <c r="AD226" s="27"/>
      <c r="AE226" s="27"/>
      <c r="AF226" s="2"/>
      <c r="AG226" s="2"/>
      <c r="AI226" t="str">
        <f>IFERROR(VLOOKUP(A226,'[1]Reporte saldos'!$C:$E,1,0),"")</f>
        <v>P15NAC117</v>
      </c>
      <c r="AJ226" t="str">
        <f>IFERROR(VLOOKUP(A226,'[1]Reporte saldos'!$C:$E,3,0),"")</f>
        <v>CORTADORAS No 2</v>
      </c>
    </row>
    <row r="227" spans="1:36" ht="15.5" x14ac:dyDescent="0.35">
      <c r="A227" s="2" t="s">
        <v>158</v>
      </c>
      <c r="B227" s="2" t="s">
        <v>159</v>
      </c>
      <c r="C227" s="16">
        <v>1</v>
      </c>
      <c r="D227" s="17"/>
      <c r="E227" s="2"/>
      <c r="F227" s="2"/>
      <c r="G227" s="2"/>
      <c r="H227" s="2"/>
      <c r="I227" s="27"/>
      <c r="J227" s="27"/>
      <c r="K227" s="2"/>
      <c r="L227" s="2"/>
      <c r="M227" s="2"/>
      <c r="N227" s="2"/>
      <c r="O227" s="2"/>
      <c r="P227" s="27"/>
      <c r="Q227" s="27"/>
      <c r="R227" s="2"/>
      <c r="S227" s="2"/>
      <c r="T227" s="2"/>
      <c r="U227" s="2"/>
      <c r="V227" s="2"/>
      <c r="W227" s="27"/>
      <c r="X227" s="27"/>
      <c r="Y227" s="2"/>
      <c r="Z227" s="2"/>
      <c r="AA227" s="2"/>
      <c r="AB227" s="2"/>
      <c r="AC227" s="2"/>
      <c r="AD227" s="27"/>
      <c r="AE227" s="27"/>
      <c r="AF227" s="2"/>
      <c r="AG227" s="2"/>
      <c r="AI227" t="str">
        <f>IFERROR(VLOOKUP(A227,'[1]Reporte saldos'!$C:$E,1,0),"")</f>
        <v>P15NAC118</v>
      </c>
      <c r="AJ227" t="str">
        <f>IFERROR(VLOOKUP(A227,'[1]Reporte saldos'!$C:$E,3,0),"")</f>
        <v>CORTADORAS No 3</v>
      </c>
    </row>
    <row r="228" spans="1:36" ht="15.5" x14ac:dyDescent="0.35">
      <c r="A228" s="2" t="s">
        <v>160</v>
      </c>
      <c r="B228" s="2" t="s">
        <v>161</v>
      </c>
      <c r="C228" s="16">
        <v>1</v>
      </c>
      <c r="D228" s="17"/>
      <c r="E228" s="2"/>
      <c r="F228" s="2"/>
      <c r="G228" s="2"/>
      <c r="H228" s="2"/>
      <c r="I228" s="27"/>
      <c r="J228" s="27"/>
      <c r="K228" s="2"/>
      <c r="L228" s="2"/>
      <c r="M228" s="2"/>
      <c r="N228" s="2"/>
      <c r="O228" s="2"/>
      <c r="P228" s="27"/>
      <c r="Q228" s="27"/>
      <c r="R228" s="2"/>
      <c r="S228" s="2"/>
      <c r="T228" s="2"/>
      <c r="U228" s="2"/>
      <c r="V228" s="2"/>
      <c r="W228" s="27"/>
      <c r="X228" s="27"/>
      <c r="Y228" s="2"/>
      <c r="Z228" s="2"/>
      <c r="AA228" s="2"/>
      <c r="AB228" s="2"/>
      <c r="AC228" s="2"/>
      <c r="AD228" s="27"/>
      <c r="AE228" s="27"/>
      <c r="AF228" s="2"/>
      <c r="AG228" s="2"/>
      <c r="AI228" t="str">
        <f>IFERROR(VLOOKUP(A228,'[1]Reporte saldos'!$C:$E,1,0),"")</f>
        <v>P15NAC119</v>
      </c>
      <c r="AJ228" t="str">
        <f>IFERROR(VLOOKUP(A228,'[1]Reporte saldos'!$C:$E,3,0),"")</f>
        <v>CORTADORAS No4</v>
      </c>
    </row>
    <row r="229" spans="1:36" ht="15.5" x14ac:dyDescent="0.35">
      <c r="A229" s="2" t="s">
        <v>166</v>
      </c>
      <c r="B229" s="2" t="s">
        <v>713</v>
      </c>
      <c r="C229" s="16">
        <v>1</v>
      </c>
      <c r="D229" s="17"/>
      <c r="E229" s="2"/>
      <c r="F229" s="2"/>
      <c r="G229" s="2"/>
      <c r="H229" s="2"/>
      <c r="I229" s="27"/>
      <c r="J229" s="27"/>
      <c r="K229" s="2"/>
      <c r="L229" s="2"/>
      <c r="M229" s="2"/>
      <c r="N229" s="2"/>
      <c r="O229" s="2"/>
      <c r="P229" s="27"/>
      <c r="Q229" s="27"/>
      <c r="R229" s="2"/>
      <c r="S229" s="2"/>
      <c r="T229" s="2"/>
      <c r="U229" s="2"/>
      <c r="V229" s="2"/>
      <c r="W229" s="27"/>
      <c r="X229" s="27"/>
      <c r="Y229" s="2"/>
      <c r="Z229" s="2"/>
      <c r="AA229" s="2"/>
      <c r="AB229" s="2"/>
      <c r="AC229" s="2"/>
      <c r="AD229" s="27"/>
      <c r="AE229" s="27"/>
      <c r="AF229" s="2"/>
      <c r="AG229" s="2"/>
      <c r="AI229" t="str">
        <f>IFERROR(VLOOKUP(A229,'[1]Reporte saldos'!$C:$E,1,0),"")</f>
        <v>P15NAC120</v>
      </c>
      <c r="AJ229" t="str">
        <f>IFERROR(VLOOKUP(A229,'[1]Reporte saldos'!$C:$E,3,0),"")</f>
        <v>DOBLADOR PEQUENO</v>
      </c>
    </row>
    <row r="230" spans="1:36" ht="15.5" x14ac:dyDescent="0.35">
      <c r="A230" s="2" t="s">
        <v>494</v>
      </c>
      <c r="B230" s="2" t="s">
        <v>495</v>
      </c>
      <c r="C230" s="16">
        <v>1</v>
      </c>
      <c r="D230" s="17"/>
      <c r="E230" s="2"/>
      <c r="F230" s="2"/>
      <c r="G230" s="2"/>
      <c r="H230" s="2"/>
      <c r="I230" s="27"/>
      <c r="J230" s="27"/>
      <c r="K230" s="2"/>
      <c r="L230" s="2"/>
      <c r="M230" s="2"/>
      <c r="N230" s="2"/>
      <c r="O230" s="2"/>
      <c r="P230" s="27"/>
      <c r="Q230" s="27"/>
      <c r="R230" s="2"/>
      <c r="S230" s="2"/>
      <c r="T230" s="2"/>
      <c r="U230" s="2"/>
      <c r="V230" s="2"/>
      <c r="W230" s="27"/>
      <c r="X230" s="27"/>
      <c r="Y230" s="2"/>
      <c r="Z230" s="2"/>
      <c r="AA230" s="2"/>
      <c r="AB230" s="2"/>
      <c r="AC230" s="2"/>
      <c r="AD230" s="27"/>
      <c r="AE230" s="27"/>
      <c r="AF230" s="2"/>
      <c r="AG230" s="2"/>
      <c r="AI230" t="str">
        <f>IFERROR(VLOOKUP(A230,'[1]Reporte saldos'!$C:$E,1,0),"")</f>
        <v>P15NAC121</v>
      </c>
      <c r="AJ230" t="str">
        <f>IFERROR(VLOOKUP(A230,'[1]Reporte saldos'!$C:$E,3,0),"")</f>
        <v>PRENSA DOBLADORA</v>
      </c>
    </row>
    <row r="231" spans="1:36" ht="15.5" x14ac:dyDescent="0.35">
      <c r="A231" s="2" t="s">
        <v>167</v>
      </c>
      <c r="B231" s="2" t="s">
        <v>714</v>
      </c>
      <c r="C231" s="16">
        <v>1</v>
      </c>
      <c r="D231" s="17"/>
      <c r="E231" s="2"/>
      <c r="F231" s="2"/>
      <c r="G231" s="2"/>
      <c r="H231" s="2"/>
      <c r="I231" s="27"/>
      <c r="J231" s="27"/>
      <c r="K231" s="2"/>
      <c r="L231" s="2"/>
      <c r="M231" s="2"/>
      <c r="N231" s="2"/>
      <c r="O231" s="2"/>
      <c r="P231" s="27"/>
      <c r="Q231" s="27"/>
      <c r="R231" s="2"/>
      <c r="S231" s="2"/>
      <c r="T231" s="2"/>
      <c r="U231" s="2"/>
      <c r="V231" s="2"/>
      <c r="W231" s="27"/>
      <c r="X231" s="27"/>
      <c r="Y231" s="2"/>
      <c r="Z231" s="2"/>
      <c r="AA231" s="2"/>
      <c r="AB231" s="2"/>
      <c r="AC231" s="2"/>
      <c r="AD231" s="27"/>
      <c r="AE231" s="27"/>
      <c r="AF231" s="2"/>
      <c r="AG231" s="2"/>
      <c r="AI231" t="str">
        <f>IFERROR(VLOOKUP(A231,'[1]Reporte saldos'!$C:$E,1,0),"")</f>
        <v>P15NAC122</v>
      </c>
      <c r="AJ231" t="str">
        <f>IFERROR(VLOOKUP(A231,'[1]Reporte saldos'!$C:$E,3,0),"")</f>
        <v>DOBLADORA PEQUENA</v>
      </c>
    </row>
    <row r="232" spans="1:36" ht="15.5" x14ac:dyDescent="0.35">
      <c r="A232" s="2" t="s">
        <v>411</v>
      </c>
      <c r="B232" s="2" t="s">
        <v>412</v>
      </c>
      <c r="C232" s="16">
        <v>1</v>
      </c>
      <c r="D232" s="17"/>
      <c r="E232" s="2"/>
      <c r="F232" s="2"/>
      <c r="G232" s="2"/>
      <c r="H232" s="2"/>
      <c r="I232" s="27"/>
      <c r="J232" s="27"/>
      <c r="K232" s="2"/>
      <c r="L232" s="2"/>
      <c r="M232" s="2"/>
      <c r="N232" s="2"/>
      <c r="O232" s="2"/>
      <c r="P232" s="27"/>
      <c r="Q232" s="27"/>
      <c r="R232" s="2"/>
      <c r="S232" s="2"/>
      <c r="T232" s="2"/>
      <c r="U232" s="2"/>
      <c r="V232" s="2"/>
      <c r="W232" s="27"/>
      <c r="X232" s="27"/>
      <c r="Y232" s="2"/>
      <c r="Z232" s="2"/>
      <c r="AA232" s="2"/>
      <c r="AB232" s="2"/>
      <c r="AC232" s="2"/>
      <c r="AD232" s="27"/>
      <c r="AE232" s="27"/>
      <c r="AF232" s="2"/>
      <c r="AG232" s="2"/>
      <c r="AI232" t="str">
        <f>IFERROR(VLOOKUP(A232,'[1]Reporte saldos'!$C:$E,1,0),"")</f>
        <v>P15NBC162</v>
      </c>
      <c r="AJ232" t="str">
        <f>IFERROR(VLOOKUP(A232,'[1]Reporte saldos'!$C:$E,3,0),"")</f>
        <v>JUEGO DE PLACAS EN ACERO</v>
      </c>
    </row>
    <row r="233" spans="1:36" ht="15.5" x14ac:dyDescent="0.35">
      <c r="A233" s="2" t="s">
        <v>413</v>
      </c>
      <c r="B233" s="2" t="s">
        <v>414</v>
      </c>
      <c r="C233" s="16">
        <v>1</v>
      </c>
      <c r="D233" s="17"/>
      <c r="E233" s="2"/>
      <c r="F233" s="2"/>
      <c r="G233" s="2"/>
      <c r="H233" s="2"/>
      <c r="I233" s="27"/>
      <c r="J233" s="27"/>
      <c r="K233" s="2"/>
      <c r="L233" s="2"/>
      <c r="M233" s="2"/>
      <c r="N233" s="2"/>
      <c r="O233" s="2"/>
      <c r="P233" s="27"/>
      <c r="Q233" s="27"/>
      <c r="R233" s="2"/>
      <c r="S233" s="2"/>
      <c r="T233" s="2"/>
      <c r="U233" s="2"/>
      <c r="V233" s="2"/>
      <c r="W233" s="27"/>
      <c r="X233" s="27"/>
      <c r="Y233" s="2"/>
      <c r="Z233" s="2"/>
      <c r="AA233" s="2"/>
      <c r="AB233" s="2"/>
      <c r="AC233" s="2"/>
      <c r="AD233" s="27"/>
      <c r="AE233" s="27"/>
      <c r="AF233" s="2"/>
      <c r="AG233" s="2"/>
      <c r="AI233" t="str">
        <f>IFERROR(VLOOKUP(A233,'[1]Reporte saldos'!$C:$E,1,0),"")</f>
        <v>P15NBC163</v>
      </c>
      <c r="AJ233" t="str">
        <f>IFERROR(VLOOKUP(A233,'[1]Reporte saldos'!$C:$E,3,0),"")</f>
        <v>JUEGO DE PLACAS EN TITANIO</v>
      </c>
    </row>
    <row r="234" spans="1:36" ht="15.5" x14ac:dyDescent="0.35">
      <c r="A234" s="2" t="s">
        <v>554</v>
      </c>
      <c r="B234" s="2" t="s">
        <v>555</v>
      </c>
      <c r="C234" s="16">
        <v>1</v>
      </c>
      <c r="D234" s="17"/>
      <c r="E234" s="2"/>
      <c r="F234" s="2"/>
      <c r="G234" s="2"/>
      <c r="H234" s="2"/>
      <c r="I234" s="27"/>
      <c r="J234" s="27"/>
      <c r="K234" s="2"/>
      <c r="L234" s="2"/>
      <c r="M234" s="2"/>
      <c r="N234" s="2"/>
      <c r="O234" s="2"/>
      <c r="P234" s="27"/>
      <c r="Q234" s="27"/>
      <c r="R234" s="2"/>
      <c r="S234" s="2"/>
      <c r="T234" s="2"/>
      <c r="U234" s="2"/>
      <c r="V234" s="2"/>
      <c r="W234" s="27"/>
      <c r="X234" s="27"/>
      <c r="Y234" s="2"/>
      <c r="Z234" s="2"/>
      <c r="AA234" s="2"/>
      <c r="AB234" s="2"/>
      <c r="AC234" s="2"/>
      <c r="AD234" s="27"/>
      <c r="AE234" s="27"/>
      <c r="AF234" s="2"/>
      <c r="AG234" s="2"/>
      <c r="AI234" t="str">
        <f>IFERROR(VLOOKUP(A234,'[1]Reporte saldos'!$C:$E,1,0),"")</f>
        <v>P15NDC130</v>
      </c>
      <c r="AJ234" t="str">
        <f>IFERROR(VLOOKUP(A234,'[1]Reporte saldos'!$C:$E,3,0),"")</f>
        <v>TORNILLERIA IRENE 3.5 ACERO No 1</v>
      </c>
    </row>
    <row r="235" spans="1:36" ht="15.5" x14ac:dyDescent="0.35">
      <c r="A235" s="2" t="s">
        <v>556</v>
      </c>
      <c r="B235" s="2" t="s">
        <v>557</v>
      </c>
      <c r="C235" s="16">
        <v>1</v>
      </c>
      <c r="D235" s="17"/>
      <c r="E235" s="2"/>
      <c r="F235" s="2"/>
      <c r="G235" s="2"/>
      <c r="H235" s="2"/>
      <c r="I235" s="27"/>
      <c r="J235" s="27"/>
      <c r="K235" s="2"/>
      <c r="L235" s="2"/>
      <c r="M235" s="2"/>
      <c r="N235" s="2"/>
      <c r="O235" s="2"/>
      <c r="P235" s="27"/>
      <c r="Q235" s="27"/>
      <c r="R235" s="2"/>
      <c r="S235" s="2"/>
      <c r="T235" s="2"/>
      <c r="U235" s="2"/>
      <c r="V235" s="2"/>
      <c r="W235" s="27"/>
      <c r="X235" s="27"/>
      <c r="Y235" s="2"/>
      <c r="Z235" s="2"/>
      <c r="AA235" s="2"/>
      <c r="AB235" s="2"/>
      <c r="AC235" s="2"/>
      <c r="AD235" s="27"/>
      <c r="AE235" s="27"/>
      <c r="AF235" s="2"/>
      <c r="AG235" s="2"/>
      <c r="AI235" t="str">
        <f>IFERROR(VLOOKUP(A235,'[1]Reporte saldos'!$C:$E,1,0),"")</f>
        <v>P15NDC131</v>
      </c>
      <c r="AJ235" t="str">
        <f>IFERROR(VLOOKUP(A235,'[1]Reporte saldos'!$C:$E,3,0),"")</f>
        <v>TORNILLERIA IRENE 3.5 ACERO No 2</v>
      </c>
    </row>
    <row r="236" spans="1:36" ht="15.5" x14ac:dyDescent="0.35">
      <c r="A236" s="2" t="s">
        <v>525</v>
      </c>
      <c r="B236" s="2" t="s">
        <v>526</v>
      </c>
      <c r="C236" s="16">
        <v>1</v>
      </c>
      <c r="D236" s="17"/>
      <c r="E236" s="2"/>
      <c r="F236" s="2"/>
      <c r="G236" s="2"/>
      <c r="H236" s="2"/>
      <c r="I236" s="27"/>
      <c r="J236" s="27"/>
      <c r="K236" s="2"/>
      <c r="L236" s="2"/>
      <c r="M236" s="2"/>
      <c r="N236" s="2"/>
      <c r="O236" s="2"/>
      <c r="P236" s="27"/>
      <c r="Q236" s="27"/>
      <c r="R236" s="2"/>
      <c r="S236" s="2"/>
      <c r="T236" s="2"/>
      <c r="U236" s="2"/>
      <c r="V236" s="2"/>
      <c r="W236" s="27"/>
      <c r="X236" s="27"/>
      <c r="Y236" s="2"/>
      <c r="Z236" s="2"/>
      <c r="AA236" s="2"/>
      <c r="AB236" s="2"/>
      <c r="AC236" s="2"/>
      <c r="AD236" s="27"/>
      <c r="AE236" s="27"/>
      <c r="AF236" s="2"/>
      <c r="AG236" s="2"/>
      <c r="AI236" t="str">
        <f>IFERROR(VLOOKUP(A236,'[1]Reporte saldos'!$C:$E,1,0),"")</f>
        <v>P15NDC132</v>
      </c>
      <c r="AJ236" t="str">
        <f>IFERROR(VLOOKUP(A236,'[1]Reporte saldos'!$C:$E,3,0),"")</f>
        <v>TORNILLERIA 3.5 ACERO No 1</v>
      </c>
    </row>
    <row r="237" spans="1:36" ht="15.5" x14ac:dyDescent="0.35">
      <c r="A237" s="2" t="s">
        <v>527</v>
      </c>
      <c r="B237" s="2" t="s">
        <v>528</v>
      </c>
      <c r="C237" s="16">
        <v>1</v>
      </c>
      <c r="D237" s="17"/>
      <c r="E237" s="2"/>
      <c r="F237" s="2"/>
      <c r="G237" s="2"/>
      <c r="H237" s="2"/>
      <c r="I237" s="27"/>
      <c r="J237" s="27"/>
      <c r="K237" s="2"/>
      <c r="L237" s="2"/>
      <c r="M237" s="2"/>
      <c r="N237" s="2"/>
      <c r="O237" s="2"/>
      <c r="P237" s="27"/>
      <c r="Q237" s="27"/>
      <c r="R237" s="2"/>
      <c r="S237" s="2"/>
      <c r="T237" s="2"/>
      <c r="U237" s="2"/>
      <c r="V237" s="2"/>
      <c r="W237" s="27"/>
      <c r="X237" s="27"/>
      <c r="Y237" s="2"/>
      <c r="Z237" s="2"/>
      <c r="AA237" s="2"/>
      <c r="AB237" s="2"/>
      <c r="AC237" s="2"/>
      <c r="AD237" s="27"/>
      <c r="AE237" s="27"/>
      <c r="AF237" s="2"/>
      <c r="AG237" s="2"/>
      <c r="AI237" t="str">
        <f>IFERROR(VLOOKUP(A237,'[1]Reporte saldos'!$C:$E,1,0),"")</f>
        <v>P15NDC133</v>
      </c>
      <c r="AJ237" t="str">
        <f>IFERROR(VLOOKUP(A237,'[1]Reporte saldos'!$C:$E,3,0),"")</f>
        <v>TORNILLERIA 3.5 ACERO No 2</v>
      </c>
    </row>
    <row r="238" spans="1:36" ht="15.5" x14ac:dyDescent="0.35">
      <c r="A238" s="2" t="s">
        <v>529</v>
      </c>
      <c r="B238" s="2" t="s">
        <v>530</v>
      </c>
      <c r="C238" s="16">
        <v>1</v>
      </c>
      <c r="D238" s="17"/>
      <c r="E238" s="2"/>
      <c r="F238" s="2"/>
      <c r="G238" s="2"/>
      <c r="H238" s="2"/>
      <c r="I238" s="27"/>
      <c r="J238" s="27"/>
      <c r="K238" s="2"/>
      <c r="L238" s="2"/>
      <c r="M238" s="2"/>
      <c r="N238" s="2"/>
      <c r="O238" s="2"/>
      <c r="P238" s="27"/>
      <c r="Q238" s="27"/>
      <c r="R238" s="2"/>
      <c r="S238" s="2"/>
      <c r="T238" s="2"/>
      <c r="U238" s="2"/>
      <c r="V238" s="2"/>
      <c r="W238" s="27"/>
      <c r="X238" s="27"/>
      <c r="Y238" s="2"/>
      <c r="Z238" s="2"/>
      <c r="AA238" s="2"/>
      <c r="AB238" s="2"/>
      <c r="AC238" s="2"/>
      <c r="AD238" s="27"/>
      <c r="AE238" s="27"/>
      <c r="AF238" s="2"/>
      <c r="AG238" s="2"/>
      <c r="AI238" t="str">
        <f>IFERROR(VLOOKUP(A238,'[1]Reporte saldos'!$C:$E,1,0),"")</f>
        <v>P15NDC134</v>
      </c>
      <c r="AJ238" t="str">
        <f>IFERROR(VLOOKUP(A238,'[1]Reporte saldos'!$C:$E,3,0),"")</f>
        <v>TORNILLERIA 3.5 ACERO No 3</v>
      </c>
    </row>
    <row r="239" spans="1:36" ht="15.5" x14ac:dyDescent="0.35">
      <c r="A239" s="2" t="s">
        <v>531</v>
      </c>
      <c r="B239" s="2" t="s">
        <v>532</v>
      </c>
      <c r="C239" s="16">
        <v>1</v>
      </c>
      <c r="D239" s="17"/>
      <c r="E239" s="2"/>
      <c r="F239" s="2"/>
      <c r="G239" s="2"/>
      <c r="H239" s="2"/>
      <c r="I239" s="27"/>
      <c r="J239" s="27"/>
      <c r="K239" s="2"/>
      <c r="L239" s="2"/>
      <c r="M239" s="2"/>
      <c r="N239" s="2"/>
      <c r="O239" s="2"/>
      <c r="P239" s="27"/>
      <c r="Q239" s="27"/>
      <c r="R239" s="2"/>
      <c r="S239" s="2"/>
      <c r="T239" s="2"/>
      <c r="U239" s="2"/>
      <c r="V239" s="2"/>
      <c r="W239" s="27"/>
      <c r="X239" s="27"/>
      <c r="Y239" s="2"/>
      <c r="Z239" s="2"/>
      <c r="AA239" s="2"/>
      <c r="AB239" s="2"/>
      <c r="AC239" s="2"/>
      <c r="AD239" s="27"/>
      <c r="AE239" s="27"/>
      <c r="AF239" s="2"/>
      <c r="AG239" s="2"/>
      <c r="AI239" t="str">
        <f>IFERROR(VLOOKUP(A239,'[1]Reporte saldos'!$C:$E,1,0),"")</f>
        <v>P15NDC135</v>
      </c>
      <c r="AJ239" t="str">
        <f>IFERROR(VLOOKUP(A239,'[1]Reporte saldos'!$C:$E,3,0),"")</f>
        <v>TORNILLERIA 3.5 TITANIO No 1</v>
      </c>
    </row>
    <row r="240" spans="1:36" ht="15.5" x14ac:dyDescent="0.35">
      <c r="A240" s="2" t="s">
        <v>533</v>
      </c>
      <c r="B240" s="2" t="s">
        <v>534</v>
      </c>
      <c r="C240" s="16">
        <v>1</v>
      </c>
      <c r="D240" s="17"/>
      <c r="E240" s="2"/>
      <c r="F240" s="2"/>
      <c r="G240" s="2"/>
      <c r="H240" s="2"/>
      <c r="I240" s="27"/>
      <c r="J240" s="27"/>
      <c r="K240" s="2"/>
      <c r="L240" s="2"/>
      <c r="M240" s="2"/>
      <c r="N240" s="2"/>
      <c r="O240" s="2"/>
      <c r="P240" s="27"/>
      <c r="Q240" s="27"/>
      <c r="R240" s="2"/>
      <c r="S240" s="2"/>
      <c r="T240" s="2"/>
      <c r="U240" s="2"/>
      <c r="V240" s="2"/>
      <c r="W240" s="27"/>
      <c r="X240" s="27"/>
      <c r="Y240" s="2"/>
      <c r="Z240" s="2"/>
      <c r="AA240" s="2"/>
      <c r="AB240" s="2"/>
      <c r="AC240" s="2"/>
      <c r="AD240" s="27"/>
      <c r="AE240" s="27"/>
      <c r="AF240" s="2"/>
      <c r="AG240" s="2"/>
      <c r="AI240" t="str">
        <f>IFERROR(VLOOKUP(A240,'[1]Reporte saldos'!$C:$E,1,0),"")</f>
        <v>P15NDC136</v>
      </c>
      <c r="AJ240" t="str">
        <f>IFERROR(VLOOKUP(A240,'[1]Reporte saldos'!$C:$E,3,0),"")</f>
        <v>TORNILLERIA 3.5 TITANIO No 2</v>
      </c>
    </row>
    <row r="241" spans="1:36" ht="15.5" x14ac:dyDescent="0.35">
      <c r="A241" s="2" t="s">
        <v>433</v>
      </c>
      <c r="B241" s="2" t="s">
        <v>434</v>
      </c>
      <c r="C241" s="16">
        <v>1</v>
      </c>
      <c r="D241" s="17"/>
      <c r="E241" s="2"/>
      <c r="F241" s="2"/>
      <c r="G241" s="2"/>
      <c r="H241" s="2"/>
      <c r="I241" s="27"/>
      <c r="J241" s="27"/>
      <c r="K241" s="2"/>
      <c r="L241" s="2"/>
      <c r="M241" s="2"/>
      <c r="N241" s="2"/>
      <c r="O241" s="2"/>
      <c r="P241" s="27"/>
      <c r="Q241" s="27"/>
      <c r="R241" s="2"/>
      <c r="S241" s="2"/>
      <c r="T241" s="2"/>
      <c r="U241" s="2"/>
      <c r="V241" s="2"/>
      <c r="W241" s="27"/>
      <c r="X241" s="27"/>
      <c r="Y241" s="2"/>
      <c r="Z241" s="2"/>
      <c r="AA241" s="2"/>
      <c r="AB241" s="2"/>
      <c r="AC241" s="2"/>
      <c r="AD241" s="27"/>
      <c r="AE241" s="27"/>
      <c r="AF241" s="2"/>
      <c r="AG241" s="2"/>
      <c r="AI241" t="str">
        <f>IFERROR(VLOOKUP(A241,'[1]Reporte saldos'!$C:$E,1,0),"")</f>
        <v>P15NDC137</v>
      </c>
      <c r="AJ241" t="str">
        <f>IFERROR(VLOOKUP(A241,'[1]Reporte saldos'!$C:$E,3,0),"")</f>
        <v>MINI TORNILLERIA 2.7 TITANIO No 1 - CORTICAL</v>
      </c>
    </row>
    <row r="242" spans="1:36" ht="15.5" x14ac:dyDescent="0.35">
      <c r="A242" s="2" t="s">
        <v>435</v>
      </c>
      <c r="B242" s="2" t="s">
        <v>436</v>
      </c>
      <c r="C242" s="16">
        <v>1</v>
      </c>
      <c r="D242" s="17"/>
      <c r="E242" s="2"/>
      <c r="F242" s="2"/>
      <c r="G242" s="2"/>
      <c r="H242" s="2"/>
      <c r="I242" s="27"/>
      <c r="J242" s="27"/>
      <c r="K242" s="2"/>
      <c r="L242" s="2"/>
      <c r="M242" s="2"/>
      <c r="N242" s="2"/>
      <c r="O242" s="2"/>
      <c r="P242" s="27"/>
      <c r="Q242" s="27"/>
      <c r="R242" s="2"/>
      <c r="S242" s="2"/>
      <c r="T242" s="2"/>
      <c r="U242" s="2"/>
      <c r="V242" s="2"/>
      <c r="W242" s="27"/>
      <c r="X242" s="27"/>
      <c r="Y242" s="2"/>
      <c r="Z242" s="2"/>
      <c r="AA242" s="2"/>
      <c r="AB242" s="2"/>
      <c r="AC242" s="2"/>
      <c r="AD242" s="27"/>
      <c r="AE242" s="27"/>
      <c r="AF242" s="2"/>
      <c r="AG242" s="2"/>
      <c r="AI242" t="str">
        <f>IFERROR(VLOOKUP(A242,'[1]Reporte saldos'!$C:$E,1,0),"")</f>
        <v>P15NDC138</v>
      </c>
      <c r="AJ242" t="str">
        <f>IFERROR(VLOOKUP(A242,'[1]Reporte saldos'!$C:$E,3,0),"")</f>
        <v>MINI TORNILLERIA 2.4  TITANIO No 2 -  BLOQUEADO</v>
      </c>
    </row>
    <row r="243" spans="1:36" ht="15.5" x14ac:dyDescent="0.35">
      <c r="A243" s="2" t="s">
        <v>549</v>
      </c>
      <c r="B243" s="2" t="s">
        <v>550</v>
      </c>
      <c r="C243" s="16">
        <v>1</v>
      </c>
      <c r="D243" s="17"/>
      <c r="E243" s="2"/>
      <c r="F243" s="2"/>
      <c r="G243" s="2"/>
      <c r="H243" s="2"/>
      <c r="I243" s="27"/>
      <c r="J243" s="27"/>
      <c r="K243" s="2"/>
      <c r="L243" s="2"/>
      <c r="M243" s="2"/>
      <c r="N243" s="2"/>
      <c r="O243" s="2"/>
      <c r="P243" s="27"/>
      <c r="Q243" s="27"/>
      <c r="R243" s="2"/>
      <c r="S243" s="2"/>
      <c r="T243" s="2"/>
      <c r="U243" s="2"/>
      <c r="V243" s="2"/>
      <c r="W243" s="27"/>
      <c r="X243" s="27"/>
      <c r="Y243" s="2"/>
      <c r="Z243" s="2"/>
      <c r="AA243" s="2"/>
      <c r="AB243" s="2"/>
      <c r="AC243" s="2"/>
      <c r="AD243" s="27"/>
      <c r="AE243" s="27"/>
      <c r="AF243" s="2"/>
      <c r="AG243" s="2"/>
      <c r="AI243" t="str">
        <f>IFERROR(VLOOKUP(A243,'[1]Reporte saldos'!$C:$E,1,0),"")</f>
        <v>P15NDC139</v>
      </c>
      <c r="AJ243" t="str">
        <f>IFERROR(VLOOKUP(A243,'[1]Reporte saldos'!$C:$E,3,0),"")</f>
        <v>TORNILLERIA 3.5  TIITANIO # 3</v>
      </c>
    </row>
    <row r="244" spans="1:36" ht="15.5" x14ac:dyDescent="0.35">
      <c r="A244" s="2" t="s">
        <v>551</v>
      </c>
      <c r="B244" s="2" t="s">
        <v>552</v>
      </c>
      <c r="C244" s="16">
        <v>1</v>
      </c>
      <c r="D244" s="17"/>
      <c r="E244" s="2"/>
      <c r="F244" s="2"/>
      <c r="G244" s="2"/>
      <c r="H244" s="2"/>
      <c r="I244" s="27"/>
      <c r="J244" s="27"/>
      <c r="K244" s="2"/>
      <c r="L244" s="2"/>
      <c r="M244" s="2"/>
      <c r="N244" s="2"/>
      <c r="O244" s="2"/>
      <c r="P244" s="27"/>
      <c r="Q244" s="27"/>
      <c r="R244" s="2"/>
      <c r="S244" s="2"/>
      <c r="T244" s="2"/>
      <c r="U244" s="2"/>
      <c r="V244" s="2"/>
      <c r="W244" s="27"/>
      <c r="X244" s="27"/>
      <c r="Y244" s="2"/>
      <c r="Z244" s="2"/>
      <c r="AA244" s="2"/>
      <c r="AB244" s="2"/>
      <c r="AC244" s="2"/>
      <c r="AD244" s="27"/>
      <c r="AE244" s="27"/>
      <c r="AF244" s="2"/>
      <c r="AG244" s="2"/>
      <c r="AI244" t="str">
        <f>IFERROR(VLOOKUP(A244,'[1]Reporte saldos'!$C:$E,1,0),"")</f>
        <v>P15NDC140</v>
      </c>
      <c r="AJ244" t="str">
        <f>IFERROR(VLOOKUP(A244,'[1]Reporte saldos'!$C:$E,3,0),"")</f>
        <v>TORNILLERIA BLOQUEO PLACA EN U,H,N FEMUR</v>
      </c>
    </row>
    <row r="245" spans="1:36" ht="15.5" x14ac:dyDescent="0.35">
      <c r="A245" s="2" t="s">
        <v>500</v>
      </c>
      <c r="B245" s="2" t="s">
        <v>501</v>
      </c>
      <c r="C245" s="16">
        <v>1</v>
      </c>
      <c r="D245" s="17"/>
      <c r="E245" s="2"/>
      <c r="F245" s="2"/>
      <c r="G245" s="2"/>
      <c r="H245" s="2"/>
      <c r="I245" s="27"/>
      <c r="J245" s="27"/>
      <c r="K245" s="2"/>
      <c r="L245" s="2"/>
      <c r="M245" s="2"/>
      <c r="N245" s="2"/>
      <c r="O245" s="2"/>
      <c r="P245" s="27"/>
      <c r="Q245" s="27"/>
      <c r="R245" s="2"/>
      <c r="S245" s="2"/>
      <c r="T245" s="2"/>
      <c r="U245" s="2"/>
      <c r="V245" s="2"/>
      <c r="W245" s="27"/>
      <c r="X245" s="27"/>
      <c r="Y245" s="2"/>
      <c r="Z245" s="2"/>
      <c r="AA245" s="2"/>
      <c r="AB245" s="2"/>
      <c r="AC245" s="2"/>
      <c r="AD245" s="27"/>
      <c r="AE245" s="27"/>
      <c r="AF245" s="2"/>
      <c r="AG245" s="2"/>
      <c r="AI245" t="str">
        <f>IFERROR(VLOOKUP(A245,'[1]Reporte saldos'!$C:$E,1,0),"")</f>
        <v>P15NDC164</v>
      </c>
      <c r="AJ245" t="str">
        <f>IFERROR(VLOOKUP(A245,'[1]Reporte saldos'!$C:$E,3,0),"")</f>
        <v xml:space="preserve">REDUCTORA DE PINZAS GRANDE No 1 </v>
      </c>
    </row>
    <row r="246" spans="1:36" ht="15.5" x14ac:dyDescent="0.35">
      <c r="A246" s="2" t="s">
        <v>502</v>
      </c>
      <c r="B246" s="2" t="s">
        <v>503</v>
      </c>
      <c r="C246" s="16">
        <v>1</v>
      </c>
      <c r="D246" s="17"/>
      <c r="E246" s="2"/>
      <c r="F246" s="2"/>
      <c r="G246" s="2"/>
      <c r="H246" s="2"/>
      <c r="I246" s="27"/>
      <c r="J246" s="27"/>
      <c r="K246" s="2"/>
      <c r="L246" s="2"/>
      <c r="M246" s="2"/>
      <c r="N246" s="2"/>
      <c r="O246" s="2"/>
      <c r="P246" s="27"/>
      <c r="Q246" s="27"/>
      <c r="R246" s="2"/>
      <c r="S246" s="2"/>
      <c r="T246" s="2"/>
      <c r="U246" s="2"/>
      <c r="V246" s="2"/>
      <c r="W246" s="27"/>
      <c r="X246" s="27"/>
      <c r="Y246" s="2"/>
      <c r="Z246" s="2"/>
      <c r="AA246" s="2"/>
      <c r="AB246" s="2"/>
      <c r="AC246" s="2"/>
      <c r="AD246" s="27"/>
      <c r="AE246" s="27"/>
      <c r="AF246" s="2"/>
      <c r="AG246" s="2"/>
      <c r="AI246" t="str">
        <f>IFERROR(VLOOKUP(A246,'[1]Reporte saldos'!$C:$E,1,0),"")</f>
        <v>P15NDC165</v>
      </c>
      <c r="AJ246" t="str">
        <f>IFERROR(VLOOKUP(A246,'[1]Reporte saldos'!$C:$E,3,0),"")</f>
        <v>REDUCTORA DE PINZAS GRANDE No 2</v>
      </c>
    </row>
    <row r="247" spans="1:36" ht="15.5" x14ac:dyDescent="0.35">
      <c r="A247" s="2" t="s">
        <v>504</v>
      </c>
      <c r="B247" s="2" t="s">
        <v>505</v>
      </c>
      <c r="C247" s="16">
        <v>1</v>
      </c>
      <c r="D247" s="17"/>
      <c r="E247" s="2"/>
      <c r="F247" s="2"/>
      <c r="G247" s="2"/>
      <c r="H247" s="2"/>
      <c r="I247" s="27"/>
      <c r="J247" s="27"/>
      <c r="K247" s="2"/>
      <c r="L247" s="2"/>
      <c r="M247" s="2"/>
      <c r="N247" s="2"/>
      <c r="O247" s="2"/>
      <c r="P247" s="27"/>
      <c r="Q247" s="27"/>
      <c r="R247" s="2"/>
      <c r="S247" s="2"/>
      <c r="T247" s="2"/>
      <c r="U247" s="2"/>
      <c r="V247" s="2"/>
      <c r="W247" s="27"/>
      <c r="X247" s="27"/>
      <c r="Y247" s="2"/>
      <c r="Z247" s="2"/>
      <c r="AA247" s="2"/>
      <c r="AB247" s="2"/>
      <c r="AC247" s="2"/>
      <c r="AD247" s="27"/>
      <c r="AE247" s="27"/>
      <c r="AF247" s="2"/>
      <c r="AG247" s="2"/>
      <c r="AI247" t="str">
        <f>IFERROR(VLOOKUP(A247,'[1]Reporte saldos'!$C:$E,1,0),"")</f>
        <v>P15NDC166</v>
      </c>
      <c r="AJ247" t="str">
        <f>IFERROR(VLOOKUP(A247,'[1]Reporte saldos'!$C:$E,3,0),"")</f>
        <v>REDUCTORA DE PINZAS GRANDE No 3</v>
      </c>
    </row>
    <row r="248" spans="1:36" ht="15.5" x14ac:dyDescent="0.35">
      <c r="A248" s="2" t="s">
        <v>164</v>
      </c>
      <c r="B248" s="2" t="s">
        <v>165</v>
      </c>
      <c r="C248" s="16">
        <v>1</v>
      </c>
      <c r="D248" s="17"/>
      <c r="E248" s="2"/>
      <c r="F248" s="2"/>
      <c r="G248" s="2"/>
      <c r="H248" s="2"/>
      <c r="I248" s="27"/>
      <c r="J248" s="27"/>
      <c r="K248" s="2"/>
      <c r="L248" s="2"/>
      <c r="M248" s="2"/>
      <c r="N248" s="2"/>
      <c r="O248" s="2"/>
      <c r="P248" s="27"/>
      <c r="Q248" s="27"/>
      <c r="R248" s="2"/>
      <c r="S248" s="2"/>
      <c r="T248" s="2"/>
      <c r="U248" s="2"/>
      <c r="V248" s="2"/>
      <c r="W248" s="27"/>
      <c r="X248" s="27"/>
      <c r="Y248" s="2"/>
      <c r="Z248" s="2"/>
      <c r="AA248" s="2"/>
      <c r="AB248" s="2"/>
      <c r="AC248" s="2"/>
      <c r="AD248" s="27"/>
      <c r="AE248" s="27"/>
      <c r="AF248" s="2"/>
      <c r="AG248" s="2"/>
      <c r="AI248" t="str">
        <f>IFERROR(VLOOKUP(A248,'[1]Reporte saldos'!$C:$E,1,0),"")</f>
        <v>P15NDC172</v>
      </c>
      <c r="AJ248" t="str">
        <f>IFERROR(VLOOKUP(A248,'[1]Reporte saldos'!$C:$E,3,0),"")</f>
        <v>DISPENSADOR DE PINES No 2</v>
      </c>
    </row>
    <row r="249" spans="1:36" ht="15.5" x14ac:dyDescent="0.35">
      <c r="A249" s="2" t="s">
        <v>409</v>
      </c>
      <c r="B249" s="2" t="s">
        <v>410</v>
      </c>
      <c r="C249" s="16">
        <v>1</v>
      </c>
      <c r="D249" s="17"/>
      <c r="E249" s="2"/>
      <c r="F249" s="2"/>
      <c r="G249" s="2"/>
      <c r="H249" s="2"/>
      <c r="I249" s="27"/>
      <c r="J249" s="27"/>
      <c r="K249" s="2"/>
      <c r="L249" s="2"/>
      <c r="M249" s="2"/>
      <c r="N249" s="2"/>
      <c r="O249" s="2"/>
      <c r="P249" s="27"/>
      <c r="Q249" s="27"/>
      <c r="R249" s="2"/>
      <c r="S249" s="2"/>
      <c r="T249" s="2"/>
      <c r="U249" s="2"/>
      <c r="V249" s="2"/>
      <c r="W249" s="27"/>
      <c r="X249" s="27"/>
      <c r="Y249" s="2"/>
      <c r="Z249" s="2"/>
      <c r="AA249" s="2"/>
      <c r="AB249" s="2"/>
      <c r="AC249" s="2"/>
      <c r="AD249" s="27"/>
      <c r="AE249" s="27"/>
      <c r="AF249" s="2"/>
      <c r="AG249" s="2"/>
      <c r="AI249" t="str">
        <f>IFERROR(VLOOKUP(A249,'[1]Reporte saldos'!$C:$E,1,0),"")</f>
        <v>P15NDC167</v>
      </c>
      <c r="AJ249" t="str">
        <f>IFERROR(VLOOKUP(A249,'[1]Reporte saldos'!$C:$E,3,0),"")</f>
        <v xml:space="preserve">INSTRUMENTOS, INSTRUMENTAL, DISECTORES </v>
      </c>
    </row>
    <row r="250" spans="1:36" ht="15.5" x14ac:dyDescent="0.35">
      <c r="A250" s="2" t="s">
        <v>162</v>
      </c>
      <c r="B250" s="2" t="s">
        <v>163</v>
      </c>
      <c r="C250" s="16">
        <v>1</v>
      </c>
      <c r="D250" s="17"/>
      <c r="E250" s="2"/>
      <c r="F250" s="2"/>
      <c r="G250" s="2"/>
      <c r="H250" s="2"/>
      <c r="I250" s="27"/>
      <c r="J250" s="27"/>
      <c r="K250" s="2"/>
      <c r="L250" s="2"/>
      <c r="M250" s="2"/>
      <c r="N250" s="2"/>
      <c r="O250" s="2"/>
      <c r="P250" s="27"/>
      <c r="Q250" s="27"/>
      <c r="R250" s="2"/>
      <c r="S250" s="2"/>
      <c r="T250" s="2"/>
      <c r="U250" s="2"/>
      <c r="V250" s="2"/>
      <c r="W250" s="27"/>
      <c r="X250" s="27"/>
      <c r="Y250" s="2"/>
      <c r="Z250" s="2"/>
      <c r="AA250" s="2"/>
      <c r="AB250" s="2"/>
      <c r="AC250" s="2"/>
      <c r="AD250" s="27"/>
      <c r="AE250" s="27"/>
      <c r="AF250" s="2"/>
      <c r="AG250" s="2"/>
      <c r="AI250" t="str">
        <f>IFERROR(VLOOKUP(A250,'[1]Reporte saldos'!$C:$E,1,0),"")</f>
        <v/>
      </c>
      <c r="AJ250" t="str">
        <f>IFERROR(VLOOKUP(A250,'[1]Reporte saldos'!$C:$E,3,0),"")</f>
        <v/>
      </c>
    </row>
    <row r="251" spans="1:36" ht="15.5" x14ac:dyDescent="0.35">
      <c r="A251" s="2" t="s">
        <v>273</v>
      </c>
      <c r="B251" s="2" t="s">
        <v>274</v>
      </c>
      <c r="C251" s="16">
        <v>1</v>
      </c>
      <c r="D251" s="17"/>
      <c r="E251" s="2"/>
      <c r="F251" s="2"/>
      <c r="G251" s="2"/>
      <c r="H251" s="2"/>
      <c r="I251" s="27"/>
      <c r="J251" s="27"/>
      <c r="K251" s="2"/>
      <c r="L251" s="2"/>
      <c r="M251" s="2"/>
      <c r="N251" s="2"/>
      <c r="O251" s="2"/>
      <c r="P251" s="27"/>
      <c r="Q251" s="27"/>
      <c r="R251" s="2"/>
      <c r="S251" s="2"/>
      <c r="T251" s="2"/>
      <c r="U251" s="2"/>
      <c r="V251" s="2"/>
      <c r="W251" s="27"/>
      <c r="X251" s="27"/>
      <c r="Y251" s="2"/>
      <c r="Z251" s="2"/>
      <c r="AA251" s="2"/>
      <c r="AB251" s="2"/>
      <c r="AC251" s="2"/>
      <c r="AD251" s="27"/>
      <c r="AE251" s="27"/>
      <c r="AF251" s="2"/>
      <c r="AG251" s="2"/>
      <c r="AI251" t="str">
        <f>IFERROR(VLOOKUP(A251,'[1]Reporte saldos'!$C:$E,1,0),"")</f>
        <v>P15NBC123</v>
      </c>
      <c r="AJ251" t="str">
        <f>IFERROR(VLOOKUP(A251,'[1]Reporte saldos'!$C:$E,3,0),"")</f>
        <v>EQUIPO CLAVOS RUSH No 1</v>
      </c>
    </row>
    <row r="252" spans="1:36" ht="15.5" x14ac:dyDescent="0.35">
      <c r="A252" s="2" t="s">
        <v>387</v>
      </c>
      <c r="B252" s="2" t="s">
        <v>388</v>
      </c>
      <c r="C252" s="16">
        <v>1</v>
      </c>
      <c r="D252" s="17"/>
      <c r="E252" s="2"/>
      <c r="F252" s="2"/>
      <c r="G252" s="2"/>
      <c r="H252" s="2"/>
      <c r="I252" s="27"/>
      <c r="J252" s="27"/>
      <c r="K252" s="2"/>
      <c r="L252" s="2"/>
      <c r="M252" s="2"/>
      <c r="N252" s="2"/>
      <c r="O252" s="2"/>
      <c r="P252" s="27"/>
      <c r="Q252" s="27"/>
      <c r="R252" s="2"/>
      <c r="S252" s="2"/>
      <c r="T252" s="2"/>
      <c r="U252" s="2"/>
      <c r="V252" s="2"/>
      <c r="W252" s="27"/>
      <c r="X252" s="27"/>
      <c r="Y252" s="2"/>
      <c r="Z252" s="2"/>
      <c r="AA252" s="2"/>
      <c r="AB252" s="2"/>
      <c r="AC252" s="2"/>
      <c r="AD252" s="27"/>
      <c r="AE252" s="27"/>
      <c r="AF252" s="2"/>
      <c r="AG252" s="2"/>
      <c r="AI252" t="str">
        <f>IFERROR(VLOOKUP(A252,'[1]Reporte saldos'!$C:$E,1,0),"")</f>
        <v>P15NBC124</v>
      </c>
      <c r="AJ252" t="str">
        <f>IFERROR(VLOOKUP(A252,'[1]Reporte saldos'!$C:$E,3,0),"")</f>
        <v>EUIPO TUTOR A/O</v>
      </c>
    </row>
    <row r="253" spans="1:36" ht="15.5" x14ac:dyDescent="0.35">
      <c r="A253" s="2" t="s">
        <v>301</v>
      </c>
      <c r="B253" s="2" t="s">
        <v>302</v>
      </c>
      <c r="C253" s="16">
        <v>1</v>
      </c>
      <c r="D253" s="17"/>
      <c r="E253" s="2"/>
      <c r="F253" s="2"/>
      <c r="G253" s="2"/>
      <c r="H253" s="2"/>
      <c r="I253" s="27"/>
      <c r="J253" s="27"/>
      <c r="K253" s="2"/>
      <c r="L253" s="2"/>
      <c r="M253" s="2"/>
      <c r="N253" s="2"/>
      <c r="O253" s="2"/>
      <c r="P253" s="27"/>
      <c r="Q253" s="27"/>
      <c r="R253" s="2"/>
      <c r="S253" s="2"/>
      <c r="T253" s="2"/>
      <c r="U253" s="2"/>
      <c r="V253" s="2"/>
      <c r="W253" s="27"/>
      <c r="X253" s="27"/>
      <c r="Y253" s="2"/>
      <c r="Z253" s="2"/>
      <c r="AA253" s="2"/>
      <c r="AB253" s="2"/>
      <c r="AC253" s="2"/>
      <c r="AD253" s="27"/>
      <c r="AE253" s="27"/>
      <c r="AF253" s="2"/>
      <c r="AG253" s="2"/>
      <c r="AI253" t="str">
        <f>IFERROR(VLOOKUP(A253,'[1]Reporte saldos'!$C:$E,1,0),"")</f>
        <v>P15NEC125</v>
      </c>
      <c r="AJ253" t="str">
        <f>IFERROR(VLOOKUP(A253,'[1]Reporte saldos'!$C:$E,3,0),"")</f>
        <v>EQUIPO KIRSCHNER + CERCLAJE No 1</v>
      </c>
    </row>
    <row r="254" spans="1:36" ht="15.5" x14ac:dyDescent="0.35">
      <c r="A254" s="2" t="s">
        <v>303</v>
      </c>
      <c r="B254" s="2" t="s">
        <v>304</v>
      </c>
      <c r="C254" s="16">
        <v>1</v>
      </c>
      <c r="D254" s="17"/>
      <c r="E254" s="2"/>
      <c r="F254" s="2"/>
      <c r="G254" s="2"/>
      <c r="H254" s="2"/>
      <c r="I254" s="27"/>
      <c r="J254" s="27"/>
      <c r="K254" s="2"/>
      <c r="L254" s="2"/>
      <c r="M254" s="2"/>
      <c r="N254" s="2"/>
      <c r="O254" s="2"/>
      <c r="P254" s="27"/>
      <c r="Q254" s="27"/>
      <c r="R254" s="2"/>
      <c r="S254" s="2"/>
      <c r="T254" s="2"/>
      <c r="U254" s="2"/>
      <c r="V254" s="2"/>
      <c r="W254" s="27"/>
      <c r="X254" s="27"/>
      <c r="Y254" s="2"/>
      <c r="Z254" s="2"/>
      <c r="AA254" s="2"/>
      <c r="AB254" s="2"/>
      <c r="AC254" s="2"/>
      <c r="AD254" s="27"/>
      <c r="AE254" s="27"/>
      <c r="AF254" s="2"/>
      <c r="AG254" s="2"/>
      <c r="AI254" t="str">
        <f>IFERROR(VLOOKUP(A254,'[1]Reporte saldos'!$C:$E,1,0),"")</f>
        <v>P15NEC126</v>
      </c>
      <c r="AJ254" t="str">
        <f>IFERROR(VLOOKUP(A254,'[1]Reporte saldos'!$C:$E,3,0),"")</f>
        <v>EQUIPO KIRSCHNER + CERCLAJE No 2</v>
      </c>
    </row>
    <row r="255" spans="1:36" ht="15.5" x14ac:dyDescent="0.35">
      <c r="A255" s="2" t="s">
        <v>305</v>
      </c>
      <c r="B255" s="2" t="s">
        <v>306</v>
      </c>
      <c r="C255" s="16">
        <v>1</v>
      </c>
      <c r="D255" s="17"/>
      <c r="E255" s="2"/>
      <c r="F255" s="2"/>
      <c r="G255" s="2"/>
      <c r="H255" s="2"/>
      <c r="I255" s="27"/>
      <c r="J255" s="27"/>
      <c r="K255" s="2"/>
      <c r="L255" s="2"/>
      <c r="M255" s="2"/>
      <c r="N255" s="2"/>
      <c r="O255" s="2"/>
      <c r="P255" s="27"/>
      <c r="Q255" s="27"/>
      <c r="R255" s="2"/>
      <c r="S255" s="2"/>
      <c r="T255" s="2"/>
      <c r="U255" s="2"/>
      <c r="V255" s="2"/>
      <c r="W255" s="27"/>
      <c r="X255" s="27"/>
      <c r="Y255" s="2"/>
      <c r="Z255" s="2"/>
      <c r="AA255" s="2"/>
      <c r="AB255" s="2"/>
      <c r="AC255" s="2"/>
      <c r="AD255" s="27"/>
      <c r="AE255" s="27"/>
      <c r="AF255" s="2"/>
      <c r="AG255" s="2"/>
      <c r="AI255" t="str">
        <f>IFERROR(VLOOKUP(A255,'[1]Reporte saldos'!$C:$E,1,0),"")</f>
        <v>P15NEC127</v>
      </c>
      <c r="AJ255" t="str">
        <f>IFERROR(VLOOKUP(A255,'[1]Reporte saldos'!$C:$E,3,0),"")</f>
        <v>EQUIPO KIRSCHNER + CERCLAJE No 3</v>
      </c>
    </row>
    <row r="256" spans="1:36" ht="15.5" x14ac:dyDescent="0.35">
      <c r="A256" s="2" t="s">
        <v>307</v>
      </c>
      <c r="B256" s="2" t="s">
        <v>308</v>
      </c>
      <c r="C256" s="16">
        <v>1</v>
      </c>
      <c r="D256" s="17"/>
      <c r="E256" s="2"/>
      <c r="F256" s="2"/>
      <c r="G256" s="2"/>
      <c r="H256" s="2"/>
      <c r="I256" s="27"/>
      <c r="J256" s="27"/>
      <c r="K256" s="2"/>
      <c r="L256" s="2"/>
      <c r="M256" s="2"/>
      <c r="N256" s="2"/>
      <c r="O256" s="2"/>
      <c r="P256" s="27"/>
      <c r="Q256" s="27"/>
      <c r="R256" s="2"/>
      <c r="S256" s="2"/>
      <c r="T256" s="2"/>
      <c r="U256" s="2"/>
      <c r="V256" s="2"/>
      <c r="W256" s="27"/>
      <c r="X256" s="27"/>
      <c r="Y256" s="2"/>
      <c r="Z256" s="2"/>
      <c r="AA256" s="2"/>
      <c r="AB256" s="2"/>
      <c r="AC256" s="2"/>
      <c r="AD256" s="27"/>
      <c r="AE256" s="27"/>
      <c r="AF256" s="2"/>
      <c r="AG256" s="2"/>
      <c r="AI256" t="str">
        <f>IFERROR(VLOOKUP(A256,'[1]Reporte saldos'!$C:$E,1,0),"")</f>
        <v>P15NEC128</v>
      </c>
      <c r="AJ256" t="str">
        <f>IFERROR(VLOOKUP(A256,'[1]Reporte saldos'!$C:$E,3,0),"")</f>
        <v>EQUIPO KIRSCHNER + CERCLAJE No 4</v>
      </c>
    </row>
    <row r="257" spans="1:36" ht="15.5" x14ac:dyDescent="0.35">
      <c r="A257" s="2" t="s">
        <v>373</v>
      </c>
      <c r="B257" s="2" t="s">
        <v>374</v>
      </c>
      <c r="C257" s="16">
        <v>1</v>
      </c>
      <c r="D257" s="17"/>
      <c r="E257" s="2"/>
      <c r="F257" s="2"/>
      <c r="G257" s="2"/>
      <c r="H257" s="2"/>
      <c r="I257" s="27"/>
      <c r="J257" s="27"/>
      <c r="K257" s="2"/>
      <c r="L257" s="2"/>
      <c r="M257" s="2"/>
      <c r="N257" s="2"/>
      <c r="O257" s="2"/>
      <c r="P257" s="27"/>
      <c r="Q257" s="27"/>
      <c r="R257" s="2"/>
      <c r="S257" s="2"/>
      <c r="T257" s="2"/>
      <c r="U257" s="2"/>
      <c r="V257" s="2"/>
      <c r="W257" s="27"/>
      <c r="X257" s="27"/>
      <c r="Y257" s="2"/>
      <c r="Z257" s="2"/>
      <c r="AA257" s="2"/>
      <c r="AB257" s="2"/>
      <c r="AC257" s="2"/>
      <c r="AD257" s="27"/>
      <c r="AE257" s="27"/>
      <c r="AF257" s="2"/>
      <c r="AG257" s="2"/>
      <c r="AI257" t="str">
        <f>IFERROR(VLOOKUP(A257,'[1]Reporte saldos'!$C:$E,1,0),"")</f>
        <v>P15NEC129</v>
      </c>
      <c r="AJ257" t="str">
        <f>IFERROR(VLOOKUP(A257,'[1]Reporte saldos'!$C:$E,3,0),"")</f>
        <v>EQUIPO TUTOR COLLES</v>
      </c>
    </row>
    <row r="258" spans="1:36" ht="15.5" x14ac:dyDescent="0.35">
      <c r="A258" s="9" t="s">
        <v>747</v>
      </c>
      <c r="B258" s="9"/>
      <c r="C258" s="11"/>
      <c r="D258" s="9"/>
      <c r="E258" s="9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9"/>
      <c r="AA258" s="9"/>
      <c r="AB258" s="9"/>
      <c r="AC258" s="24"/>
      <c r="AD258" s="24"/>
      <c r="AE258" s="24"/>
      <c r="AF258" s="9"/>
      <c r="AG258" s="9"/>
      <c r="AI258" t="str">
        <f>IFERROR(VLOOKUP(A258,'[1]Reporte saldos'!$C:$E,1,0),"")</f>
        <v/>
      </c>
      <c r="AJ258" t="str">
        <f>IFERROR(VLOOKUP(A258,'[1]Reporte saldos'!$C:$E,3,0),"")</f>
        <v/>
      </c>
    </row>
    <row r="259" spans="1:36" ht="15.5" x14ac:dyDescent="0.35">
      <c r="A259" s="9" t="s">
        <v>747</v>
      </c>
      <c r="B259" s="9"/>
      <c r="C259" s="11"/>
      <c r="D259" s="9"/>
      <c r="E259" s="9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9"/>
      <c r="AA259" s="9"/>
      <c r="AB259" s="9"/>
      <c r="AC259" s="24"/>
      <c r="AD259" s="24"/>
      <c r="AE259" s="24"/>
      <c r="AF259" s="9"/>
      <c r="AG259" s="9"/>
      <c r="AI259" t="str">
        <f>IFERROR(VLOOKUP(A259,'[1]Reporte saldos'!$C:$E,1,0),"")</f>
        <v/>
      </c>
      <c r="AJ259" t="str">
        <f>IFERROR(VLOOKUP(A259,'[1]Reporte saldos'!$C:$E,3,0),"")</f>
        <v/>
      </c>
    </row>
    <row r="260" spans="1:36" ht="15.5" x14ac:dyDescent="0.35">
      <c r="A260" s="9" t="s">
        <v>747</v>
      </c>
      <c r="B260" s="9"/>
      <c r="C260" s="11"/>
      <c r="D260" s="9"/>
      <c r="E260" s="9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9"/>
      <c r="AA260" s="9"/>
      <c r="AB260" s="9"/>
      <c r="AC260" s="24"/>
      <c r="AD260" s="24"/>
      <c r="AE260" s="24"/>
      <c r="AF260" s="9"/>
      <c r="AG260" s="9"/>
      <c r="AI260" t="str">
        <f>IFERROR(VLOOKUP(A260,'[1]Reporte saldos'!$C:$E,1,0),"")</f>
        <v/>
      </c>
      <c r="AJ260" t="str">
        <f>IFERROR(VLOOKUP(A260,'[1]Reporte saldos'!$C:$E,3,0),"")</f>
        <v/>
      </c>
    </row>
    <row r="261" spans="1:36" ht="15.5" x14ac:dyDescent="0.35">
      <c r="A261" s="9" t="s">
        <v>747</v>
      </c>
      <c r="B261" s="9"/>
      <c r="C261" s="11"/>
      <c r="D261" s="9"/>
      <c r="E261" s="9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9"/>
      <c r="AA261" s="9"/>
      <c r="AB261" s="9"/>
      <c r="AC261" s="24"/>
      <c r="AD261" s="24"/>
      <c r="AE261" s="24"/>
      <c r="AF261" s="9"/>
      <c r="AG261" s="9"/>
      <c r="AI261" t="str">
        <f>IFERROR(VLOOKUP(A261,'[1]Reporte saldos'!$C:$E,1,0),"")</f>
        <v/>
      </c>
      <c r="AJ261" t="str">
        <f>IFERROR(VLOOKUP(A261,'[1]Reporte saldos'!$C:$E,3,0),"")</f>
        <v/>
      </c>
    </row>
    <row r="262" spans="1:36" ht="15.5" x14ac:dyDescent="0.35">
      <c r="A262" s="2" t="s">
        <v>747</v>
      </c>
      <c r="B262" s="7" t="s">
        <v>564</v>
      </c>
      <c r="C262" s="16"/>
      <c r="D262" s="12" t="s">
        <v>568</v>
      </c>
      <c r="E262" s="12" t="s">
        <v>569</v>
      </c>
      <c r="F262" s="12" t="s">
        <v>569</v>
      </c>
      <c r="G262" s="12" t="s">
        <v>570</v>
      </c>
      <c r="H262" s="12" t="s">
        <v>571</v>
      </c>
      <c r="I262" s="25" t="s">
        <v>566</v>
      </c>
      <c r="J262" s="25" t="s">
        <v>567</v>
      </c>
      <c r="K262" s="12" t="s">
        <v>568</v>
      </c>
      <c r="L262" s="12" t="s">
        <v>569</v>
      </c>
      <c r="M262" s="12" t="s">
        <v>569</v>
      </c>
      <c r="N262" s="12" t="s">
        <v>570</v>
      </c>
      <c r="O262" s="12" t="s">
        <v>571</v>
      </c>
      <c r="P262" s="25" t="s">
        <v>566</v>
      </c>
      <c r="Q262" s="25" t="s">
        <v>567</v>
      </c>
      <c r="R262" s="12" t="s">
        <v>568</v>
      </c>
      <c r="S262" s="12" t="s">
        <v>569</v>
      </c>
      <c r="T262" s="12" t="s">
        <v>569</v>
      </c>
      <c r="U262" s="12" t="s">
        <v>570</v>
      </c>
      <c r="V262" s="12" t="s">
        <v>571</v>
      </c>
      <c r="W262" s="25" t="s">
        <v>566</v>
      </c>
      <c r="X262" s="25" t="s">
        <v>567</v>
      </c>
      <c r="Y262" s="8" t="s">
        <v>568</v>
      </c>
      <c r="Z262" s="12" t="s">
        <v>569</v>
      </c>
      <c r="AA262" s="13" t="s">
        <v>569</v>
      </c>
      <c r="AB262" s="12" t="s">
        <v>570</v>
      </c>
      <c r="AC262" s="12" t="s">
        <v>571</v>
      </c>
      <c r="AD262" s="25" t="s">
        <v>566</v>
      </c>
      <c r="AE262" s="25" t="s">
        <v>567</v>
      </c>
      <c r="AF262" s="12" t="s">
        <v>568</v>
      </c>
      <c r="AG262" s="12" t="s">
        <v>569</v>
      </c>
      <c r="AI262" t="str">
        <f>IFERROR(VLOOKUP(A262,'[1]Reporte saldos'!$C:$E,1,0),"")</f>
        <v/>
      </c>
      <c r="AJ262" t="str">
        <f>IFERROR(VLOOKUP(A262,'[1]Reporte saldos'!$C:$E,3,0),"")</f>
        <v/>
      </c>
    </row>
    <row r="263" spans="1:36" ht="15.5" x14ac:dyDescent="0.35">
      <c r="A263" s="2" t="s">
        <v>747</v>
      </c>
      <c r="B263" s="8" t="s">
        <v>572</v>
      </c>
      <c r="C263" s="14" t="s">
        <v>560</v>
      </c>
      <c r="D263" s="15">
        <v>1</v>
      </c>
      <c r="E263" s="3">
        <f>D263+1</f>
        <v>2</v>
      </c>
      <c r="F263" s="3">
        <f t="shared" ref="F263:AA263" si="9">E263+1</f>
        <v>3</v>
      </c>
      <c r="G263" s="3">
        <f t="shared" si="9"/>
        <v>4</v>
      </c>
      <c r="H263" s="3">
        <f t="shared" si="9"/>
        <v>5</v>
      </c>
      <c r="I263" s="26">
        <f t="shared" si="9"/>
        <v>6</v>
      </c>
      <c r="J263" s="26">
        <f t="shared" si="9"/>
        <v>7</v>
      </c>
      <c r="K263" s="3">
        <f t="shared" si="9"/>
        <v>8</v>
      </c>
      <c r="L263" s="31">
        <f t="shared" si="9"/>
        <v>9</v>
      </c>
      <c r="M263" s="31">
        <f t="shared" si="9"/>
        <v>10</v>
      </c>
      <c r="N263" s="3">
        <f t="shared" si="9"/>
        <v>11</v>
      </c>
      <c r="O263" s="3">
        <f t="shared" si="9"/>
        <v>12</v>
      </c>
      <c r="P263" s="26">
        <f t="shared" si="9"/>
        <v>13</v>
      </c>
      <c r="Q263" s="26">
        <f t="shared" si="9"/>
        <v>14</v>
      </c>
      <c r="R263" s="3">
        <f t="shared" si="9"/>
        <v>15</v>
      </c>
      <c r="S263" s="31">
        <f t="shared" si="9"/>
        <v>16</v>
      </c>
      <c r="T263" s="31">
        <f t="shared" si="9"/>
        <v>17</v>
      </c>
      <c r="U263" s="3">
        <f t="shared" si="9"/>
        <v>18</v>
      </c>
      <c r="V263" s="3">
        <f t="shared" si="9"/>
        <v>19</v>
      </c>
      <c r="W263" s="26">
        <f t="shared" si="9"/>
        <v>20</v>
      </c>
      <c r="X263" s="26">
        <f t="shared" si="9"/>
        <v>21</v>
      </c>
      <c r="Y263" s="3">
        <f t="shared" si="9"/>
        <v>22</v>
      </c>
      <c r="Z263" s="3">
        <f t="shared" si="9"/>
        <v>23</v>
      </c>
      <c r="AA263" s="31">
        <f t="shared" si="9"/>
        <v>24</v>
      </c>
      <c r="AB263" s="31">
        <f>AA263+1</f>
        <v>25</v>
      </c>
      <c r="AC263" s="3">
        <f t="shared" ref="AC263:AD263" si="10">AB263+1</f>
        <v>26</v>
      </c>
      <c r="AD263" s="26">
        <f t="shared" si="10"/>
        <v>27</v>
      </c>
      <c r="AE263" s="26">
        <f>AD263+1</f>
        <v>28</v>
      </c>
      <c r="AF263" s="3">
        <v>29</v>
      </c>
      <c r="AG263" s="29">
        <v>30</v>
      </c>
      <c r="AI263" t="str">
        <f>IFERROR(VLOOKUP(A263,'[1]Reporte saldos'!$C:$E,1,0),"")</f>
        <v/>
      </c>
      <c r="AJ263" t="str">
        <f>IFERROR(VLOOKUP(A263,'[1]Reporte saldos'!$C:$E,3,0),"")</f>
        <v/>
      </c>
    </row>
    <row r="264" spans="1:36" ht="15.5" x14ac:dyDescent="0.35">
      <c r="A264" s="2" t="s">
        <v>476</v>
      </c>
      <c r="B264" s="2" t="s">
        <v>477</v>
      </c>
      <c r="C264" s="16">
        <v>1</v>
      </c>
      <c r="D264" s="17"/>
      <c r="E264" s="2"/>
      <c r="F264" s="2"/>
      <c r="G264" s="2"/>
      <c r="H264" s="2"/>
      <c r="I264" s="27"/>
      <c r="J264" s="27"/>
      <c r="K264" s="2"/>
      <c r="L264" s="2"/>
      <c r="M264" s="2"/>
      <c r="N264" s="2"/>
      <c r="O264" s="2"/>
      <c r="P264" s="27"/>
      <c r="Q264" s="27"/>
      <c r="R264" s="2"/>
      <c r="S264" s="2"/>
      <c r="T264" s="2"/>
      <c r="U264" s="2"/>
      <c r="V264" s="2"/>
      <c r="W264" s="27"/>
      <c r="X264" s="27"/>
      <c r="Y264" s="2"/>
      <c r="Z264" s="2"/>
      <c r="AA264" s="2"/>
      <c r="AB264" s="2"/>
      <c r="AC264" s="2"/>
      <c r="AD264" s="27"/>
      <c r="AE264" s="27"/>
      <c r="AF264" s="2"/>
      <c r="AG264" s="2"/>
      <c r="AI264" t="str">
        <f>IFERROR(VLOOKUP(A264,'[1]Reporte saldos'!$C:$E,1,0),"")</f>
        <v>P17NAP1</v>
      </c>
      <c r="AJ264" t="str">
        <f>IFERROR(VLOOKUP(A264,'[1]Reporte saldos'!$C:$E,3,0),"")</f>
        <v>PERFORADOR CANULADOS NUEVO No 1</v>
      </c>
    </row>
    <row r="265" spans="1:36" ht="15.5" x14ac:dyDescent="0.35">
      <c r="A265" s="2" t="s">
        <v>478</v>
      </c>
      <c r="B265" s="2" t="s">
        <v>479</v>
      </c>
      <c r="C265" s="16">
        <v>1</v>
      </c>
      <c r="D265" s="17"/>
      <c r="E265" s="2"/>
      <c r="F265" s="2"/>
      <c r="G265" s="2"/>
      <c r="H265" s="2"/>
      <c r="I265" s="27"/>
      <c r="J265" s="27"/>
      <c r="K265" s="2"/>
      <c r="L265" s="2"/>
      <c r="M265" s="2"/>
      <c r="N265" s="2"/>
      <c r="O265" s="2"/>
      <c r="P265" s="27"/>
      <c r="Q265" s="27"/>
      <c r="R265" s="2"/>
      <c r="S265" s="2"/>
      <c r="T265" s="2"/>
      <c r="U265" s="2"/>
      <c r="V265" s="2"/>
      <c r="W265" s="27"/>
      <c r="X265" s="27"/>
      <c r="Y265" s="2"/>
      <c r="Z265" s="2"/>
      <c r="AA265" s="2"/>
      <c r="AB265" s="2"/>
      <c r="AC265" s="2"/>
      <c r="AD265" s="27"/>
      <c r="AE265" s="27"/>
      <c r="AF265" s="2"/>
      <c r="AG265" s="2"/>
      <c r="AI265" t="str">
        <f>IFERROR(VLOOKUP(A265,'[1]Reporte saldos'!$C:$E,1,0),"")</f>
        <v>P17NAP2</v>
      </c>
      <c r="AJ265" t="str">
        <f>IFERROR(VLOOKUP(A265,'[1]Reporte saldos'!$C:$E,3,0),"")</f>
        <v>PERFORADOR CANULADOS NUEVO No 2</v>
      </c>
    </row>
    <row r="266" spans="1:36" ht="15.5" x14ac:dyDescent="0.35">
      <c r="A266" s="2" t="s">
        <v>472</v>
      </c>
      <c r="B266" s="2" t="s">
        <v>473</v>
      </c>
      <c r="C266" s="16">
        <v>1</v>
      </c>
      <c r="D266" s="17"/>
      <c r="E266" s="2"/>
      <c r="F266" s="2"/>
      <c r="G266" s="2"/>
      <c r="H266" s="2"/>
      <c r="I266" s="27"/>
      <c r="J266" s="27"/>
      <c r="K266" s="2"/>
      <c r="L266" s="2"/>
      <c r="M266" s="2"/>
      <c r="N266" s="2"/>
      <c r="O266" s="2"/>
      <c r="P266" s="27"/>
      <c r="Q266" s="27"/>
      <c r="R266" s="2"/>
      <c r="S266" s="2"/>
      <c r="T266" s="2"/>
      <c r="U266" s="2"/>
      <c r="V266" s="2"/>
      <c r="W266" s="27"/>
      <c r="X266" s="27"/>
      <c r="Y266" s="2"/>
      <c r="Z266" s="2"/>
      <c r="AA266" s="2"/>
      <c r="AB266" s="2"/>
      <c r="AC266" s="2"/>
      <c r="AD266" s="27"/>
      <c r="AE266" s="27"/>
      <c r="AF266" s="2"/>
      <c r="AG266" s="2"/>
      <c r="AI266" t="str">
        <f>IFERROR(VLOOKUP(A266,'[1]Reporte saldos'!$C:$E,1,0),"")</f>
        <v>P17NAP3</v>
      </c>
      <c r="AJ266" t="str">
        <f>IFERROR(VLOOKUP(A266,'[1]Reporte saldos'!$C:$E,3,0),"")</f>
        <v>PERFORADOR CANULADOS DORADO No 1</v>
      </c>
    </row>
    <row r="267" spans="1:36" ht="15.5" x14ac:dyDescent="0.35">
      <c r="A267" s="2" t="s">
        <v>466</v>
      </c>
      <c r="B267" s="2" t="s">
        <v>467</v>
      </c>
      <c r="C267" s="16">
        <v>1</v>
      </c>
      <c r="D267" s="17"/>
      <c r="E267" s="2"/>
      <c r="F267" s="2"/>
      <c r="G267" s="2"/>
      <c r="H267" s="2"/>
      <c r="I267" s="27"/>
      <c r="J267" s="27"/>
      <c r="K267" s="2"/>
      <c r="L267" s="2"/>
      <c r="M267" s="2"/>
      <c r="N267" s="2"/>
      <c r="O267" s="2"/>
      <c r="P267" s="27"/>
      <c r="Q267" s="27"/>
      <c r="R267" s="2"/>
      <c r="S267" s="2"/>
      <c r="T267" s="2"/>
      <c r="U267" s="2"/>
      <c r="V267" s="2"/>
      <c r="W267" s="27"/>
      <c r="X267" s="27"/>
      <c r="Y267" s="2"/>
      <c r="Z267" s="2"/>
      <c r="AA267" s="2"/>
      <c r="AB267" s="2"/>
      <c r="AC267" s="2"/>
      <c r="AD267" s="27"/>
      <c r="AE267" s="27"/>
      <c r="AF267" s="2"/>
      <c r="AG267" s="2"/>
      <c r="AI267" t="str">
        <f>IFERROR(VLOOKUP(A267,'[1]Reporte saldos'!$C:$E,1,0),"")</f>
        <v>P17NAP4</v>
      </c>
      <c r="AJ267" t="str">
        <f>IFERROR(VLOOKUP(A267,'[1]Reporte saldos'!$C:$E,3,0),"")</f>
        <v>PERFORADOR AZUL No 1</v>
      </c>
    </row>
    <row r="268" spans="1:36" ht="15.5" x14ac:dyDescent="0.35">
      <c r="A268" s="2" t="s">
        <v>468</v>
      </c>
      <c r="B268" s="2" t="s">
        <v>469</v>
      </c>
      <c r="C268" s="16">
        <v>1</v>
      </c>
      <c r="D268" s="17"/>
      <c r="E268" s="2"/>
      <c r="F268" s="2"/>
      <c r="G268" s="2"/>
      <c r="H268" s="2"/>
      <c r="I268" s="27"/>
      <c r="J268" s="27"/>
      <c r="K268" s="2"/>
      <c r="L268" s="2"/>
      <c r="M268" s="2"/>
      <c r="N268" s="2"/>
      <c r="O268" s="2"/>
      <c r="P268" s="27"/>
      <c r="Q268" s="27"/>
      <c r="R268" s="2"/>
      <c r="S268" s="2"/>
      <c r="T268" s="2"/>
      <c r="U268" s="2"/>
      <c r="V268" s="2"/>
      <c r="W268" s="27"/>
      <c r="X268" s="27"/>
      <c r="Y268" s="2"/>
      <c r="Z268" s="2"/>
      <c r="AA268" s="2"/>
      <c r="AB268" s="2"/>
      <c r="AC268" s="2"/>
      <c r="AD268" s="27"/>
      <c r="AE268" s="27"/>
      <c r="AF268" s="2"/>
      <c r="AG268" s="2"/>
      <c r="AI268" t="str">
        <f>IFERROR(VLOOKUP(A268,'[1]Reporte saldos'!$C:$E,1,0),"")</f>
        <v>P17NAP5</v>
      </c>
      <c r="AJ268" t="str">
        <f>IFERROR(VLOOKUP(A268,'[1]Reporte saldos'!$C:$E,3,0),"")</f>
        <v>PERFORADOR AZUL No 2</v>
      </c>
    </row>
    <row r="269" spans="1:36" ht="15.5" x14ac:dyDescent="0.35">
      <c r="A269" s="2" t="s">
        <v>470</v>
      </c>
      <c r="B269" s="2" t="s">
        <v>471</v>
      </c>
      <c r="C269" s="16">
        <v>1</v>
      </c>
      <c r="D269" s="17"/>
      <c r="E269" s="2"/>
      <c r="F269" s="2"/>
      <c r="G269" s="2"/>
      <c r="H269" s="2"/>
      <c r="I269" s="27"/>
      <c r="J269" s="27"/>
      <c r="K269" s="2"/>
      <c r="L269" s="2"/>
      <c r="M269" s="2"/>
      <c r="N269" s="2"/>
      <c r="O269" s="2"/>
      <c r="P269" s="27"/>
      <c r="Q269" s="27"/>
      <c r="R269" s="2"/>
      <c r="S269" s="2"/>
      <c r="T269" s="2"/>
      <c r="U269" s="2"/>
      <c r="V269" s="2"/>
      <c r="W269" s="27"/>
      <c r="X269" s="27"/>
      <c r="Y269" s="2"/>
      <c r="Z269" s="2"/>
      <c r="AA269" s="2"/>
      <c r="AB269" s="2"/>
      <c r="AC269" s="2"/>
      <c r="AD269" s="27"/>
      <c r="AE269" s="27"/>
      <c r="AF269" s="2"/>
      <c r="AG269" s="2"/>
      <c r="AI269" t="str">
        <f>IFERROR(VLOOKUP(A269,'[1]Reporte saldos'!$C:$E,1,0),"")</f>
        <v>P17NAP6</v>
      </c>
      <c r="AJ269" t="str">
        <f>IFERROR(VLOOKUP(A269,'[1]Reporte saldos'!$C:$E,3,0),"")</f>
        <v>PERFORADOR AZUL No 3</v>
      </c>
    </row>
    <row r="270" spans="1:36" ht="15.5" x14ac:dyDescent="0.35">
      <c r="A270" s="2" t="s">
        <v>482</v>
      </c>
      <c r="B270" s="2" t="s">
        <v>483</v>
      </c>
      <c r="C270" s="16">
        <v>1</v>
      </c>
      <c r="D270" s="17"/>
      <c r="E270" s="2"/>
      <c r="F270" s="2"/>
      <c r="G270" s="2"/>
      <c r="H270" s="2"/>
      <c r="I270" s="27"/>
      <c r="J270" s="27"/>
      <c r="K270" s="2"/>
      <c r="L270" s="2"/>
      <c r="M270" s="2"/>
      <c r="N270" s="2"/>
      <c r="O270" s="2"/>
      <c r="P270" s="27"/>
      <c r="Q270" s="27"/>
      <c r="R270" s="2"/>
      <c r="S270" s="2"/>
      <c r="T270" s="2"/>
      <c r="U270" s="2"/>
      <c r="V270" s="2"/>
      <c r="W270" s="27"/>
      <c r="X270" s="27"/>
      <c r="Y270" s="2"/>
      <c r="Z270" s="2"/>
      <c r="AA270" s="2"/>
      <c r="AB270" s="2"/>
      <c r="AC270" s="2"/>
      <c r="AD270" s="27"/>
      <c r="AE270" s="27"/>
      <c r="AF270" s="2"/>
      <c r="AG270" s="2"/>
      <c r="AI270" t="str">
        <f>IFERROR(VLOOKUP(A270,'[1]Reporte saldos'!$C:$E,1,0),"")</f>
        <v>P17NAP7</v>
      </c>
      <c r="AJ270" t="str">
        <f>IFERROR(VLOOKUP(A270,'[1]Reporte saldos'!$C:$E,3,0),"")</f>
        <v>PERFORADOR NEGRO No 1</v>
      </c>
    </row>
    <row r="271" spans="1:36" ht="15.5" x14ac:dyDescent="0.35">
      <c r="A271" s="2" t="s">
        <v>484</v>
      </c>
      <c r="B271" s="2" t="s">
        <v>485</v>
      </c>
      <c r="C271" s="16">
        <v>1</v>
      </c>
      <c r="D271" s="17"/>
      <c r="E271" s="2"/>
      <c r="F271" s="2"/>
      <c r="G271" s="2"/>
      <c r="H271" s="2"/>
      <c r="I271" s="27"/>
      <c r="J271" s="27"/>
      <c r="K271" s="2"/>
      <c r="L271" s="2"/>
      <c r="M271" s="2"/>
      <c r="N271" s="2"/>
      <c r="O271" s="2"/>
      <c r="P271" s="27"/>
      <c r="Q271" s="27"/>
      <c r="R271" s="2"/>
      <c r="S271" s="2"/>
      <c r="T271" s="2"/>
      <c r="U271" s="2"/>
      <c r="V271" s="2"/>
      <c r="W271" s="27"/>
      <c r="X271" s="27"/>
      <c r="Y271" s="2"/>
      <c r="Z271" s="2"/>
      <c r="AA271" s="2"/>
      <c r="AB271" s="2"/>
      <c r="AC271" s="2"/>
      <c r="AD271" s="27"/>
      <c r="AE271" s="27"/>
      <c r="AF271" s="2"/>
      <c r="AG271" s="2"/>
      <c r="AI271" t="str">
        <f>IFERROR(VLOOKUP(A271,'[1]Reporte saldos'!$C:$E,1,0),"")</f>
        <v>P17NAP8</v>
      </c>
      <c r="AJ271" t="str">
        <f>IFERROR(VLOOKUP(A271,'[1]Reporte saldos'!$C:$E,3,0),"")</f>
        <v>PERFORADOR NEGRO No 2</v>
      </c>
    </row>
    <row r="272" spans="1:36" ht="15.5" x14ac:dyDescent="0.35">
      <c r="A272" s="2" t="s">
        <v>486</v>
      </c>
      <c r="B272" s="2" t="s">
        <v>487</v>
      </c>
      <c r="C272" s="16">
        <v>1</v>
      </c>
      <c r="D272" s="17"/>
      <c r="E272" s="2"/>
      <c r="F272" s="2"/>
      <c r="G272" s="2"/>
      <c r="H272" s="2"/>
      <c r="I272" s="27"/>
      <c r="J272" s="27"/>
      <c r="K272" s="2"/>
      <c r="L272" s="2"/>
      <c r="M272" s="2"/>
      <c r="N272" s="2"/>
      <c r="O272" s="2"/>
      <c r="P272" s="27"/>
      <c r="Q272" s="27"/>
      <c r="R272" s="2"/>
      <c r="S272" s="2"/>
      <c r="T272" s="2"/>
      <c r="U272" s="2"/>
      <c r="V272" s="2"/>
      <c r="W272" s="27"/>
      <c r="X272" s="27"/>
      <c r="Y272" s="2"/>
      <c r="Z272" s="2"/>
      <c r="AA272" s="2"/>
      <c r="AB272" s="2"/>
      <c r="AC272" s="2"/>
      <c r="AD272" s="27"/>
      <c r="AE272" s="27"/>
      <c r="AF272" s="2"/>
      <c r="AG272" s="2"/>
      <c r="AI272" t="str">
        <f>IFERROR(VLOOKUP(A272,'[1]Reporte saldos'!$C:$E,1,0),"")</f>
        <v>P17NAP9</v>
      </c>
      <c r="AJ272" t="str">
        <f>IFERROR(VLOOKUP(A272,'[1]Reporte saldos'!$C:$E,3,0),"")</f>
        <v>PERFORADOR NEGRO No 3</v>
      </c>
    </row>
    <row r="273" spans="1:36" ht="15.5" x14ac:dyDescent="0.35">
      <c r="A273" s="2" t="s">
        <v>488</v>
      </c>
      <c r="B273" s="2" t="s">
        <v>489</v>
      </c>
      <c r="C273" s="16">
        <v>1</v>
      </c>
      <c r="D273" s="17"/>
      <c r="E273" s="2"/>
      <c r="F273" s="2"/>
      <c r="G273" s="2"/>
      <c r="H273" s="2"/>
      <c r="I273" s="27"/>
      <c r="J273" s="27"/>
      <c r="K273" s="2"/>
      <c r="L273" s="2"/>
      <c r="M273" s="2"/>
      <c r="N273" s="2"/>
      <c r="O273" s="2"/>
      <c r="P273" s="27"/>
      <c r="Q273" s="27"/>
      <c r="R273" s="2"/>
      <c r="S273" s="2"/>
      <c r="T273" s="2"/>
      <c r="U273" s="2"/>
      <c r="V273" s="2"/>
      <c r="W273" s="27"/>
      <c r="X273" s="27"/>
      <c r="Y273" s="2"/>
      <c r="Z273" s="2"/>
      <c r="AA273" s="2"/>
      <c r="AB273" s="2"/>
      <c r="AC273" s="2"/>
      <c r="AD273" s="27"/>
      <c r="AE273" s="27"/>
      <c r="AF273" s="2"/>
      <c r="AG273" s="2"/>
      <c r="AI273" t="str">
        <f>IFERROR(VLOOKUP(A273,'[1]Reporte saldos'!$C:$E,1,0),"")</f>
        <v>P17NAP10</v>
      </c>
      <c r="AJ273" t="str">
        <f>IFERROR(VLOOKUP(A273,'[1]Reporte saldos'!$C:$E,3,0),"")</f>
        <v>PERFORADOR NEGRO No 4</v>
      </c>
    </row>
    <row r="274" spans="1:36" ht="15.5" x14ac:dyDescent="0.35">
      <c r="A274" s="2" t="s">
        <v>490</v>
      </c>
      <c r="B274" s="2" t="s">
        <v>491</v>
      </c>
      <c r="C274" s="16">
        <v>1</v>
      </c>
      <c r="D274" s="17"/>
      <c r="E274" s="2"/>
      <c r="F274" s="2"/>
      <c r="G274" s="2"/>
      <c r="H274" s="2"/>
      <c r="I274" s="27"/>
      <c r="J274" s="27"/>
      <c r="K274" s="2"/>
      <c r="L274" s="2"/>
      <c r="M274" s="2"/>
      <c r="N274" s="2"/>
      <c r="O274" s="2"/>
      <c r="P274" s="27"/>
      <c r="Q274" s="27"/>
      <c r="R274" s="2"/>
      <c r="S274" s="2"/>
      <c r="T274" s="2"/>
      <c r="U274" s="2"/>
      <c r="V274" s="2"/>
      <c r="W274" s="27"/>
      <c r="X274" s="27"/>
      <c r="Y274" s="2"/>
      <c r="Z274" s="2"/>
      <c r="AA274" s="2"/>
      <c r="AB274" s="2"/>
      <c r="AC274" s="2"/>
      <c r="AD274" s="27"/>
      <c r="AE274" s="27"/>
      <c r="AF274" s="2"/>
      <c r="AG274" s="2"/>
      <c r="AI274" t="str">
        <f>IFERROR(VLOOKUP(A274,'[1]Reporte saldos'!$C:$E,1,0),"")</f>
        <v>P17NAP11</v>
      </c>
      <c r="AJ274" t="str">
        <f>IFERROR(VLOOKUP(A274,'[1]Reporte saldos'!$C:$E,3,0),"")</f>
        <v>PERFORADOR NEGRO No 5</v>
      </c>
    </row>
    <row r="275" spans="1:36" ht="15.5" x14ac:dyDescent="0.35">
      <c r="A275" s="2" t="s">
        <v>492</v>
      </c>
      <c r="B275" s="2" t="s">
        <v>493</v>
      </c>
      <c r="C275" s="16">
        <v>1</v>
      </c>
      <c r="D275" s="17"/>
      <c r="E275" s="2"/>
      <c r="F275" s="2"/>
      <c r="G275" s="2"/>
      <c r="H275" s="2"/>
      <c r="I275" s="27"/>
      <c r="J275" s="27"/>
      <c r="K275" s="2"/>
      <c r="L275" s="2"/>
      <c r="M275" s="2"/>
      <c r="N275" s="2"/>
      <c r="O275" s="2"/>
      <c r="P275" s="27"/>
      <c r="Q275" s="27"/>
      <c r="R275" s="2"/>
      <c r="S275" s="2"/>
      <c r="T275" s="2"/>
      <c r="U275" s="2"/>
      <c r="V275" s="2"/>
      <c r="W275" s="27"/>
      <c r="X275" s="27"/>
      <c r="Y275" s="2"/>
      <c r="Z275" s="2"/>
      <c r="AA275" s="2"/>
      <c r="AB275" s="2"/>
      <c r="AC275" s="2"/>
      <c r="AD275" s="27"/>
      <c r="AE275" s="27"/>
      <c r="AF275" s="2"/>
      <c r="AG275" s="2"/>
      <c r="AI275" t="str">
        <f>IFERROR(VLOOKUP(A275,'[1]Reporte saldos'!$C:$E,1,0),"")</f>
        <v>P17NAP12</v>
      </c>
      <c r="AJ275" t="str">
        <f>IFERROR(VLOOKUP(A275,'[1]Reporte saldos'!$C:$E,3,0),"")</f>
        <v>PERFORADOR NEGRO No 6</v>
      </c>
    </row>
    <row r="276" spans="1:36" ht="15.5" x14ac:dyDescent="0.35">
      <c r="A276" s="2" t="s">
        <v>480</v>
      </c>
      <c r="B276" s="2" t="s">
        <v>481</v>
      </c>
      <c r="C276" s="16">
        <v>1</v>
      </c>
      <c r="D276" s="17"/>
      <c r="E276" s="2"/>
      <c r="F276" s="2"/>
      <c r="G276" s="2"/>
      <c r="H276" s="2"/>
      <c r="I276" s="27"/>
      <c r="J276" s="27"/>
      <c r="K276" s="2"/>
      <c r="L276" s="2"/>
      <c r="M276" s="2"/>
      <c r="N276" s="2"/>
      <c r="O276" s="2"/>
      <c r="P276" s="27"/>
      <c r="Q276" s="27"/>
      <c r="R276" s="2"/>
      <c r="S276" s="2"/>
      <c r="T276" s="2"/>
      <c r="U276" s="2"/>
      <c r="V276" s="2"/>
      <c r="W276" s="27"/>
      <c r="X276" s="27"/>
      <c r="Y276" s="2"/>
      <c r="Z276" s="2"/>
      <c r="AA276" s="2"/>
      <c r="AB276" s="2"/>
      <c r="AC276" s="2"/>
      <c r="AD276" s="27"/>
      <c r="AE276" s="27"/>
      <c r="AF276" s="2"/>
      <c r="AG276" s="2"/>
      <c r="AI276" t="str">
        <f>IFERROR(VLOOKUP(A276,'[1]Reporte saldos'!$C:$E,1,0),"")</f>
        <v>P17NAP13</v>
      </c>
      <c r="AJ276" t="str">
        <f>IFERROR(VLOOKUP(A276,'[1]Reporte saldos'!$C:$E,3,0),"")</f>
        <v>PERFORADOR MINI AZUL</v>
      </c>
    </row>
    <row r="277" spans="1:36" ht="15.5" x14ac:dyDescent="0.35">
      <c r="A277" s="2" t="s">
        <v>431</v>
      </c>
      <c r="B277" s="2" t="s">
        <v>432</v>
      </c>
      <c r="C277" s="16">
        <v>1</v>
      </c>
      <c r="D277" s="17"/>
      <c r="E277" s="2"/>
      <c r="F277" s="2"/>
      <c r="G277" s="2"/>
      <c r="H277" s="2"/>
      <c r="I277" s="27"/>
      <c r="J277" s="27"/>
      <c r="K277" s="2"/>
      <c r="L277" s="2"/>
      <c r="M277" s="2"/>
      <c r="N277" s="2"/>
      <c r="O277" s="2"/>
      <c r="P277" s="27"/>
      <c r="Q277" s="27"/>
      <c r="R277" s="2"/>
      <c r="S277" s="2"/>
      <c r="T277" s="2"/>
      <c r="U277" s="2"/>
      <c r="V277" s="2"/>
      <c r="W277" s="27"/>
      <c r="X277" s="27"/>
      <c r="Y277" s="2"/>
      <c r="Z277" s="2"/>
      <c r="AA277" s="2"/>
      <c r="AB277" s="2"/>
      <c r="AC277" s="2"/>
      <c r="AD277" s="27"/>
      <c r="AE277" s="27"/>
      <c r="AF277" s="2"/>
      <c r="AG277" s="2"/>
      <c r="AI277" t="str">
        <f>IFERROR(VLOOKUP(A277,'[1]Reporte saldos'!$C:$E,1,0),"")</f>
        <v>P17NAP14</v>
      </c>
      <c r="AJ277" t="str">
        <f>IFERROR(VLOOKUP(A277,'[1]Reporte saldos'!$C:$E,3,0),"")</f>
        <v>MINI SIERRA</v>
      </c>
    </row>
    <row r="278" spans="1:36" ht="15.5" x14ac:dyDescent="0.35">
      <c r="A278" s="2" t="s">
        <v>509</v>
      </c>
      <c r="B278" s="2" t="s">
        <v>510</v>
      </c>
      <c r="C278" s="16">
        <v>1</v>
      </c>
      <c r="D278" s="17"/>
      <c r="E278" s="2"/>
      <c r="F278" s="2"/>
      <c r="G278" s="2"/>
      <c r="H278" s="2"/>
      <c r="I278" s="27"/>
      <c r="J278" s="27"/>
      <c r="K278" s="2"/>
      <c r="L278" s="2"/>
      <c r="M278" s="2"/>
      <c r="N278" s="2"/>
      <c r="O278" s="2"/>
      <c r="P278" s="27"/>
      <c r="Q278" s="27"/>
      <c r="R278" s="2"/>
      <c r="S278" s="2"/>
      <c r="T278" s="2"/>
      <c r="U278" s="2"/>
      <c r="V278" s="2"/>
      <c r="W278" s="27"/>
      <c r="X278" s="27"/>
      <c r="Y278" s="2"/>
      <c r="Z278" s="2"/>
      <c r="AA278" s="2"/>
      <c r="AB278" s="2"/>
      <c r="AC278" s="2"/>
      <c r="AD278" s="27"/>
      <c r="AE278" s="27"/>
      <c r="AF278" s="2"/>
      <c r="AG278" s="2"/>
      <c r="AI278" t="str">
        <f>IFERROR(VLOOKUP(A278,'[1]Reporte saldos'!$C:$E,1,0),"")</f>
        <v>P17NAP16</v>
      </c>
      <c r="AJ278" t="str">
        <f>IFERROR(VLOOKUP(A278,'[1]Reporte saldos'!$C:$E,3,0),"")</f>
        <v>SIERRA GRIS OSCURA</v>
      </c>
    </row>
    <row r="279" spans="1:36" ht="15.5" x14ac:dyDescent="0.35">
      <c r="A279" s="2" t="s">
        <v>451</v>
      </c>
      <c r="B279" s="2" t="s">
        <v>452</v>
      </c>
      <c r="C279" s="16">
        <v>1</v>
      </c>
      <c r="D279" s="17"/>
      <c r="E279" s="2"/>
      <c r="F279" s="2"/>
      <c r="G279" s="2"/>
      <c r="H279" s="2"/>
      <c r="I279" s="27"/>
      <c r="J279" s="27"/>
      <c r="K279" s="2"/>
      <c r="L279" s="2"/>
      <c r="M279" s="2"/>
      <c r="N279" s="2"/>
      <c r="O279" s="2"/>
      <c r="P279" s="27"/>
      <c r="Q279" s="27"/>
      <c r="R279" s="2"/>
      <c r="S279" s="2"/>
      <c r="T279" s="2"/>
      <c r="U279" s="2"/>
      <c r="V279" s="2"/>
      <c r="W279" s="27"/>
      <c r="X279" s="27"/>
      <c r="Y279" s="2"/>
      <c r="Z279" s="2"/>
      <c r="AA279" s="2"/>
      <c r="AB279" s="2"/>
      <c r="AC279" s="2"/>
      <c r="AD279" s="27"/>
      <c r="AE279" s="27"/>
      <c r="AF279" s="2"/>
      <c r="AG279" s="2"/>
      <c r="AI279" t="str">
        <f>IFERROR(VLOOKUP(A279,'[1]Reporte saldos'!$C:$E,1,0),"")</f>
        <v>P17NAP17</v>
      </c>
      <c r="AJ279" t="str">
        <f>IFERROR(VLOOKUP(A279,'[1]Reporte saldos'!$C:$E,3,0),"")</f>
        <v>MOTOR CADERA deSoutter No 1</v>
      </c>
    </row>
    <row r="280" spans="1:36" ht="15.5" x14ac:dyDescent="0.35">
      <c r="A280" s="2" t="s">
        <v>455</v>
      </c>
      <c r="B280" s="2" t="s">
        <v>456</v>
      </c>
      <c r="C280" s="16">
        <v>1</v>
      </c>
      <c r="D280" s="17"/>
      <c r="E280" s="2"/>
      <c r="F280" s="2"/>
      <c r="G280" s="2"/>
      <c r="H280" s="2"/>
      <c r="I280" s="27"/>
      <c r="J280" s="27"/>
      <c r="K280" s="2"/>
      <c r="L280" s="2"/>
      <c r="M280" s="2"/>
      <c r="N280" s="2"/>
      <c r="O280" s="2"/>
      <c r="P280" s="27"/>
      <c r="Q280" s="27"/>
      <c r="R280" s="2"/>
      <c r="S280" s="2"/>
      <c r="T280" s="2"/>
      <c r="U280" s="2"/>
      <c r="V280" s="2"/>
      <c r="W280" s="27"/>
      <c r="X280" s="27"/>
      <c r="Y280" s="2"/>
      <c r="Z280" s="2"/>
      <c r="AA280" s="2"/>
      <c r="AB280" s="2"/>
      <c r="AC280" s="2"/>
      <c r="AD280" s="27"/>
      <c r="AE280" s="27"/>
      <c r="AF280" s="2"/>
      <c r="AG280" s="2"/>
      <c r="AI280" t="str">
        <f>IFERROR(VLOOKUP(A280,'[1]Reporte saldos'!$C:$E,1,0),"")</f>
        <v>P17NAP18</v>
      </c>
      <c r="AJ280" t="str">
        <f>IFERROR(VLOOKUP(A280,'[1]Reporte saldos'!$C:$E,3,0),"")</f>
        <v>MOTOR SIERRA CADERA deSoutter  No 1</v>
      </c>
    </row>
    <row r="281" spans="1:36" ht="15.5" x14ac:dyDescent="0.35">
      <c r="A281" s="2" t="s">
        <v>449</v>
      </c>
      <c r="B281" s="2" t="s">
        <v>450</v>
      </c>
      <c r="C281" s="16">
        <v>1</v>
      </c>
      <c r="D281" s="17"/>
      <c r="E281" s="2"/>
      <c r="F281" s="2"/>
      <c r="G281" s="2"/>
      <c r="H281" s="2"/>
      <c r="I281" s="27"/>
      <c r="J281" s="27"/>
      <c r="K281" s="2"/>
      <c r="L281" s="2"/>
      <c r="M281" s="2"/>
      <c r="N281" s="2"/>
      <c r="O281" s="2"/>
      <c r="P281" s="27"/>
      <c r="Q281" s="27"/>
      <c r="R281" s="2"/>
      <c r="S281" s="2"/>
      <c r="T281" s="2"/>
      <c r="U281" s="2"/>
      <c r="V281" s="2"/>
      <c r="W281" s="27"/>
      <c r="X281" s="27"/>
      <c r="Y281" s="2"/>
      <c r="Z281" s="2"/>
      <c r="AA281" s="2"/>
      <c r="AB281" s="2"/>
      <c r="AC281" s="2"/>
      <c r="AD281" s="27"/>
      <c r="AE281" s="27"/>
      <c r="AF281" s="2"/>
      <c r="AG281" s="2"/>
      <c r="AI281" t="str">
        <f>IFERROR(VLOOKUP(A281,'[1]Reporte saldos'!$C:$E,1,0),"")</f>
        <v>P17NAP19</v>
      </c>
      <c r="AJ281" t="str">
        <f>IFERROR(VLOOKUP(A281,'[1]Reporte saldos'!$C:$E,3,0),"")</f>
        <v>MOTOR CADERA deSoutter  No 2</v>
      </c>
    </row>
    <row r="282" spans="1:36" ht="15.5" x14ac:dyDescent="0.35">
      <c r="A282" s="2" t="s">
        <v>457</v>
      </c>
      <c r="B282" s="2" t="s">
        <v>458</v>
      </c>
      <c r="C282" s="16">
        <v>1</v>
      </c>
      <c r="D282" s="17"/>
      <c r="E282" s="2"/>
      <c r="F282" s="2"/>
      <c r="G282" s="2"/>
      <c r="H282" s="2"/>
      <c r="I282" s="27"/>
      <c r="J282" s="27"/>
      <c r="K282" s="2"/>
      <c r="L282" s="2"/>
      <c r="M282" s="2"/>
      <c r="N282" s="2"/>
      <c r="O282" s="2"/>
      <c r="P282" s="27"/>
      <c r="Q282" s="27"/>
      <c r="R282" s="2"/>
      <c r="S282" s="2"/>
      <c r="T282" s="2"/>
      <c r="U282" s="2"/>
      <c r="V282" s="2"/>
      <c r="W282" s="27"/>
      <c r="X282" s="27"/>
      <c r="Y282" s="2"/>
      <c r="Z282" s="2"/>
      <c r="AA282" s="2"/>
      <c r="AB282" s="2"/>
      <c r="AC282" s="2"/>
      <c r="AD282" s="27"/>
      <c r="AE282" s="27"/>
      <c r="AF282" s="2"/>
      <c r="AG282" s="2"/>
      <c r="AI282" t="str">
        <f>IFERROR(VLOOKUP(A282,'[1]Reporte saldos'!$C:$E,1,0),"")</f>
        <v>P17NAP20</v>
      </c>
      <c r="AJ282" t="str">
        <f>IFERROR(VLOOKUP(A282,'[1]Reporte saldos'!$C:$E,3,0),"")</f>
        <v>MOTOR SIERRA CADERA deSoutter No 2</v>
      </c>
    </row>
    <row r="283" spans="1:36" ht="15.5" x14ac:dyDescent="0.35">
      <c r="A283" s="2" t="s">
        <v>474</v>
      </c>
      <c r="B283" s="2" t="s">
        <v>475</v>
      </c>
      <c r="C283" s="16">
        <v>1</v>
      </c>
      <c r="D283" s="17"/>
      <c r="E283" s="2"/>
      <c r="F283" s="2"/>
      <c r="G283" s="2"/>
      <c r="H283" s="2"/>
      <c r="I283" s="27"/>
      <c r="J283" s="27"/>
      <c r="K283" s="2"/>
      <c r="L283" s="2"/>
      <c r="M283" s="2"/>
      <c r="N283" s="2"/>
      <c r="O283" s="2"/>
      <c r="P283" s="27"/>
      <c r="Q283" s="27"/>
      <c r="R283" s="2"/>
      <c r="S283" s="2"/>
      <c r="T283" s="2"/>
      <c r="U283" s="2"/>
      <c r="V283" s="2"/>
      <c r="W283" s="27"/>
      <c r="X283" s="27"/>
      <c r="Y283" s="2"/>
      <c r="Z283" s="2"/>
      <c r="AA283" s="2"/>
      <c r="AB283" s="2"/>
      <c r="AC283" s="2"/>
      <c r="AD283" s="27"/>
      <c r="AE283" s="27"/>
      <c r="AF283" s="2"/>
      <c r="AG283" s="2"/>
      <c r="AI283" t="str">
        <f>IFERROR(VLOOKUP(A283,'[1]Reporte saldos'!$C:$E,1,0),"")</f>
        <v>P17NAP21</v>
      </c>
      <c r="AJ283" t="str">
        <f>IFERROR(VLOOKUP(A283,'[1]Reporte saldos'!$C:$E,3,0),"")</f>
        <v>PERFORADOR CANULADOS DORADO No 2</v>
      </c>
    </row>
    <row r="284" spans="1:36" ht="15.5" x14ac:dyDescent="0.35">
      <c r="A284" s="2" t="s">
        <v>459</v>
      </c>
      <c r="B284" s="2" t="s">
        <v>715</v>
      </c>
      <c r="C284" s="16">
        <v>1</v>
      </c>
      <c r="D284" s="17"/>
      <c r="E284" s="2"/>
      <c r="F284" s="2"/>
      <c r="G284" s="2"/>
      <c r="H284" s="2"/>
      <c r="I284" s="27"/>
      <c r="J284" s="27"/>
      <c r="K284" s="2"/>
      <c r="L284" s="2"/>
      <c r="M284" s="2"/>
      <c r="N284" s="2"/>
      <c r="O284" s="2"/>
      <c r="P284" s="27"/>
      <c r="Q284" s="27"/>
      <c r="R284" s="2"/>
      <c r="S284" s="2"/>
      <c r="T284" s="2"/>
      <c r="U284" s="2"/>
      <c r="V284" s="2"/>
      <c r="W284" s="27"/>
      <c r="X284" s="27"/>
      <c r="Y284" s="2"/>
      <c r="Z284" s="2"/>
      <c r="AA284" s="2"/>
      <c r="AB284" s="2"/>
      <c r="AC284" s="2"/>
      <c r="AD284" s="27"/>
      <c r="AE284" s="27"/>
      <c r="AF284" s="2"/>
      <c r="AG284" s="2"/>
      <c r="AI284" t="str">
        <f>IFERROR(VLOOKUP(A284,'[1]Reporte saldos'!$C:$E,1,0),"")</f>
        <v>P17NAP22</v>
      </c>
      <c r="AJ284" t="str">
        <f>IFERROR(VLOOKUP(A284,'[1]Reporte saldos'!$C:$E,3,0),"")</f>
        <v>MOTOR STRYKER SIETE No.1</v>
      </c>
    </row>
    <row r="285" spans="1:36" ht="15.5" x14ac:dyDescent="0.35">
      <c r="A285" s="2" t="s">
        <v>460</v>
      </c>
      <c r="B285" s="2" t="s">
        <v>716</v>
      </c>
      <c r="C285" s="16">
        <v>1</v>
      </c>
      <c r="D285" s="17"/>
      <c r="E285" s="2"/>
      <c r="F285" s="2"/>
      <c r="G285" s="2"/>
      <c r="H285" s="2"/>
      <c r="I285" s="27"/>
      <c r="J285" s="27"/>
      <c r="K285" s="2"/>
      <c r="L285" s="2"/>
      <c r="M285" s="2"/>
      <c r="N285" s="2"/>
      <c r="O285" s="2"/>
      <c r="P285" s="27"/>
      <c r="Q285" s="27"/>
      <c r="R285" s="2"/>
      <c r="S285" s="2"/>
      <c r="T285" s="2"/>
      <c r="U285" s="2"/>
      <c r="V285" s="2"/>
      <c r="W285" s="27"/>
      <c r="X285" s="27"/>
      <c r="Y285" s="2"/>
      <c r="Z285" s="2"/>
      <c r="AA285" s="2"/>
      <c r="AB285" s="2"/>
      <c r="AC285" s="2"/>
      <c r="AD285" s="27"/>
      <c r="AE285" s="27"/>
      <c r="AF285" s="2"/>
      <c r="AG285" s="2"/>
      <c r="AI285" t="str">
        <f>IFERROR(VLOOKUP(A285,'[1]Reporte saldos'!$C:$E,1,0),"")</f>
        <v>P17NAP23</v>
      </c>
      <c r="AJ285" t="str">
        <f>IFERROR(VLOOKUP(A285,'[1]Reporte saldos'!$C:$E,3,0),"")</f>
        <v>MOTOR STRYKER SIETE No.2</v>
      </c>
    </row>
    <row r="286" spans="1:36" ht="15.5" x14ac:dyDescent="0.35">
      <c r="A286" s="2" t="s">
        <v>461</v>
      </c>
      <c r="B286" s="2" t="s">
        <v>717</v>
      </c>
      <c r="C286" s="16">
        <v>1</v>
      </c>
      <c r="D286" s="17"/>
      <c r="E286" s="2"/>
      <c r="F286" s="2"/>
      <c r="G286" s="2"/>
      <c r="H286" s="2"/>
      <c r="I286" s="27"/>
      <c r="J286" s="27"/>
      <c r="K286" s="2"/>
      <c r="L286" s="2"/>
      <c r="M286" s="2"/>
      <c r="N286" s="2"/>
      <c r="O286" s="2"/>
      <c r="P286" s="27"/>
      <c r="Q286" s="27"/>
      <c r="R286" s="2"/>
      <c r="S286" s="2"/>
      <c r="T286" s="2"/>
      <c r="U286" s="2"/>
      <c r="V286" s="2"/>
      <c r="W286" s="27"/>
      <c r="X286" s="27"/>
      <c r="Y286" s="2"/>
      <c r="Z286" s="2"/>
      <c r="AA286" s="2"/>
      <c r="AB286" s="2"/>
      <c r="AC286" s="2"/>
      <c r="AD286" s="27"/>
      <c r="AE286" s="27"/>
      <c r="AF286" s="2"/>
      <c r="AG286" s="2"/>
      <c r="AI286" t="str">
        <f>IFERROR(VLOOKUP(A286,'[1]Reporte saldos'!$C:$E,1,0),"")</f>
        <v>P17NAP24</v>
      </c>
      <c r="AJ286" t="str">
        <f>IFERROR(VLOOKUP(A286,'[1]Reporte saldos'!$C:$E,3,0),"")</f>
        <v>MOTOR STRYKER CUATRO No.1</v>
      </c>
    </row>
    <row r="287" spans="1:36" ht="15.5" x14ac:dyDescent="0.35">
      <c r="A287" s="2" t="s">
        <v>576</v>
      </c>
      <c r="B287" s="2" t="s">
        <v>718</v>
      </c>
      <c r="C287" s="16" t="s">
        <v>575</v>
      </c>
      <c r="D287" s="17"/>
      <c r="E287" s="2"/>
      <c r="F287" s="2"/>
      <c r="G287" s="2"/>
      <c r="H287" s="2"/>
      <c r="I287" s="27"/>
      <c r="J287" s="27"/>
      <c r="K287" s="2"/>
      <c r="L287" s="2"/>
      <c r="M287" s="2"/>
      <c r="N287" s="2"/>
      <c r="O287" s="2"/>
      <c r="P287" s="27"/>
      <c r="Q287" s="27"/>
      <c r="R287" s="2"/>
      <c r="S287" s="2"/>
      <c r="T287" s="2"/>
      <c r="U287" s="2"/>
      <c r="V287" s="2"/>
      <c r="W287" s="27"/>
      <c r="X287" s="27"/>
      <c r="Y287" s="2"/>
      <c r="Z287" s="2"/>
      <c r="AA287" s="2"/>
      <c r="AB287" s="2"/>
      <c r="AC287" s="2"/>
      <c r="AD287" s="27"/>
      <c r="AE287" s="27"/>
      <c r="AF287" s="2"/>
      <c r="AG287" s="2"/>
      <c r="AI287" t="str">
        <f>IFERROR(VLOOKUP(A287,'[1]Reporte saldos'!$C:$E,1,0),"")</f>
        <v>P17NAP25</v>
      </c>
      <c r="AJ287" t="str">
        <f>IFERROR(VLOOKUP(A287,'[1]Reporte saldos'!$C:$E,3,0),"")</f>
        <v>MOTOR STRYKER CUATRO No.2</v>
      </c>
    </row>
    <row r="288" spans="1:36" ht="15.5" x14ac:dyDescent="0.35">
      <c r="A288" s="2" t="s">
        <v>749</v>
      </c>
      <c r="B288" s="2" t="s">
        <v>719</v>
      </c>
      <c r="C288" s="16" t="s">
        <v>575</v>
      </c>
      <c r="D288" s="17"/>
      <c r="E288" s="2"/>
      <c r="F288" s="2"/>
      <c r="G288" s="2"/>
      <c r="H288" s="2"/>
      <c r="I288" s="27"/>
      <c r="J288" s="27"/>
      <c r="K288" s="2"/>
      <c r="L288" s="2"/>
      <c r="M288" s="2"/>
      <c r="N288" s="2"/>
      <c r="O288" s="2"/>
      <c r="P288" s="27"/>
      <c r="Q288" s="27"/>
      <c r="R288" s="2"/>
      <c r="S288" s="2"/>
      <c r="T288" s="2"/>
      <c r="U288" s="2"/>
      <c r="V288" s="2"/>
      <c r="W288" s="27"/>
      <c r="X288" s="27"/>
      <c r="Y288" s="2"/>
      <c r="Z288" s="2"/>
      <c r="AA288" s="2"/>
      <c r="AB288" s="2"/>
      <c r="AC288" s="2"/>
      <c r="AD288" s="27"/>
      <c r="AE288" s="27"/>
      <c r="AF288" s="2"/>
      <c r="AG288" s="2"/>
      <c r="AI288" t="str">
        <f>IFERROR(VLOOKUP(A288,'[1]Reporte saldos'!$C:$E,1,0),"")</f>
        <v>P17NAP26</v>
      </c>
      <c r="AJ288" t="str">
        <f>IFERROR(VLOOKUP(A288,'[1]Reporte saldos'!$C:$E,3,0),"")</f>
        <v>MOTOR STRYKER SIETE No.3</v>
      </c>
    </row>
    <row r="289" spans="1:36" ht="15.5" x14ac:dyDescent="0.35">
      <c r="A289" s="2" t="s">
        <v>577</v>
      </c>
      <c r="B289" s="2" t="s">
        <v>720</v>
      </c>
      <c r="C289" s="16" t="s">
        <v>575</v>
      </c>
      <c r="D289" s="17"/>
      <c r="E289" s="2"/>
      <c r="F289" s="2"/>
      <c r="G289" s="2"/>
      <c r="H289" s="2"/>
      <c r="I289" s="27"/>
      <c r="J289" s="27"/>
      <c r="K289" s="2"/>
      <c r="L289" s="2"/>
      <c r="M289" s="2"/>
      <c r="N289" s="2"/>
      <c r="O289" s="2"/>
      <c r="P289" s="27"/>
      <c r="Q289" s="27"/>
      <c r="R289" s="2"/>
      <c r="S289" s="2"/>
      <c r="T289" s="2"/>
      <c r="U289" s="2"/>
      <c r="V289" s="2"/>
      <c r="W289" s="27"/>
      <c r="X289" s="27"/>
      <c r="Y289" s="2"/>
      <c r="Z289" s="2"/>
      <c r="AA289" s="2"/>
      <c r="AB289" s="2"/>
      <c r="AC289" s="2"/>
      <c r="AD289" s="27"/>
      <c r="AE289" s="27"/>
      <c r="AF289" s="2"/>
      <c r="AG289" s="2"/>
      <c r="AI289" t="str">
        <f>IFERROR(VLOOKUP(A289,'[1]Reporte saldos'!$C:$E,1,0),"")</f>
        <v>P17NAP27</v>
      </c>
      <c r="AJ289" t="str">
        <f>IFERROR(VLOOKUP(A289,'[1]Reporte saldos'!$C:$E,3,0),"")</f>
        <v>MOTOR STRYKER SIETE No.4</v>
      </c>
    </row>
    <row r="290" spans="1:36" ht="15.5" x14ac:dyDescent="0.35">
      <c r="A290" s="2" t="s">
        <v>638</v>
      </c>
      <c r="B290" s="2" t="s">
        <v>643</v>
      </c>
      <c r="C290" s="16" t="s">
        <v>575</v>
      </c>
      <c r="D290" s="17"/>
      <c r="E290" s="2"/>
      <c r="F290" s="2"/>
      <c r="G290" s="2"/>
      <c r="H290" s="2"/>
      <c r="I290" s="27"/>
      <c r="J290" s="27"/>
      <c r="K290" s="2"/>
      <c r="L290" s="2"/>
      <c r="M290" s="2"/>
      <c r="N290" s="2"/>
      <c r="O290" s="2"/>
      <c r="P290" s="27"/>
      <c r="Q290" s="27"/>
      <c r="R290" s="2"/>
      <c r="S290" s="2"/>
      <c r="T290" s="2"/>
      <c r="U290" s="2"/>
      <c r="V290" s="2"/>
      <c r="W290" s="27"/>
      <c r="X290" s="27"/>
      <c r="Y290" s="2"/>
      <c r="Z290" s="2"/>
      <c r="AA290" s="2"/>
      <c r="AB290" s="2"/>
      <c r="AC290" s="2"/>
      <c r="AD290" s="27"/>
      <c r="AE290" s="27"/>
      <c r="AF290" s="2"/>
      <c r="AG290" s="2"/>
      <c r="AI290" t="str">
        <f>IFERROR(VLOOKUP(A290,'[1]Reporte saldos'!$C:$E,1,0),"")</f>
        <v>P17NAP28</v>
      </c>
      <c r="AJ290" t="str">
        <f>IFERROR(VLOOKUP(A290,'[1]Reporte saldos'!$C:$E,3,0),"")</f>
        <v>PERFORADOR MINI GRIS</v>
      </c>
    </row>
    <row r="291" spans="1:36" ht="15.5" x14ac:dyDescent="0.35">
      <c r="A291" s="2" t="s">
        <v>639</v>
      </c>
      <c r="B291" s="2" t="s">
        <v>508</v>
      </c>
      <c r="C291" s="16" t="s">
        <v>575</v>
      </c>
      <c r="D291" s="17"/>
      <c r="E291" s="2"/>
      <c r="F291" s="2"/>
      <c r="G291" s="2"/>
      <c r="H291" s="2"/>
      <c r="I291" s="27"/>
      <c r="J291" s="27"/>
      <c r="K291" s="2"/>
      <c r="L291" s="2"/>
      <c r="M291" s="2"/>
      <c r="N291" s="2"/>
      <c r="O291" s="2"/>
      <c r="P291" s="27"/>
      <c r="Q291" s="27"/>
      <c r="R291" s="2"/>
      <c r="S291" s="2"/>
      <c r="T291" s="2"/>
      <c r="U291" s="2"/>
      <c r="V291" s="2"/>
      <c r="W291" s="27"/>
      <c r="X291" s="27"/>
      <c r="Y291" s="2"/>
      <c r="Z291" s="2"/>
      <c r="AA291" s="2"/>
      <c r="AB291" s="2"/>
      <c r="AC291" s="2"/>
      <c r="AD291" s="27"/>
      <c r="AE291" s="27"/>
      <c r="AF291" s="2"/>
      <c r="AG291" s="2"/>
      <c r="AI291" t="str">
        <f>IFERROR(VLOOKUP(A291,'[1]Reporte saldos'!$C:$E,1,0),"")</f>
        <v>P17NAP29</v>
      </c>
      <c r="AJ291" t="str">
        <f>IFERROR(VLOOKUP(A291,'[1]Reporte saldos'!$C:$E,3,0),"")</f>
        <v>SIERRA GRIS CLARA</v>
      </c>
    </row>
    <row r="292" spans="1:36" ht="15.5" x14ac:dyDescent="0.35">
      <c r="A292" s="2" t="s">
        <v>640</v>
      </c>
      <c r="B292" s="2" t="s">
        <v>721</v>
      </c>
      <c r="C292" s="16" t="s">
        <v>575</v>
      </c>
      <c r="D292" s="17"/>
      <c r="E292" s="2"/>
      <c r="F292" s="2"/>
      <c r="G292" s="2"/>
      <c r="H292" s="2"/>
      <c r="I292" s="27"/>
      <c r="J292" s="27"/>
      <c r="K292" s="2"/>
      <c r="L292" s="2"/>
      <c r="M292" s="2"/>
      <c r="N292" s="2"/>
      <c r="O292" s="2"/>
      <c r="P292" s="27"/>
      <c r="Q292" s="27"/>
      <c r="R292" s="2"/>
      <c r="S292" s="2"/>
      <c r="T292" s="2"/>
      <c r="U292" s="2"/>
      <c r="V292" s="2"/>
      <c r="W292" s="27"/>
      <c r="X292" s="27"/>
      <c r="Y292" s="2"/>
      <c r="Z292" s="2"/>
      <c r="AA292" s="2"/>
      <c r="AB292" s="2"/>
      <c r="AC292" s="2"/>
      <c r="AD292" s="27"/>
      <c r="AE292" s="27"/>
      <c r="AF292" s="2"/>
      <c r="AG292" s="2"/>
      <c r="AI292" t="str">
        <f>IFERROR(VLOOKUP(A292,'[1]Reporte saldos'!$C:$E,1,0),"")</f>
        <v>P17NAP30</v>
      </c>
      <c r="AJ292" t="str">
        <f>IFERROR(VLOOKUP(A292,'[1]Reporte saldos'!$C:$E,3,0),"")</f>
        <v xml:space="preserve">MOTOR DE ANCLAJES NEGRO N. 1 </v>
      </c>
    </row>
    <row r="293" spans="1:36" ht="15.5" x14ac:dyDescent="0.35">
      <c r="A293" s="2" t="s">
        <v>641</v>
      </c>
      <c r="B293" s="2" t="s">
        <v>722</v>
      </c>
      <c r="C293" s="16" t="s">
        <v>575</v>
      </c>
      <c r="D293" s="17"/>
      <c r="E293" s="2"/>
      <c r="F293" s="2"/>
      <c r="G293" s="2"/>
      <c r="H293" s="2"/>
      <c r="I293" s="27"/>
      <c r="J293" s="27"/>
      <c r="K293" s="2"/>
      <c r="L293" s="2"/>
      <c r="M293" s="2"/>
      <c r="N293" s="2"/>
      <c r="O293" s="2"/>
      <c r="P293" s="27"/>
      <c r="Q293" s="27"/>
      <c r="R293" s="2"/>
      <c r="S293" s="2"/>
      <c r="T293" s="2"/>
      <c r="U293" s="2"/>
      <c r="V293" s="2"/>
      <c r="W293" s="27"/>
      <c r="X293" s="27"/>
      <c r="Y293" s="2"/>
      <c r="Z293" s="2"/>
      <c r="AA293" s="2"/>
      <c r="AB293" s="2"/>
      <c r="AC293" s="2"/>
      <c r="AD293" s="27"/>
      <c r="AE293" s="27"/>
      <c r="AF293" s="2"/>
      <c r="AG293" s="2"/>
      <c r="AI293" t="str">
        <f>IFERROR(VLOOKUP(A293,'[1]Reporte saldos'!$C:$E,1,0),"")</f>
        <v>P17NAP31</v>
      </c>
      <c r="AJ293" t="str">
        <f>IFERROR(VLOOKUP(A293,'[1]Reporte saldos'!$C:$E,3,0),"")</f>
        <v>MOTOR DE ANCLAJES NEGRO N. 2</v>
      </c>
    </row>
    <row r="294" spans="1:36" ht="15.5" x14ac:dyDescent="0.35">
      <c r="A294" s="2" t="s">
        <v>642</v>
      </c>
      <c r="B294" s="2" t="s">
        <v>723</v>
      </c>
      <c r="C294" s="16" t="s">
        <v>575</v>
      </c>
      <c r="D294" s="17"/>
      <c r="E294" s="2"/>
      <c r="F294" s="2"/>
      <c r="G294" s="2"/>
      <c r="H294" s="2"/>
      <c r="I294" s="27"/>
      <c r="J294" s="27"/>
      <c r="K294" s="2"/>
      <c r="L294" s="2"/>
      <c r="M294" s="2"/>
      <c r="N294" s="2"/>
      <c r="O294" s="2"/>
      <c r="P294" s="27"/>
      <c r="Q294" s="27"/>
      <c r="R294" s="2"/>
      <c r="S294" s="2"/>
      <c r="T294" s="2"/>
      <c r="U294" s="2"/>
      <c r="V294" s="2"/>
      <c r="W294" s="27"/>
      <c r="X294" s="27"/>
      <c r="Y294" s="2"/>
      <c r="Z294" s="2"/>
      <c r="AA294" s="2"/>
      <c r="AB294" s="2"/>
      <c r="AC294" s="2"/>
      <c r="AD294" s="27"/>
      <c r="AE294" s="27"/>
      <c r="AF294" s="2"/>
      <c r="AG294" s="2"/>
      <c r="AI294" t="str">
        <f>IFERROR(VLOOKUP(A294,'[1]Reporte saldos'!$C:$E,1,0),"")</f>
        <v>P17NAP32</v>
      </c>
      <c r="AJ294" t="str">
        <f>IFERROR(VLOOKUP(A294,'[1]Reporte saldos'!$C:$E,3,0),"")</f>
        <v>MOTOR DE ANCLAJES NEGRO N. 3</v>
      </c>
    </row>
    <row r="295" spans="1:36" ht="15.5" x14ac:dyDescent="0.35">
      <c r="A295" s="2" t="s">
        <v>647</v>
      </c>
      <c r="B295" s="2" t="s">
        <v>724</v>
      </c>
      <c r="C295" s="16" t="s">
        <v>575</v>
      </c>
      <c r="D295" s="17"/>
      <c r="E295" s="2"/>
      <c r="F295" s="2"/>
      <c r="G295" s="2"/>
      <c r="H295" s="2"/>
      <c r="I295" s="27"/>
      <c r="J295" s="27"/>
      <c r="K295" s="2"/>
      <c r="L295" s="2"/>
      <c r="M295" s="2"/>
      <c r="N295" s="2"/>
      <c r="O295" s="2"/>
      <c r="P295" s="27"/>
      <c r="Q295" s="27"/>
      <c r="R295" s="2"/>
      <c r="S295" s="2"/>
      <c r="T295" s="2"/>
      <c r="U295" s="2"/>
      <c r="V295" s="2"/>
      <c r="W295" s="27"/>
      <c r="X295" s="27"/>
      <c r="Y295" s="2"/>
      <c r="Z295" s="2"/>
      <c r="AA295" s="2"/>
      <c r="AB295" s="2"/>
      <c r="AC295" s="2"/>
      <c r="AD295" s="27"/>
      <c r="AE295" s="27"/>
      <c r="AF295" s="2"/>
      <c r="AG295" s="2"/>
      <c r="AI295" t="str">
        <f>IFERROR(VLOOKUP(A295,'[1]Reporte saldos'!$C:$E,1,0),"")</f>
        <v>P17NAP33</v>
      </c>
      <c r="AJ295" t="str">
        <f>IFERROR(VLOOKUP(A295,'[1]Reporte saldos'!$C:$E,3,0),"")</f>
        <v>MOTOR RIGS N. 1</v>
      </c>
    </row>
    <row r="296" spans="1:36" ht="15.5" x14ac:dyDescent="0.35">
      <c r="A296" s="2" t="s">
        <v>648</v>
      </c>
      <c r="B296" s="2" t="s">
        <v>725</v>
      </c>
      <c r="C296" s="16" t="s">
        <v>575</v>
      </c>
      <c r="D296" s="17"/>
      <c r="E296" s="2"/>
      <c r="F296" s="2"/>
      <c r="G296" s="2"/>
      <c r="H296" s="2"/>
      <c r="I296" s="27"/>
      <c r="J296" s="27"/>
      <c r="K296" s="2"/>
      <c r="L296" s="2"/>
      <c r="M296" s="2"/>
      <c r="N296" s="2"/>
      <c r="O296" s="2"/>
      <c r="P296" s="27"/>
      <c r="Q296" s="27"/>
      <c r="R296" s="2"/>
      <c r="S296" s="2"/>
      <c r="T296" s="2"/>
      <c r="U296" s="2"/>
      <c r="V296" s="2"/>
      <c r="W296" s="27"/>
      <c r="X296" s="27"/>
      <c r="Y296" s="2"/>
      <c r="Z296" s="2"/>
      <c r="AA296" s="2"/>
      <c r="AB296" s="2"/>
      <c r="AC296" s="2"/>
      <c r="AD296" s="27"/>
      <c r="AE296" s="27"/>
      <c r="AF296" s="2"/>
      <c r="AG296" s="2"/>
      <c r="AI296" t="str">
        <f>IFERROR(VLOOKUP(A296,'[1]Reporte saldos'!$C:$E,1,0),"")</f>
        <v>P17NAP34</v>
      </c>
      <c r="AJ296" t="str">
        <f>IFERROR(VLOOKUP(A296,'[1]Reporte saldos'!$C:$E,3,0),"")</f>
        <v>MOTOR RIGS N. 2</v>
      </c>
    </row>
    <row r="297" spans="1:36" ht="15.5" x14ac:dyDescent="0.35">
      <c r="A297" s="2" t="s">
        <v>664</v>
      </c>
      <c r="B297" s="2" t="s">
        <v>726</v>
      </c>
      <c r="C297" s="16" t="s">
        <v>575</v>
      </c>
      <c r="D297" s="17"/>
      <c r="E297" s="2"/>
      <c r="F297" s="2"/>
      <c r="G297" s="2"/>
      <c r="H297" s="2"/>
      <c r="I297" s="27"/>
      <c r="J297" s="27"/>
      <c r="K297" s="2"/>
      <c r="L297" s="2"/>
      <c r="M297" s="2"/>
      <c r="N297" s="2"/>
      <c r="O297" s="2"/>
      <c r="P297" s="27"/>
      <c r="Q297" s="27"/>
      <c r="R297" s="2"/>
      <c r="S297" s="2"/>
      <c r="T297" s="2"/>
      <c r="U297" s="2"/>
      <c r="V297" s="2"/>
      <c r="W297" s="27"/>
      <c r="X297" s="27"/>
      <c r="Y297" s="2"/>
      <c r="Z297" s="2"/>
      <c r="AA297" s="2"/>
      <c r="AB297" s="2"/>
      <c r="AC297" s="2"/>
      <c r="AD297" s="27"/>
      <c r="AE297" s="27"/>
      <c r="AF297" s="2"/>
      <c r="AG297" s="2"/>
      <c r="AI297" t="str">
        <f>IFERROR(VLOOKUP(A297,'[1]Reporte saldos'!$C:$E,1,0),"")</f>
        <v>P17NAP35</v>
      </c>
      <c r="AJ297" t="str">
        <f>IFERROR(VLOOKUP(A297,'[1]Reporte saldos'!$C:$E,3,0),"")</f>
        <v>MOTOR SIERRA 2310111002-001</v>
      </c>
    </row>
    <row r="298" spans="1:36" ht="15.5" x14ac:dyDescent="0.35">
      <c r="A298" s="2" t="s">
        <v>665</v>
      </c>
      <c r="B298" s="2" t="s">
        <v>727</v>
      </c>
      <c r="C298" s="16" t="s">
        <v>575</v>
      </c>
      <c r="D298" s="17"/>
      <c r="E298" s="2"/>
      <c r="F298" s="2"/>
      <c r="G298" s="2"/>
      <c r="H298" s="2"/>
      <c r="I298" s="27"/>
      <c r="J298" s="27"/>
      <c r="K298" s="2"/>
      <c r="L298" s="2"/>
      <c r="M298" s="2"/>
      <c r="N298" s="2"/>
      <c r="O298" s="2"/>
      <c r="P298" s="27"/>
      <c r="Q298" s="27"/>
      <c r="R298" s="2"/>
      <c r="S298" s="2"/>
      <c r="T298" s="2"/>
      <c r="U298" s="2"/>
      <c r="V298" s="2"/>
      <c r="W298" s="27"/>
      <c r="X298" s="27"/>
      <c r="Y298" s="2"/>
      <c r="Z298" s="2"/>
      <c r="AA298" s="2"/>
      <c r="AB298" s="2"/>
      <c r="AC298" s="2"/>
      <c r="AD298" s="27"/>
      <c r="AE298" s="27"/>
      <c r="AF298" s="2"/>
      <c r="AG298" s="2"/>
      <c r="AI298" t="str">
        <f>IFERROR(VLOOKUP(A298,'[1]Reporte saldos'!$C:$E,1,0),"")</f>
        <v>P17NAP36</v>
      </c>
      <c r="AJ298" t="str">
        <f>IFERROR(VLOOKUP(A298,'[1]Reporte saldos'!$C:$E,3,0),"")</f>
        <v>MOTOR SIERRA 2310111002-002</v>
      </c>
    </row>
    <row r="299" spans="1:36" ht="15.5" x14ac:dyDescent="0.35">
      <c r="A299" s="2" t="s">
        <v>747</v>
      </c>
      <c r="B299" s="8" t="s">
        <v>565</v>
      </c>
      <c r="C299" s="1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I299" t="str">
        <f>IFERROR(VLOOKUP(A299,'[1]Reporte saldos'!$C:$E,1,0),"")</f>
        <v/>
      </c>
      <c r="AJ299" t="str">
        <f>IFERROR(VLOOKUP(A299,'[1]Reporte saldos'!$C:$E,3,0),"")</f>
        <v/>
      </c>
    </row>
    <row r="300" spans="1:36" ht="15.5" x14ac:dyDescent="0.35">
      <c r="A300" s="2" t="s">
        <v>58</v>
      </c>
      <c r="B300" s="2" t="s">
        <v>59</v>
      </c>
      <c r="C300" s="16">
        <v>1</v>
      </c>
      <c r="D300" s="17"/>
      <c r="E300" s="2"/>
      <c r="F300" s="2"/>
      <c r="G300" s="17"/>
      <c r="H300" s="17"/>
      <c r="I300" s="27"/>
      <c r="J300" s="27"/>
      <c r="K300" s="2"/>
      <c r="L300" s="2"/>
      <c r="M300" s="2"/>
      <c r="N300" s="2"/>
      <c r="O300" s="2"/>
      <c r="P300" s="27"/>
      <c r="Q300" s="27"/>
      <c r="R300" s="2"/>
      <c r="S300" s="2"/>
      <c r="T300" s="2"/>
      <c r="U300" s="2"/>
      <c r="V300" s="2"/>
      <c r="W300" s="27"/>
      <c r="X300" s="27"/>
      <c r="Y300" s="2"/>
      <c r="Z300" s="2"/>
      <c r="AA300" s="2"/>
      <c r="AB300" s="2"/>
      <c r="AC300" s="2"/>
      <c r="AD300" s="27"/>
      <c r="AE300" s="27"/>
      <c r="AF300" s="2"/>
      <c r="AG300" s="2"/>
      <c r="AI300" t="str">
        <f>IFERROR(VLOOKUP(A300,'[1]Reporte saldos'!$C:$E,1,0),"")</f>
        <v>P17NAB1</v>
      </c>
      <c r="AJ300" t="str">
        <f>IFERROR(VLOOKUP(A300,'[1]Reporte saldos'!$C:$E,3,0),"")</f>
        <v>BATERIA NEGRA CADERA deSoutter No 1</v>
      </c>
    </row>
    <row r="301" spans="1:36" ht="15.5" x14ac:dyDescent="0.35">
      <c r="A301" s="2" t="s">
        <v>60</v>
      </c>
      <c r="B301" s="2" t="s">
        <v>61</v>
      </c>
      <c r="C301" s="16">
        <v>1</v>
      </c>
      <c r="D301" s="17"/>
      <c r="E301" s="2"/>
      <c r="F301" s="2"/>
      <c r="G301" s="17"/>
      <c r="H301" s="17"/>
      <c r="I301" s="27"/>
      <c r="J301" s="27"/>
      <c r="K301" s="2"/>
      <c r="L301" s="2"/>
      <c r="M301" s="2"/>
      <c r="N301" s="2"/>
      <c r="O301" s="2"/>
      <c r="P301" s="27"/>
      <c r="Q301" s="27"/>
      <c r="R301" s="2"/>
      <c r="S301" s="2"/>
      <c r="T301" s="2"/>
      <c r="U301" s="2"/>
      <c r="V301" s="2"/>
      <c r="W301" s="27"/>
      <c r="X301" s="27"/>
      <c r="Y301" s="2"/>
      <c r="Z301" s="2"/>
      <c r="AA301" s="2"/>
      <c r="AB301" s="2"/>
      <c r="AC301" s="2"/>
      <c r="AD301" s="27"/>
      <c r="AE301" s="27"/>
      <c r="AF301" s="2"/>
      <c r="AG301" s="2"/>
      <c r="AI301" t="str">
        <f>IFERROR(VLOOKUP(A301,'[1]Reporte saldos'!$C:$E,1,0),"")</f>
        <v>P17NAB2</v>
      </c>
      <c r="AJ301" t="str">
        <f>IFERROR(VLOOKUP(A301,'[1]Reporte saldos'!$C:$E,3,0),"")</f>
        <v>BATERIA NEGRA CADERA deSoutter No 2</v>
      </c>
    </row>
    <row r="302" spans="1:36" ht="15.5" x14ac:dyDescent="0.35">
      <c r="A302" s="2" t="s">
        <v>62</v>
      </c>
      <c r="B302" s="2" t="s">
        <v>63</v>
      </c>
      <c r="C302" s="16">
        <v>1</v>
      </c>
      <c r="D302" s="17"/>
      <c r="E302" s="2"/>
      <c r="F302" s="2"/>
      <c r="G302" s="17"/>
      <c r="H302" s="17"/>
      <c r="I302" s="27"/>
      <c r="J302" s="27"/>
      <c r="K302" s="2"/>
      <c r="L302" s="2"/>
      <c r="M302" s="2"/>
      <c r="N302" s="2"/>
      <c r="O302" s="2"/>
      <c r="P302" s="27"/>
      <c r="Q302" s="27"/>
      <c r="R302" s="2"/>
      <c r="S302" s="2"/>
      <c r="T302" s="2"/>
      <c r="U302" s="2"/>
      <c r="V302" s="2"/>
      <c r="W302" s="27"/>
      <c r="X302" s="27"/>
      <c r="Y302" s="2"/>
      <c r="Z302" s="2"/>
      <c r="AA302" s="2"/>
      <c r="AB302" s="2"/>
      <c r="AC302" s="2"/>
      <c r="AD302" s="27"/>
      <c r="AE302" s="27"/>
      <c r="AF302" s="2"/>
      <c r="AG302" s="2"/>
      <c r="AI302" t="str">
        <f>IFERROR(VLOOKUP(A302,'[1]Reporte saldos'!$C:$E,1,0),"")</f>
        <v>P17NAB3</v>
      </c>
      <c r="AJ302" t="str">
        <f>IFERROR(VLOOKUP(A302,'[1]Reporte saldos'!$C:$E,3,0),"")</f>
        <v>BATERIA NEGRA CADERA deSoutter No 3</v>
      </c>
    </row>
    <row r="303" spans="1:36" ht="15.5" x14ac:dyDescent="0.35">
      <c r="A303" s="2" t="s">
        <v>621</v>
      </c>
      <c r="B303" s="2" t="s">
        <v>608</v>
      </c>
      <c r="C303" s="16" t="s">
        <v>575</v>
      </c>
      <c r="D303" s="17"/>
      <c r="E303" s="2"/>
      <c r="F303" s="2"/>
      <c r="G303" s="17"/>
      <c r="H303" s="17"/>
      <c r="I303" s="27"/>
      <c r="J303" s="27"/>
      <c r="K303" s="2"/>
      <c r="L303" s="2"/>
      <c r="M303" s="2"/>
      <c r="N303" s="2"/>
      <c r="O303" s="2"/>
      <c r="P303" s="27"/>
      <c r="Q303" s="27"/>
      <c r="R303" s="2"/>
      <c r="S303" s="2"/>
      <c r="T303" s="2"/>
      <c r="U303" s="2"/>
      <c r="V303" s="2"/>
      <c r="W303" s="27"/>
      <c r="X303" s="27"/>
      <c r="Y303" s="2"/>
      <c r="Z303" s="2"/>
      <c r="AA303" s="2"/>
      <c r="AB303" s="2"/>
      <c r="AC303" s="2"/>
      <c r="AD303" s="27"/>
      <c r="AE303" s="27"/>
      <c r="AF303" s="2"/>
      <c r="AG303" s="2"/>
      <c r="AI303" t="str">
        <f>IFERROR(VLOOKUP(A303,'[1]Reporte saldos'!$C:$E,1,0),"")</f>
        <v>P17NAB71</v>
      </c>
      <c r="AJ303" t="str">
        <f>IFERROR(VLOOKUP(A303,'[1]Reporte saldos'!$C:$E,3,0),"")</f>
        <v>BATERIA NEGRA CADERA deSoutter No 4</v>
      </c>
    </row>
    <row r="304" spans="1:36" ht="15.5" x14ac:dyDescent="0.35">
      <c r="A304" s="2" t="s">
        <v>108</v>
      </c>
      <c r="B304" s="2" t="s">
        <v>674</v>
      </c>
      <c r="C304" s="16">
        <v>1</v>
      </c>
      <c r="D304" s="17"/>
      <c r="E304" s="2"/>
      <c r="F304" s="2"/>
      <c r="G304" s="17"/>
      <c r="H304" s="17"/>
      <c r="I304" s="27"/>
      <c r="J304" s="27"/>
      <c r="K304" s="2"/>
      <c r="L304" s="2"/>
      <c r="M304" s="2"/>
      <c r="N304" s="2"/>
      <c r="O304" s="2"/>
      <c r="P304" s="27"/>
      <c r="Q304" s="27"/>
      <c r="R304" s="2"/>
      <c r="S304" s="2"/>
      <c r="T304" s="2"/>
      <c r="U304" s="2"/>
      <c r="V304" s="2"/>
      <c r="W304" s="27"/>
      <c r="X304" s="27"/>
      <c r="Y304" s="2"/>
      <c r="Z304" s="2"/>
      <c r="AA304" s="2"/>
      <c r="AB304" s="2"/>
      <c r="AC304" s="2"/>
      <c r="AD304" s="27"/>
      <c r="AE304" s="27"/>
      <c r="AF304" s="2"/>
      <c r="AG304" s="2"/>
      <c r="AI304" t="str">
        <f>IFERROR(VLOOKUP(A304,'[1]Reporte saldos'!$C:$E,1,0),"")</f>
        <v>P17NAB4</v>
      </c>
      <c r="AJ304" t="str">
        <f>IFERROR(VLOOKUP(A304,'[1]Reporte saldos'!$C:$E,3,0),"")</f>
        <v>BATERIA ROJA No 1</v>
      </c>
    </row>
    <row r="305" spans="1:36" ht="15.5" x14ac:dyDescent="0.35">
      <c r="A305" s="2" t="s">
        <v>110</v>
      </c>
      <c r="B305" s="2" t="s">
        <v>675</v>
      </c>
      <c r="C305" s="16">
        <v>1</v>
      </c>
      <c r="D305" s="17"/>
      <c r="E305" s="2"/>
      <c r="F305" s="2"/>
      <c r="G305" s="17"/>
      <c r="H305" s="17"/>
      <c r="I305" s="27"/>
      <c r="J305" s="27"/>
      <c r="K305" s="2"/>
      <c r="L305" s="2"/>
      <c r="M305" s="2"/>
      <c r="N305" s="2"/>
      <c r="O305" s="2"/>
      <c r="P305" s="27"/>
      <c r="Q305" s="27"/>
      <c r="R305" s="2"/>
      <c r="S305" s="2"/>
      <c r="T305" s="2"/>
      <c r="U305" s="2"/>
      <c r="V305" s="2"/>
      <c r="W305" s="27"/>
      <c r="X305" s="27"/>
      <c r="Y305" s="2"/>
      <c r="Z305" s="2"/>
      <c r="AA305" s="2"/>
      <c r="AB305" s="2"/>
      <c r="AC305" s="2"/>
      <c r="AD305" s="27"/>
      <c r="AE305" s="27"/>
      <c r="AF305" s="2"/>
      <c r="AG305" s="2"/>
      <c r="AI305" t="str">
        <f>IFERROR(VLOOKUP(A305,'[1]Reporte saldos'!$C:$E,1,0),"")</f>
        <v>P17NAB5</v>
      </c>
      <c r="AJ305" t="str">
        <f>IFERROR(VLOOKUP(A305,'[1]Reporte saldos'!$C:$E,3,0),"")</f>
        <v>BATERIA ROJA No 2</v>
      </c>
    </row>
    <row r="306" spans="1:36" ht="15.5" x14ac:dyDescent="0.35">
      <c r="A306" s="2" t="s">
        <v>64</v>
      </c>
      <c r="B306" s="2" t="s">
        <v>65</v>
      </c>
      <c r="C306" s="16">
        <v>1</v>
      </c>
      <c r="D306" s="17"/>
      <c r="E306" s="2"/>
      <c r="F306" s="2"/>
      <c r="G306" s="17"/>
      <c r="H306" s="17"/>
      <c r="I306" s="27"/>
      <c r="J306" s="27"/>
      <c r="K306" s="2"/>
      <c r="L306" s="2"/>
      <c r="M306" s="2"/>
      <c r="N306" s="2"/>
      <c r="O306" s="2"/>
      <c r="P306" s="27"/>
      <c r="Q306" s="27"/>
      <c r="R306" s="2"/>
      <c r="S306" s="2"/>
      <c r="T306" s="2"/>
      <c r="U306" s="2"/>
      <c r="V306" s="2"/>
      <c r="W306" s="27"/>
      <c r="X306" s="27"/>
      <c r="Y306" s="2"/>
      <c r="Z306" s="2"/>
      <c r="AA306" s="2"/>
      <c r="AB306" s="2"/>
      <c r="AC306" s="2"/>
      <c r="AD306" s="27"/>
      <c r="AE306" s="27"/>
      <c r="AF306" s="2"/>
      <c r="AG306" s="2"/>
      <c r="AI306" t="str">
        <f>IFERROR(VLOOKUP(A306,'[1]Reporte saldos'!$C:$E,1,0),"")</f>
        <v>P17NAB6</v>
      </c>
      <c r="AJ306" t="str">
        <f>IFERROR(VLOOKUP(A306,'[1]Reporte saldos'!$C:$E,3,0),"")</f>
        <v>BATERIA NEGRA No 1</v>
      </c>
    </row>
    <row r="307" spans="1:36" ht="15.5" x14ac:dyDescent="0.35">
      <c r="A307" s="2" t="s">
        <v>66</v>
      </c>
      <c r="B307" s="2" t="s">
        <v>67</v>
      </c>
      <c r="C307" s="16">
        <v>1</v>
      </c>
      <c r="D307" s="17"/>
      <c r="E307" s="2"/>
      <c r="F307" s="2"/>
      <c r="G307" s="17"/>
      <c r="H307" s="17"/>
      <c r="I307" s="27"/>
      <c r="J307" s="27"/>
      <c r="K307" s="2"/>
      <c r="L307" s="2"/>
      <c r="M307" s="2"/>
      <c r="N307" s="2"/>
      <c r="O307" s="2"/>
      <c r="P307" s="27"/>
      <c r="Q307" s="27"/>
      <c r="R307" s="2"/>
      <c r="S307" s="2"/>
      <c r="T307" s="2"/>
      <c r="U307" s="2"/>
      <c r="V307" s="2"/>
      <c r="W307" s="27"/>
      <c r="X307" s="27"/>
      <c r="Y307" s="2"/>
      <c r="Z307" s="2"/>
      <c r="AA307" s="2"/>
      <c r="AB307" s="2"/>
      <c r="AC307" s="2"/>
      <c r="AD307" s="27"/>
      <c r="AE307" s="27"/>
      <c r="AF307" s="2"/>
      <c r="AG307" s="2"/>
      <c r="AI307" t="str">
        <f>IFERROR(VLOOKUP(A307,'[1]Reporte saldos'!$C:$E,1,0),"")</f>
        <v>P17NAB7</v>
      </c>
      <c r="AJ307" t="str">
        <f>IFERROR(VLOOKUP(A307,'[1]Reporte saldos'!$C:$E,3,0),"")</f>
        <v>BATERIA NEGRA No 2</v>
      </c>
    </row>
    <row r="308" spans="1:36" ht="15.5" x14ac:dyDescent="0.35">
      <c r="A308" s="2" t="s">
        <v>68</v>
      </c>
      <c r="B308" s="2" t="s">
        <v>69</v>
      </c>
      <c r="C308" s="16">
        <v>1</v>
      </c>
      <c r="D308" s="17"/>
      <c r="E308" s="2"/>
      <c r="F308" s="2"/>
      <c r="G308" s="17"/>
      <c r="H308" s="17"/>
      <c r="I308" s="27"/>
      <c r="J308" s="27"/>
      <c r="K308" s="2"/>
      <c r="L308" s="2"/>
      <c r="M308" s="2"/>
      <c r="N308" s="2"/>
      <c r="O308" s="2"/>
      <c r="P308" s="27"/>
      <c r="Q308" s="27"/>
      <c r="R308" s="2"/>
      <c r="S308" s="2"/>
      <c r="T308" s="2"/>
      <c r="U308" s="2"/>
      <c r="V308" s="2"/>
      <c r="W308" s="27"/>
      <c r="X308" s="27"/>
      <c r="Y308" s="2"/>
      <c r="Z308" s="2"/>
      <c r="AA308" s="2"/>
      <c r="AB308" s="2"/>
      <c r="AC308" s="2"/>
      <c r="AD308" s="27"/>
      <c r="AE308" s="27"/>
      <c r="AF308" s="2"/>
      <c r="AG308" s="2"/>
      <c r="AI308" t="str">
        <f>IFERROR(VLOOKUP(A308,'[1]Reporte saldos'!$C:$E,1,0),"")</f>
        <v>P17NAB8</v>
      </c>
      <c r="AJ308" t="str">
        <f>IFERROR(VLOOKUP(A308,'[1]Reporte saldos'!$C:$E,3,0),"")</f>
        <v>BATERIA NEGRA No 3</v>
      </c>
    </row>
    <row r="309" spans="1:36" ht="15.5" x14ac:dyDescent="0.35">
      <c r="A309" s="2" t="s">
        <v>70</v>
      </c>
      <c r="B309" s="2" t="s">
        <v>71</v>
      </c>
      <c r="C309" s="16">
        <v>1</v>
      </c>
      <c r="D309" s="17"/>
      <c r="E309" s="2"/>
      <c r="F309" s="2"/>
      <c r="G309" s="17"/>
      <c r="H309" s="17"/>
      <c r="I309" s="27"/>
      <c r="J309" s="27"/>
      <c r="K309" s="2"/>
      <c r="L309" s="2"/>
      <c r="M309" s="2"/>
      <c r="N309" s="2"/>
      <c r="O309" s="2"/>
      <c r="P309" s="27"/>
      <c r="Q309" s="27"/>
      <c r="R309" s="2"/>
      <c r="S309" s="2"/>
      <c r="T309" s="2"/>
      <c r="U309" s="2"/>
      <c r="V309" s="2"/>
      <c r="W309" s="27"/>
      <c r="X309" s="27"/>
      <c r="Y309" s="2"/>
      <c r="Z309" s="2"/>
      <c r="AA309" s="2"/>
      <c r="AB309" s="2"/>
      <c r="AC309" s="2"/>
      <c r="AD309" s="27"/>
      <c r="AE309" s="27"/>
      <c r="AF309" s="2"/>
      <c r="AG309" s="2"/>
      <c r="AI309" t="str">
        <f>IFERROR(VLOOKUP(A309,'[1]Reporte saldos'!$C:$E,1,0),"")</f>
        <v>P17NAB9</v>
      </c>
      <c r="AJ309" t="str">
        <f>IFERROR(VLOOKUP(A309,'[1]Reporte saldos'!$C:$E,3,0),"")</f>
        <v>BATERIA NEGRA No 4</v>
      </c>
    </row>
    <row r="310" spans="1:36" x14ac:dyDescent="0.35">
      <c r="A310" t="s">
        <v>747</v>
      </c>
      <c r="AI310" t="str">
        <f>IFERROR(VLOOKUP(A310,'[1]Reporte saldos'!$C:$E,1,0),"")</f>
        <v/>
      </c>
      <c r="AJ310" t="str">
        <f>IFERROR(VLOOKUP(A310,'[1]Reporte saldos'!$C:$E,3,0),"")</f>
        <v/>
      </c>
    </row>
    <row r="311" spans="1:36" x14ac:dyDescent="0.35">
      <c r="A311" t="s">
        <v>747</v>
      </c>
      <c r="AI311" t="str">
        <f>IFERROR(VLOOKUP(A311,'[1]Reporte saldos'!$C:$E,1,0),"")</f>
        <v/>
      </c>
      <c r="AJ311" t="str">
        <f>IFERROR(VLOOKUP(A311,'[1]Reporte saldos'!$C:$E,3,0),"")</f>
        <v/>
      </c>
    </row>
    <row r="312" spans="1:36" ht="15.5" x14ac:dyDescent="0.35">
      <c r="A312" t="s">
        <v>747</v>
      </c>
      <c r="B312" s="9"/>
      <c r="C312" s="9"/>
      <c r="D312" s="11"/>
      <c r="E312" s="9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9"/>
      <c r="AA312" s="9"/>
      <c r="AB312" s="9"/>
      <c r="AC312" s="24"/>
      <c r="AD312" s="24"/>
      <c r="AE312" s="24"/>
      <c r="AF312" s="9"/>
      <c r="AG312" s="9"/>
      <c r="AI312" t="str">
        <f>IFERROR(VLOOKUP(A312,'[1]Reporte saldos'!$C:$E,1,0),"")</f>
        <v/>
      </c>
      <c r="AJ312" t="str">
        <f>IFERROR(VLOOKUP(A312,'[1]Reporte saldos'!$C:$E,3,0),"")</f>
        <v/>
      </c>
    </row>
    <row r="313" spans="1:36" ht="15.5" x14ac:dyDescent="0.35">
      <c r="A313" t="s">
        <v>747</v>
      </c>
      <c r="B313" s="9"/>
      <c r="C313" s="9"/>
      <c r="D313" s="11"/>
      <c r="E313" s="9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9"/>
      <c r="AA313" s="9"/>
      <c r="AB313" s="9"/>
      <c r="AC313" s="24"/>
      <c r="AD313" s="24"/>
      <c r="AE313" s="24"/>
      <c r="AF313" s="9"/>
      <c r="AG313" s="9"/>
      <c r="AI313" t="str">
        <f>IFERROR(VLOOKUP(A313,'[1]Reporte saldos'!$C:$E,1,0),"")</f>
        <v/>
      </c>
      <c r="AJ313" t="str">
        <f>IFERROR(VLOOKUP(A313,'[1]Reporte saldos'!$C:$E,3,0),"")</f>
        <v/>
      </c>
    </row>
    <row r="314" spans="1:36" ht="15.5" x14ac:dyDescent="0.35">
      <c r="A314" t="s">
        <v>747</v>
      </c>
      <c r="B314" s="9"/>
      <c r="C314" s="9"/>
      <c r="D314" s="11"/>
      <c r="E314" s="9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9"/>
      <c r="AA314" s="9"/>
      <c r="AB314" s="9"/>
      <c r="AC314" s="24"/>
      <c r="AD314" s="24"/>
      <c r="AE314" s="24"/>
      <c r="AF314" s="9"/>
      <c r="AG314" s="9"/>
      <c r="AI314" t="str">
        <f>IFERROR(VLOOKUP(A314,'[1]Reporte saldos'!$C:$E,1,0),"")</f>
        <v/>
      </c>
      <c r="AJ314" t="str">
        <f>IFERROR(VLOOKUP(A314,'[1]Reporte saldos'!$C:$E,3,0),"")</f>
        <v/>
      </c>
    </row>
    <row r="315" spans="1:36" ht="15.5" x14ac:dyDescent="0.35">
      <c r="A315" t="s">
        <v>747</v>
      </c>
      <c r="B315" s="9"/>
      <c r="C315" s="9"/>
      <c r="D315" s="11"/>
      <c r="E315" s="9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9"/>
      <c r="AA315" s="9"/>
      <c r="AB315" s="9"/>
      <c r="AC315" s="24"/>
      <c r="AD315" s="24"/>
      <c r="AE315" s="24"/>
      <c r="AF315" s="9"/>
      <c r="AG315" s="9"/>
      <c r="AI315" t="str">
        <f>IFERROR(VLOOKUP(A315,'[1]Reporte saldos'!$C:$E,1,0),"")</f>
        <v/>
      </c>
      <c r="AJ315" t="str">
        <f>IFERROR(VLOOKUP(A315,'[1]Reporte saldos'!$C:$E,3,0),"")</f>
        <v/>
      </c>
    </row>
    <row r="316" spans="1:36" ht="15.5" x14ac:dyDescent="0.35">
      <c r="A316" s="2" t="s">
        <v>747</v>
      </c>
      <c r="B316" s="2"/>
      <c r="C316" s="16"/>
      <c r="D316" s="12" t="s">
        <v>568</v>
      </c>
      <c r="E316" s="12" t="s">
        <v>569</v>
      </c>
      <c r="F316" s="12" t="s">
        <v>569</v>
      </c>
      <c r="G316" s="12" t="s">
        <v>570</v>
      </c>
      <c r="H316" s="12" t="s">
        <v>571</v>
      </c>
      <c r="I316" s="25" t="s">
        <v>566</v>
      </c>
      <c r="J316" s="25" t="s">
        <v>567</v>
      </c>
      <c r="K316" s="12" t="s">
        <v>568</v>
      </c>
      <c r="L316" s="12" t="s">
        <v>569</v>
      </c>
      <c r="M316" s="12" t="s">
        <v>569</v>
      </c>
      <c r="N316" s="12" t="s">
        <v>570</v>
      </c>
      <c r="O316" s="12" t="s">
        <v>571</v>
      </c>
      <c r="P316" s="25" t="s">
        <v>566</v>
      </c>
      <c r="Q316" s="25" t="s">
        <v>567</v>
      </c>
      <c r="R316" s="12" t="s">
        <v>568</v>
      </c>
      <c r="S316" s="12" t="s">
        <v>569</v>
      </c>
      <c r="T316" s="12" t="s">
        <v>569</v>
      </c>
      <c r="U316" s="12" t="s">
        <v>570</v>
      </c>
      <c r="V316" s="12" t="s">
        <v>571</v>
      </c>
      <c r="W316" s="25" t="s">
        <v>566</v>
      </c>
      <c r="X316" s="25" t="s">
        <v>567</v>
      </c>
      <c r="Y316" s="8" t="s">
        <v>568</v>
      </c>
      <c r="Z316" s="12" t="s">
        <v>569</v>
      </c>
      <c r="AA316" s="13" t="s">
        <v>569</v>
      </c>
      <c r="AB316" s="12" t="s">
        <v>570</v>
      </c>
      <c r="AC316" s="12" t="s">
        <v>571</v>
      </c>
      <c r="AD316" s="25" t="s">
        <v>566</v>
      </c>
      <c r="AE316" s="25" t="s">
        <v>567</v>
      </c>
      <c r="AF316" s="12" t="s">
        <v>568</v>
      </c>
      <c r="AG316" s="12" t="s">
        <v>569</v>
      </c>
      <c r="AI316" t="str">
        <f>IFERROR(VLOOKUP(A316,'[1]Reporte saldos'!$C:$E,1,0),"")</f>
        <v/>
      </c>
      <c r="AJ316" t="str">
        <f>IFERROR(VLOOKUP(A316,'[1]Reporte saldos'!$C:$E,3,0),"")</f>
        <v/>
      </c>
    </row>
    <row r="317" spans="1:36" ht="15.5" x14ac:dyDescent="0.35">
      <c r="A317" s="2" t="s">
        <v>747</v>
      </c>
      <c r="B317" s="2"/>
      <c r="C317" s="14" t="s">
        <v>560</v>
      </c>
      <c r="D317" s="15">
        <v>1</v>
      </c>
      <c r="E317" s="3">
        <f>D317+1</f>
        <v>2</v>
      </c>
      <c r="F317" s="3">
        <f t="shared" ref="F317:AA317" si="11">E317+1</f>
        <v>3</v>
      </c>
      <c r="G317" s="3">
        <f t="shared" si="11"/>
        <v>4</v>
      </c>
      <c r="H317" s="3">
        <f t="shared" si="11"/>
        <v>5</v>
      </c>
      <c r="I317" s="26">
        <f t="shared" si="11"/>
        <v>6</v>
      </c>
      <c r="J317" s="26">
        <f t="shared" si="11"/>
        <v>7</v>
      </c>
      <c r="K317" s="3">
        <f t="shared" si="11"/>
        <v>8</v>
      </c>
      <c r="L317" s="31">
        <f t="shared" si="11"/>
        <v>9</v>
      </c>
      <c r="M317" s="31">
        <f t="shared" si="11"/>
        <v>10</v>
      </c>
      <c r="N317" s="3">
        <f t="shared" si="11"/>
        <v>11</v>
      </c>
      <c r="O317" s="3">
        <f t="shared" si="11"/>
        <v>12</v>
      </c>
      <c r="P317" s="26">
        <f t="shared" si="11"/>
        <v>13</v>
      </c>
      <c r="Q317" s="26">
        <f t="shared" si="11"/>
        <v>14</v>
      </c>
      <c r="R317" s="3">
        <f t="shared" si="11"/>
        <v>15</v>
      </c>
      <c r="S317" s="31">
        <f t="shared" si="11"/>
        <v>16</v>
      </c>
      <c r="T317" s="31">
        <f t="shared" si="11"/>
        <v>17</v>
      </c>
      <c r="U317" s="3">
        <f t="shared" si="11"/>
        <v>18</v>
      </c>
      <c r="V317" s="3">
        <f t="shared" si="11"/>
        <v>19</v>
      </c>
      <c r="W317" s="26">
        <f t="shared" si="11"/>
        <v>20</v>
      </c>
      <c r="X317" s="26">
        <f t="shared" si="11"/>
        <v>21</v>
      </c>
      <c r="Y317" s="3">
        <f t="shared" si="11"/>
        <v>22</v>
      </c>
      <c r="Z317" s="3">
        <f t="shared" si="11"/>
        <v>23</v>
      </c>
      <c r="AA317" s="31">
        <f t="shared" si="11"/>
        <v>24</v>
      </c>
      <c r="AB317" s="31">
        <f>AA317+1</f>
        <v>25</v>
      </c>
      <c r="AC317" s="3">
        <f t="shared" ref="AC317:AD317" si="12">AB317+1</f>
        <v>26</v>
      </c>
      <c r="AD317" s="26">
        <f t="shared" si="12"/>
        <v>27</v>
      </c>
      <c r="AE317" s="26">
        <f>AD317+1</f>
        <v>28</v>
      </c>
      <c r="AF317" s="3">
        <v>29</v>
      </c>
      <c r="AG317" s="29">
        <v>30</v>
      </c>
      <c r="AI317" t="str">
        <f>IFERROR(VLOOKUP(A317,'[1]Reporte saldos'!$C:$E,1,0),"")</f>
        <v/>
      </c>
      <c r="AJ317" t="str">
        <f>IFERROR(VLOOKUP(A317,'[1]Reporte saldos'!$C:$E,3,0),"")</f>
        <v/>
      </c>
    </row>
    <row r="318" spans="1:36" ht="15.5" x14ac:dyDescent="0.35">
      <c r="A318" s="2" t="s">
        <v>72</v>
      </c>
      <c r="B318" s="2" t="s">
        <v>73</v>
      </c>
      <c r="C318" s="16">
        <v>1</v>
      </c>
      <c r="D318" s="17"/>
      <c r="E318" s="2"/>
      <c r="F318" s="2"/>
      <c r="G318" s="2"/>
      <c r="H318" s="2"/>
      <c r="I318" s="27"/>
      <c r="J318" s="27"/>
      <c r="K318" s="2"/>
      <c r="L318" s="2"/>
      <c r="M318" s="2"/>
      <c r="N318" s="2"/>
      <c r="O318" s="2"/>
      <c r="P318" s="27"/>
      <c r="Q318" s="27"/>
      <c r="R318" s="2"/>
      <c r="S318" s="2"/>
      <c r="T318" s="2"/>
      <c r="U318" s="2"/>
      <c r="V318" s="2"/>
      <c r="W318" s="27"/>
      <c r="X318" s="27"/>
      <c r="Y318" s="2"/>
      <c r="Z318" s="2"/>
      <c r="AA318" s="2"/>
      <c r="AB318" s="2"/>
      <c r="AC318" s="2"/>
      <c r="AD318" s="27"/>
      <c r="AE318" s="27"/>
      <c r="AF318" s="2"/>
      <c r="AG318" s="2"/>
      <c r="AI318" t="str">
        <f>IFERROR(VLOOKUP(A318,'[1]Reporte saldos'!$C:$E,1,0),"")</f>
        <v>P17NAB10</v>
      </c>
      <c r="AJ318" t="str">
        <f>IFERROR(VLOOKUP(A318,'[1]Reporte saldos'!$C:$E,3,0),"")</f>
        <v>BATERIA NEGRA No 5</v>
      </c>
    </row>
    <row r="319" spans="1:36" ht="15.5" x14ac:dyDescent="0.35">
      <c r="A319" s="2" t="s">
        <v>74</v>
      </c>
      <c r="B319" s="2" t="s">
        <v>75</v>
      </c>
      <c r="C319" s="16">
        <v>1</v>
      </c>
      <c r="D319" s="17"/>
      <c r="E319" s="2"/>
      <c r="F319" s="2"/>
      <c r="G319" s="2"/>
      <c r="H319" s="2"/>
      <c r="I319" s="27"/>
      <c r="J319" s="27"/>
      <c r="K319" s="2"/>
      <c r="L319" s="2"/>
      <c r="M319" s="2"/>
      <c r="N319" s="2"/>
      <c r="O319" s="2"/>
      <c r="P319" s="27"/>
      <c r="Q319" s="27"/>
      <c r="R319" s="2"/>
      <c r="S319" s="2"/>
      <c r="T319" s="2"/>
      <c r="U319" s="2"/>
      <c r="V319" s="2"/>
      <c r="W319" s="27"/>
      <c r="X319" s="27"/>
      <c r="Y319" s="2"/>
      <c r="Z319" s="2"/>
      <c r="AA319" s="2"/>
      <c r="AB319" s="2"/>
      <c r="AC319" s="2"/>
      <c r="AD319" s="27"/>
      <c r="AE319" s="27"/>
      <c r="AF319" s="2"/>
      <c r="AG319" s="2"/>
      <c r="AI319" t="str">
        <f>IFERROR(VLOOKUP(A319,'[1]Reporte saldos'!$C:$E,1,0),"")</f>
        <v>P17NAB11</v>
      </c>
      <c r="AJ319" t="str">
        <f>IFERROR(VLOOKUP(A319,'[1]Reporte saldos'!$C:$E,3,0),"")</f>
        <v>BATERIA NEGRA No 6</v>
      </c>
    </row>
    <row r="320" spans="1:36" ht="15.5" x14ac:dyDescent="0.35">
      <c r="A320" s="2" t="s">
        <v>76</v>
      </c>
      <c r="B320" s="2" t="s">
        <v>77</v>
      </c>
      <c r="C320" s="16">
        <v>1</v>
      </c>
      <c r="D320" s="17"/>
      <c r="E320" s="2"/>
      <c r="F320" s="2"/>
      <c r="G320" s="2"/>
      <c r="H320" s="2"/>
      <c r="I320" s="27"/>
      <c r="J320" s="27"/>
      <c r="K320" s="2"/>
      <c r="L320" s="2"/>
      <c r="M320" s="2"/>
      <c r="N320" s="2"/>
      <c r="O320" s="2"/>
      <c r="P320" s="27"/>
      <c r="Q320" s="27"/>
      <c r="R320" s="2"/>
      <c r="S320" s="2"/>
      <c r="T320" s="2"/>
      <c r="U320" s="2"/>
      <c r="V320" s="2"/>
      <c r="W320" s="27"/>
      <c r="X320" s="27"/>
      <c r="Y320" s="2"/>
      <c r="Z320" s="2"/>
      <c r="AA320" s="2"/>
      <c r="AB320" s="2"/>
      <c r="AC320" s="2"/>
      <c r="AD320" s="27"/>
      <c r="AE320" s="27"/>
      <c r="AF320" s="2"/>
      <c r="AG320" s="2"/>
      <c r="AI320" t="str">
        <f>IFERROR(VLOOKUP(A320,'[1]Reporte saldos'!$C:$E,1,0),"")</f>
        <v>P17NAB12</v>
      </c>
      <c r="AJ320" t="str">
        <f>IFERROR(VLOOKUP(A320,'[1]Reporte saldos'!$C:$E,3,0),"")</f>
        <v>BATERIA NEGRA No 7</v>
      </c>
    </row>
    <row r="321" spans="1:36" ht="15.5" x14ac:dyDescent="0.35">
      <c r="A321" s="2" t="s">
        <v>78</v>
      </c>
      <c r="B321" s="2" t="s">
        <v>79</v>
      </c>
      <c r="C321" s="16">
        <v>1</v>
      </c>
      <c r="D321" s="17"/>
      <c r="E321" s="2"/>
      <c r="F321" s="2"/>
      <c r="G321" s="2"/>
      <c r="H321" s="2"/>
      <c r="I321" s="27"/>
      <c r="J321" s="27"/>
      <c r="K321" s="2"/>
      <c r="L321" s="2"/>
      <c r="M321" s="2"/>
      <c r="N321" s="2"/>
      <c r="O321" s="2"/>
      <c r="P321" s="27"/>
      <c r="Q321" s="27"/>
      <c r="R321" s="2"/>
      <c r="S321" s="2"/>
      <c r="T321" s="2"/>
      <c r="U321" s="2"/>
      <c r="V321" s="2"/>
      <c r="W321" s="27"/>
      <c r="X321" s="27"/>
      <c r="Y321" s="2"/>
      <c r="Z321" s="2"/>
      <c r="AA321" s="2"/>
      <c r="AB321" s="2"/>
      <c r="AC321" s="2"/>
      <c r="AD321" s="27"/>
      <c r="AE321" s="27"/>
      <c r="AF321" s="2"/>
      <c r="AG321" s="2"/>
      <c r="AI321" t="str">
        <f>IFERROR(VLOOKUP(A321,'[1]Reporte saldos'!$C:$E,1,0),"")</f>
        <v>P17NAB13</v>
      </c>
      <c r="AJ321" t="str">
        <f>IFERROR(VLOOKUP(A321,'[1]Reporte saldos'!$C:$E,3,0),"")</f>
        <v>BATERIA NEGRA No 8</v>
      </c>
    </row>
    <row r="322" spans="1:36" ht="15.5" x14ac:dyDescent="0.35">
      <c r="A322" s="2" t="s">
        <v>50</v>
      </c>
      <c r="B322" s="2" t="s">
        <v>51</v>
      </c>
      <c r="C322" s="16">
        <v>1</v>
      </c>
      <c r="D322" s="17"/>
      <c r="E322" s="2"/>
      <c r="F322" s="2"/>
      <c r="G322" s="2"/>
      <c r="H322" s="2"/>
      <c r="I322" s="27"/>
      <c r="J322" s="27"/>
      <c r="K322" s="2"/>
      <c r="L322" s="2"/>
      <c r="M322" s="2"/>
      <c r="N322" s="2"/>
      <c r="O322" s="2"/>
      <c r="P322" s="27"/>
      <c r="Q322" s="27"/>
      <c r="R322" s="2"/>
      <c r="S322" s="2"/>
      <c r="T322" s="2"/>
      <c r="U322" s="2"/>
      <c r="V322" s="2"/>
      <c r="W322" s="27"/>
      <c r="X322" s="27"/>
      <c r="Y322" s="2"/>
      <c r="Z322" s="2"/>
      <c r="AA322" s="2"/>
      <c r="AB322" s="2"/>
      <c r="AC322" s="2"/>
      <c r="AD322" s="27"/>
      <c r="AE322" s="27"/>
      <c r="AF322" s="2"/>
      <c r="AG322" s="2"/>
      <c r="AI322" t="str">
        <f>IFERROR(VLOOKUP(A322,'[1]Reporte saldos'!$C:$E,1,0),"")</f>
        <v>P17NAB14</v>
      </c>
      <c r="AJ322" t="str">
        <f>IFERROR(VLOOKUP(A322,'[1]Reporte saldos'!$C:$E,3,0),"")</f>
        <v>BATERIA GRIS PEQUENA No 1</v>
      </c>
    </row>
    <row r="323" spans="1:36" ht="15.5" x14ac:dyDescent="0.35">
      <c r="A323" s="2" t="s">
        <v>56</v>
      </c>
      <c r="B323" s="2" t="s">
        <v>57</v>
      </c>
      <c r="C323" s="16">
        <v>1</v>
      </c>
      <c r="D323" s="17"/>
      <c r="E323" s="2"/>
      <c r="F323" s="2"/>
      <c r="G323" s="2"/>
      <c r="H323" s="2"/>
      <c r="I323" s="27"/>
      <c r="J323" s="27"/>
      <c r="K323" s="2"/>
      <c r="L323" s="2"/>
      <c r="M323" s="2"/>
      <c r="N323" s="2"/>
      <c r="O323" s="2"/>
      <c r="P323" s="27"/>
      <c r="Q323" s="27"/>
      <c r="R323" s="2"/>
      <c r="S323" s="2"/>
      <c r="T323" s="2"/>
      <c r="U323" s="2"/>
      <c r="V323" s="2"/>
      <c r="W323" s="27"/>
      <c r="X323" s="27"/>
      <c r="Y323" s="2"/>
      <c r="Z323" s="2"/>
      <c r="AA323" s="2"/>
      <c r="AB323" s="2"/>
      <c r="AC323" s="2"/>
      <c r="AD323" s="27"/>
      <c r="AE323" s="27"/>
      <c r="AF323" s="2"/>
      <c r="AG323" s="2"/>
      <c r="AI323" t="str">
        <f>IFERROR(VLOOKUP(A323,'[1]Reporte saldos'!$C:$E,1,0),"")</f>
        <v>P17NAB15</v>
      </c>
      <c r="AJ323" t="str">
        <f>IFERROR(VLOOKUP(A323,'[1]Reporte saldos'!$C:$E,3,0),"")</f>
        <v>BATERIA GRIS PEQUENAS No 2</v>
      </c>
    </row>
    <row r="324" spans="1:36" ht="15.5" x14ac:dyDescent="0.35">
      <c r="A324" s="2" t="s">
        <v>52</v>
      </c>
      <c r="B324" s="2" t="s">
        <v>53</v>
      </c>
      <c r="C324" s="16">
        <v>1</v>
      </c>
      <c r="D324" s="17"/>
      <c r="E324" s="2"/>
      <c r="F324" s="2"/>
      <c r="G324" s="2"/>
      <c r="H324" s="2"/>
      <c r="I324" s="27"/>
      <c r="J324" s="27"/>
      <c r="K324" s="2"/>
      <c r="L324" s="2"/>
      <c r="M324" s="2"/>
      <c r="N324" s="2"/>
      <c r="O324" s="2"/>
      <c r="P324" s="27"/>
      <c r="Q324" s="27"/>
      <c r="R324" s="2"/>
      <c r="S324" s="2"/>
      <c r="T324" s="2"/>
      <c r="U324" s="2"/>
      <c r="V324" s="2"/>
      <c r="W324" s="27"/>
      <c r="X324" s="27"/>
      <c r="Y324" s="2"/>
      <c r="Z324" s="2"/>
      <c r="AA324" s="2"/>
      <c r="AB324" s="2"/>
      <c r="AC324" s="2"/>
      <c r="AD324" s="27"/>
      <c r="AE324" s="27"/>
      <c r="AF324" s="2"/>
      <c r="AG324" s="2"/>
      <c r="AI324" t="str">
        <f>IFERROR(VLOOKUP(A324,'[1]Reporte saldos'!$C:$E,1,0),"")</f>
        <v>P17NAB16</v>
      </c>
      <c r="AJ324" t="str">
        <f>IFERROR(VLOOKUP(A324,'[1]Reporte saldos'!$C:$E,3,0),"")</f>
        <v>BATERIA GRIS PEQUENA No 3</v>
      </c>
    </row>
    <row r="325" spans="1:36" ht="15.5" x14ac:dyDescent="0.35">
      <c r="A325" s="2" t="s">
        <v>54</v>
      </c>
      <c r="B325" s="2" t="s">
        <v>55</v>
      </c>
      <c r="C325" s="16" t="s">
        <v>575</v>
      </c>
      <c r="D325" s="17"/>
      <c r="E325" s="2"/>
      <c r="F325" s="2"/>
      <c r="G325" s="2"/>
      <c r="H325" s="2"/>
      <c r="I325" s="27"/>
      <c r="J325" s="27"/>
      <c r="K325" s="2"/>
      <c r="L325" s="2"/>
      <c r="M325" s="2"/>
      <c r="N325" s="2"/>
      <c r="O325" s="2"/>
      <c r="P325" s="27"/>
      <c r="Q325" s="27"/>
      <c r="R325" s="2"/>
      <c r="S325" s="2"/>
      <c r="T325" s="2"/>
      <c r="U325" s="2"/>
      <c r="V325" s="2"/>
      <c r="W325" s="27"/>
      <c r="X325" s="27"/>
      <c r="Y325" s="2"/>
      <c r="Z325" s="2"/>
      <c r="AA325" s="2"/>
      <c r="AB325" s="2"/>
      <c r="AC325" s="2"/>
      <c r="AD325" s="27"/>
      <c r="AE325" s="27"/>
      <c r="AF325" s="2"/>
      <c r="AG325" s="2"/>
      <c r="AI325" t="str">
        <f>IFERROR(VLOOKUP(A325,'[1]Reporte saldos'!$C:$E,1,0),"")</f>
        <v>P17NAB17</v>
      </c>
      <c r="AJ325" t="str">
        <f>IFERROR(VLOOKUP(A325,'[1]Reporte saldos'!$C:$E,3,0),"")</f>
        <v>BATERIA GRIS PEQUENA No 4</v>
      </c>
    </row>
    <row r="326" spans="1:36" ht="15.5" x14ac:dyDescent="0.35">
      <c r="A326" s="2" t="s">
        <v>10</v>
      </c>
      <c r="B326" s="2" t="s">
        <v>11</v>
      </c>
      <c r="C326" s="16">
        <v>1</v>
      </c>
      <c r="D326" s="17"/>
      <c r="E326" s="2"/>
      <c r="F326" s="2"/>
      <c r="G326" s="2"/>
      <c r="H326" s="2"/>
      <c r="I326" s="27"/>
      <c r="J326" s="27"/>
      <c r="K326" s="2"/>
      <c r="L326" s="2"/>
      <c r="M326" s="2"/>
      <c r="N326" s="2"/>
      <c r="O326" s="2"/>
      <c r="P326" s="27"/>
      <c r="Q326" s="27"/>
      <c r="R326" s="2"/>
      <c r="S326" s="2"/>
      <c r="T326" s="2"/>
      <c r="U326" s="2"/>
      <c r="V326" s="2"/>
      <c r="W326" s="27"/>
      <c r="X326" s="27"/>
      <c r="Y326" s="2"/>
      <c r="Z326" s="2"/>
      <c r="AA326" s="2"/>
      <c r="AB326" s="2"/>
      <c r="AC326" s="2"/>
      <c r="AD326" s="27"/>
      <c r="AE326" s="27"/>
      <c r="AF326" s="2"/>
      <c r="AG326" s="2"/>
      <c r="AI326" t="str">
        <f>IFERROR(VLOOKUP(A326,'[1]Reporte saldos'!$C:$E,1,0),"")</f>
        <v>P17NAB19</v>
      </c>
      <c r="AJ326" t="str">
        <f>IFERROR(VLOOKUP(A326,'[1]Reporte saldos'!$C:$E,3,0),"")</f>
        <v>BATERIA GRIS GRANDE No 1</v>
      </c>
    </row>
    <row r="327" spans="1:36" ht="15.5" x14ac:dyDescent="0.35">
      <c r="A327" s="2" t="s">
        <v>32</v>
      </c>
      <c r="B327" s="2" t="s">
        <v>33</v>
      </c>
      <c r="C327" s="16">
        <v>1</v>
      </c>
      <c r="D327" s="17"/>
      <c r="E327" s="2"/>
      <c r="F327" s="2"/>
      <c r="G327" s="2"/>
      <c r="H327" s="2"/>
      <c r="I327" s="27"/>
      <c r="J327" s="27"/>
      <c r="K327" s="2"/>
      <c r="L327" s="2"/>
      <c r="M327" s="2"/>
      <c r="N327" s="2"/>
      <c r="O327" s="2"/>
      <c r="P327" s="27"/>
      <c r="Q327" s="27"/>
      <c r="R327" s="2"/>
      <c r="S327" s="2"/>
      <c r="T327" s="2"/>
      <c r="U327" s="2"/>
      <c r="V327" s="2"/>
      <c r="W327" s="27"/>
      <c r="X327" s="27"/>
      <c r="Y327" s="2"/>
      <c r="Z327" s="2"/>
      <c r="AA327" s="2"/>
      <c r="AB327" s="2"/>
      <c r="AC327" s="2"/>
      <c r="AD327" s="27"/>
      <c r="AE327" s="27"/>
      <c r="AF327" s="2"/>
      <c r="AG327" s="2"/>
      <c r="AI327" t="str">
        <f>IFERROR(VLOOKUP(A327,'[1]Reporte saldos'!$C:$E,1,0),"")</f>
        <v>P17NAB20</v>
      </c>
      <c r="AJ327" t="str">
        <f>IFERROR(VLOOKUP(A327,'[1]Reporte saldos'!$C:$E,3,0),"")</f>
        <v>BATERIA GRIS GRANDE No 2</v>
      </c>
    </row>
    <row r="328" spans="1:36" ht="15.5" x14ac:dyDescent="0.35">
      <c r="A328" s="2" t="s">
        <v>36</v>
      </c>
      <c r="B328" s="2" t="s">
        <v>37</v>
      </c>
      <c r="C328" s="16">
        <v>1</v>
      </c>
      <c r="D328" s="17"/>
      <c r="E328" s="2"/>
      <c r="F328" s="2"/>
      <c r="G328" s="2"/>
      <c r="H328" s="2"/>
      <c r="I328" s="27"/>
      <c r="J328" s="27"/>
      <c r="K328" s="2"/>
      <c r="L328" s="2"/>
      <c r="M328" s="2"/>
      <c r="N328" s="2"/>
      <c r="O328" s="2"/>
      <c r="P328" s="27"/>
      <c r="Q328" s="27"/>
      <c r="R328" s="2"/>
      <c r="S328" s="2"/>
      <c r="T328" s="2"/>
      <c r="U328" s="2"/>
      <c r="V328" s="2"/>
      <c r="W328" s="27"/>
      <c r="X328" s="27"/>
      <c r="Y328" s="2"/>
      <c r="Z328" s="2"/>
      <c r="AA328" s="2"/>
      <c r="AB328" s="2"/>
      <c r="AC328" s="2"/>
      <c r="AD328" s="27"/>
      <c r="AE328" s="27"/>
      <c r="AF328" s="2"/>
      <c r="AG328" s="2"/>
      <c r="AI328" t="str">
        <f>IFERROR(VLOOKUP(A328,'[1]Reporte saldos'!$C:$E,1,0),"")</f>
        <v>P17NAB21</v>
      </c>
      <c r="AJ328" t="str">
        <f>IFERROR(VLOOKUP(A328,'[1]Reporte saldos'!$C:$E,3,0),"")</f>
        <v>BATERIA GRIS GRANDE No 3</v>
      </c>
    </row>
    <row r="329" spans="1:36" ht="15.5" x14ac:dyDescent="0.35">
      <c r="A329" s="2" t="s">
        <v>38</v>
      </c>
      <c r="B329" s="2" t="s">
        <v>39</v>
      </c>
      <c r="C329" s="16">
        <v>1</v>
      </c>
      <c r="D329" s="17"/>
      <c r="E329" s="2"/>
      <c r="F329" s="2"/>
      <c r="G329" s="2"/>
      <c r="H329" s="2"/>
      <c r="I329" s="27"/>
      <c r="J329" s="27"/>
      <c r="K329" s="2"/>
      <c r="L329" s="2"/>
      <c r="M329" s="2"/>
      <c r="N329" s="2"/>
      <c r="O329" s="2"/>
      <c r="P329" s="27"/>
      <c r="Q329" s="27"/>
      <c r="R329" s="2"/>
      <c r="S329" s="2"/>
      <c r="T329" s="2"/>
      <c r="U329" s="2"/>
      <c r="V329" s="2"/>
      <c r="W329" s="27"/>
      <c r="X329" s="27"/>
      <c r="Y329" s="2"/>
      <c r="Z329" s="2"/>
      <c r="AA329" s="2"/>
      <c r="AB329" s="2"/>
      <c r="AC329" s="2"/>
      <c r="AD329" s="27"/>
      <c r="AE329" s="27"/>
      <c r="AF329" s="2"/>
      <c r="AG329" s="2"/>
      <c r="AI329" t="str">
        <f>IFERROR(VLOOKUP(A329,'[1]Reporte saldos'!$C:$E,1,0),"")</f>
        <v>P17NAB22</v>
      </c>
      <c r="AJ329" t="str">
        <f>IFERROR(VLOOKUP(A329,'[1]Reporte saldos'!$C:$E,3,0),"")</f>
        <v>BATERIA GRIS GRANDE No 4</v>
      </c>
    </row>
    <row r="330" spans="1:36" ht="15.5" x14ac:dyDescent="0.35">
      <c r="A330" s="2" t="s">
        <v>40</v>
      </c>
      <c r="B330" s="2" t="s">
        <v>41</v>
      </c>
      <c r="C330" s="16">
        <v>1</v>
      </c>
      <c r="D330" s="17"/>
      <c r="E330" s="2"/>
      <c r="F330" s="2"/>
      <c r="G330" s="2"/>
      <c r="H330" s="2"/>
      <c r="I330" s="27"/>
      <c r="J330" s="27"/>
      <c r="K330" s="2"/>
      <c r="L330" s="2"/>
      <c r="M330" s="2"/>
      <c r="N330" s="2"/>
      <c r="O330" s="2"/>
      <c r="P330" s="27"/>
      <c r="Q330" s="27"/>
      <c r="R330" s="2"/>
      <c r="S330" s="2"/>
      <c r="T330" s="2"/>
      <c r="U330" s="2"/>
      <c r="V330" s="2"/>
      <c r="W330" s="27"/>
      <c r="X330" s="27"/>
      <c r="Y330" s="2"/>
      <c r="Z330" s="2"/>
      <c r="AA330" s="2"/>
      <c r="AB330" s="2"/>
      <c r="AC330" s="2"/>
      <c r="AD330" s="27"/>
      <c r="AE330" s="27"/>
      <c r="AF330" s="2"/>
      <c r="AG330" s="2"/>
      <c r="AI330" t="str">
        <f>IFERROR(VLOOKUP(A330,'[1]Reporte saldos'!$C:$E,1,0),"")</f>
        <v>P17NAB23</v>
      </c>
      <c r="AJ330" t="str">
        <f>IFERROR(VLOOKUP(A330,'[1]Reporte saldos'!$C:$E,3,0),"")</f>
        <v>BATERIA GRIS GRANDE No 5</v>
      </c>
    </row>
    <row r="331" spans="1:36" ht="15.5" x14ac:dyDescent="0.35">
      <c r="A331" s="2" t="s">
        <v>42</v>
      </c>
      <c r="B331" s="2" t="s">
        <v>43</v>
      </c>
      <c r="C331" s="16">
        <v>1</v>
      </c>
      <c r="D331" s="17"/>
      <c r="E331" s="2"/>
      <c r="F331" s="2"/>
      <c r="G331" s="2"/>
      <c r="H331" s="2"/>
      <c r="I331" s="27"/>
      <c r="J331" s="27"/>
      <c r="K331" s="2"/>
      <c r="L331" s="2"/>
      <c r="M331" s="2"/>
      <c r="N331" s="2"/>
      <c r="O331" s="2"/>
      <c r="P331" s="27"/>
      <c r="Q331" s="27"/>
      <c r="R331" s="2"/>
      <c r="S331" s="2"/>
      <c r="T331" s="2"/>
      <c r="U331" s="2"/>
      <c r="V331" s="2"/>
      <c r="W331" s="27"/>
      <c r="X331" s="27"/>
      <c r="Y331" s="2"/>
      <c r="Z331" s="2"/>
      <c r="AA331" s="2"/>
      <c r="AB331" s="2"/>
      <c r="AC331" s="2"/>
      <c r="AD331" s="27"/>
      <c r="AE331" s="27"/>
      <c r="AF331" s="2"/>
      <c r="AG331" s="2"/>
      <c r="AI331" t="str">
        <f>IFERROR(VLOOKUP(A331,'[1]Reporte saldos'!$C:$E,1,0),"")</f>
        <v>P17NAB24</v>
      </c>
      <c r="AJ331" t="str">
        <f>IFERROR(VLOOKUP(A331,'[1]Reporte saldos'!$C:$E,3,0),"")</f>
        <v>BATERIA GRIS GRANDE No 6</v>
      </c>
    </row>
    <row r="332" spans="1:36" ht="15.5" x14ac:dyDescent="0.35">
      <c r="A332" s="2" t="s">
        <v>44</v>
      </c>
      <c r="B332" s="2" t="s">
        <v>45</v>
      </c>
      <c r="C332" s="16">
        <v>1</v>
      </c>
      <c r="D332" s="17"/>
      <c r="E332" s="2"/>
      <c r="F332" s="2"/>
      <c r="G332" s="2"/>
      <c r="H332" s="2"/>
      <c r="I332" s="27"/>
      <c r="J332" s="27"/>
      <c r="K332" s="2"/>
      <c r="L332" s="2"/>
      <c r="M332" s="2"/>
      <c r="N332" s="2"/>
      <c r="O332" s="2"/>
      <c r="P332" s="27"/>
      <c r="Q332" s="27"/>
      <c r="R332" s="2"/>
      <c r="S332" s="2"/>
      <c r="T332" s="2"/>
      <c r="U332" s="2"/>
      <c r="V332" s="2"/>
      <c r="W332" s="27"/>
      <c r="X332" s="27"/>
      <c r="Y332" s="2"/>
      <c r="Z332" s="2"/>
      <c r="AA332" s="2"/>
      <c r="AB332" s="2"/>
      <c r="AC332" s="2"/>
      <c r="AD332" s="27"/>
      <c r="AE332" s="27"/>
      <c r="AF332" s="2"/>
      <c r="AG332" s="2"/>
      <c r="AI332" t="str">
        <f>IFERROR(VLOOKUP(A332,'[1]Reporte saldos'!$C:$E,1,0),"")</f>
        <v>P17NAB25</v>
      </c>
      <c r="AJ332" t="str">
        <f>IFERROR(VLOOKUP(A332,'[1]Reporte saldos'!$C:$E,3,0),"")</f>
        <v>BATERIA GRIS GRANDE No 7</v>
      </c>
    </row>
    <row r="333" spans="1:36" ht="15.5" x14ac:dyDescent="0.35">
      <c r="A333" s="2" t="s">
        <v>46</v>
      </c>
      <c r="B333" s="2" t="s">
        <v>47</v>
      </c>
      <c r="C333" s="16">
        <v>1</v>
      </c>
      <c r="D333" s="17"/>
      <c r="E333" s="2"/>
      <c r="F333" s="2"/>
      <c r="G333" s="2"/>
      <c r="H333" s="2"/>
      <c r="I333" s="27"/>
      <c r="J333" s="27"/>
      <c r="K333" s="2"/>
      <c r="L333" s="2"/>
      <c r="M333" s="2"/>
      <c r="N333" s="2"/>
      <c r="O333" s="2"/>
      <c r="P333" s="27"/>
      <c r="Q333" s="27"/>
      <c r="R333" s="2"/>
      <c r="S333" s="2"/>
      <c r="T333" s="2"/>
      <c r="U333" s="2"/>
      <c r="V333" s="2"/>
      <c r="W333" s="27"/>
      <c r="X333" s="27"/>
      <c r="Y333" s="2"/>
      <c r="Z333" s="2"/>
      <c r="AA333" s="2"/>
      <c r="AB333" s="2"/>
      <c r="AC333" s="2"/>
      <c r="AD333" s="27"/>
      <c r="AE333" s="27"/>
      <c r="AF333" s="2"/>
      <c r="AG333" s="2"/>
      <c r="AI333" t="str">
        <f>IFERROR(VLOOKUP(A333,'[1]Reporte saldos'!$C:$E,1,0),"")</f>
        <v>P17NAB26</v>
      </c>
      <c r="AJ333" t="str">
        <f>IFERROR(VLOOKUP(A333,'[1]Reporte saldos'!$C:$E,3,0),"")</f>
        <v>BATERIA GRIS GRANDE No 8</v>
      </c>
    </row>
    <row r="334" spans="1:36" ht="15.5" x14ac:dyDescent="0.35">
      <c r="A334" s="2" t="s">
        <v>48</v>
      </c>
      <c r="B334" s="2" t="s">
        <v>49</v>
      </c>
      <c r="C334" s="16">
        <v>1</v>
      </c>
      <c r="D334" s="17"/>
      <c r="E334" s="2"/>
      <c r="F334" s="2"/>
      <c r="G334" s="2"/>
      <c r="H334" s="2"/>
      <c r="I334" s="27"/>
      <c r="J334" s="27"/>
      <c r="K334" s="2"/>
      <c r="L334" s="2"/>
      <c r="M334" s="2"/>
      <c r="N334" s="2"/>
      <c r="O334" s="2"/>
      <c r="P334" s="27"/>
      <c r="Q334" s="27"/>
      <c r="R334" s="2"/>
      <c r="S334" s="2"/>
      <c r="T334" s="2"/>
      <c r="U334" s="2"/>
      <c r="V334" s="2"/>
      <c r="W334" s="27"/>
      <c r="X334" s="27"/>
      <c r="Y334" s="2"/>
      <c r="Z334" s="2"/>
      <c r="AA334" s="2"/>
      <c r="AB334" s="2"/>
      <c r="AC334" s="2"/>
      <c r="AD334" s="27"/>
      <c r="AE334" s="27"/>
      <c r="AF334" s="2"/>
      <c r="AG334" s="2"/>
      <c r="AI334" t="str">
        <f>IFERROR(VLOOKUP(A334,'[1]Reporte saldos'!$C:$E,1,0),"")</f>
        <v>P17NAB27</v>
      </c>
      <c r="AJ334" t="str">
        <f>IFERROR(VLOOKUP(A334,'[1]Reporte saldos'!$C:$E,3,0),"")</f>
        <v>BATERIA GRIS GRANDE No 9</v>
      </c>
    </row>
    <row r="335" spans="1:36" ht="15.5" x14ac:dyDescent="0.35">
      <c r="A335" s="2" t="s">
        <v>12</v>
      </c>
      <c r="B335" s="2" t="s">
        <v>13</v>
      </c>
      <c r="C335" s="16">
        <v>1</v>
      </c>
      <c r="D335" s="17"/>
      <c r="E335" s="2"/>
      <c r="F335" s="2"/>
      <c r="G335" s="2"/>
      <c r="H335" s="2"/>
      <c r="I335" s="27"/>
      <c r="J335" s="27"/>
      <c r="K335" s="2"/>
      <c r="L335" s="2"/>
      <c r="M335" s="2"/>
      <c r="N335" s="2"/>
      <c r="O335" s="2"/>
      <c r="P335" s="27"/>
      <c r="Q335" s="27"/>
      <c r="R335" s="2"/>
      <c r="S335" s="2"/>
      <c r="T335" s="2"/>
      <c r="U335" s="2"/>
      <c r="V335" s="2"/>
      <c r="W335" s="27"/>
      <c r="X335" s="27"/>
      <c r="Y335" s="2"/>
      <c r="Z335" s="2"/>
      <c r="AA335" s="2"/>
      <c r="AB335" s="2"/>
      <c r="AC335" s="2"/>
      <c r="AD335" s="27"/>
      <c r="AE335" s="27"/>
      <c r="AF335" s="2"/>
      <c r="AG335" s="2"/>
      <c r="AI335" t="str">
        <f>IFERROR(VLOOKUP(A335,'[1]Reporte saldos'!$C:$E,1,0),"")</f>
        <v>P17NAB28</v>
      </c>
      <c r="AJ335" t="str">
        <f>IFERROR(VLOOKUP(A335,'[1]Reporte saldos'!$C:$E,3,0),"")</f>
        <v>BATERIA GRIS GRANDE No 10</v>
      </c>
    </row>
    <row r="336" spans="1:36" ht="15.5" x14ac:dyDescent="0.35">
      <c r="A336" s="2" t="s">
        <v>14</v>
      </c>
      <c r="B336" s="2" t="s">
        <v>15</v>
      </c>
      <c r="C336" s="16">
        <v>1</v>
      </c>
      <c r="D336" s="17"/>
      <c r="E336" s="2"/>
      <c r="F336" s="2"/>
      <c r="G336" s="2"/>
      <c r="H336" s="2"/>
      <c r="I336" s="27"/>
      <c r="J336" s="27"/>
      <c r="K336" s="2"/>
      <c r="L336" s="2"/>
      <c r="M336" s="2"/>
      <c r="N336" s="2"/>
      <c r="O336" s="2"/>
      <c r="P336" s="27"/>
      <c r="Q336" s="27"/>
      <c r="R336" s="2"/>
      <c r="S336" s="2"/>
      <c r="T336" s="2"/>
      <c r="U336" s="2"/>
      <c r="V336" s="2"/>
      <c r="W336" s="27"/>
      <c r="X336" s="27"/>
      <c r="Y336" s="2"/>
      <c r="Z336" s="2"/>
      <c r="AA336" s="2"/>
      <c r="AB336" s="2"/>
      <c r="AC336" s="2"/>
      <c r="AD336" s="27"/>
      <c r="AE336" s="27"/>
      <c r="AF336" s="2"/>
      <c r="AG336" s="2"/>
      <c r="AI336" t="str">
        <f>IFERROR(VLOOKUP(A336,'[1]Reporte saldos'!$C:$E,1,0),"")</f>
        <v>P17NAB29</v>
      </c>
      <c r="AJ336" t="str">
        <f>IFERROR(VLOOKUP(A336,'[1]Reporte saldos'!$C:$E,3,0),"")</f>
        <v>BATERIA GRIS GRANDE No 11</v>
      </c>
    </row>
    <row r="337" spans="1:36" ht="15.5" x14ac:dyDescent="0.35">
      <c r="A337" s="2" t="s">
        <v>16</v>
      </c>
      <c r="B337" s="2" t="s">
        <v>17</v>
      </c>
      <c r="C337" s="16">
        <v>1</v>
      </c>
      <c r="D337" s="17"/>
      <c r="E337" s="2"/>
      <c r="F337" s="2"/>
      <c r="G337" s="2"/>
      <c r="H337" s="2"/>
      <c r="I337" s="27"/>
      <c r="J337" s="27"/>
      <c r="K337" s="2"/>
      <c r="L337" s="2"/>
      <c r="M337" s="2"/>
      <c r="N337" s="2"/>
      <c r="O337" s="2"/>
      <c r="P337" s="27"/>
      <c r="Q337" s="27"/>
      <c r="R337" s="2"/>
      <c r="S337" s="2"/>
      <c r="T337" s="2"/>
      <c r="U337" s="2"/>
      <c r="V337" s="2"/>
      <c r="W337" s="27"/>
      <c r="X337" s="27"/>
      <c r="Y337" s="2"/>
      <c r="Z337" s="2"/>
      <c r="AA337" s="2"/>
      <c r="AB337" s="2"/>
      <c r="AC337" s="2"/>
      <c r="AD337" s="27"/>
      <c r="AE337" s="27"/>
      <c r="AF337" s="2"/>
      <c r="AG337" s="2"/>
      <c r="AI337" t="str">
        <f>IFERROR(VLOOKUP(A337,'[1]Reporte saldos'!$C:$E,1,0),"")</f>
        <v>P17NAB30</v>
      </c>
      <c r="AJ337" t="str">
        <f>IFERROR(VLOOKUP(A337,'[1]Reporte saldos'!$C:$E,3,0),"")</f>
        <v>BATERIA GRIS GRANDE No 12</v>
      </c>
    </row>
    <row r="338" spans="1:36" ht="15.5" x14ac:dyDescent="0.35">
      <c r="A338" s="2" t="s">
        <v>18</v>
      </c>
      <c r="B338" s="2" t="s">
        <v>19</v>
      </c>
      <c r="C338" s="16">
        <v>1</v>
      </c>
      <c r="D338" s="17"/>
      <c r="E338" s="2"/>
      <c r="F338" s="2"/>
      <c r="G338" s="2"/>
      <c r="H338" s="2"/>
      <c r="I338" s="27"/>
      <c r="J338" s="27"/>
      <c r="K338" s="2"/>
      <c r="L338" s="2"/>
      <c r="M338" s="2"/>
      <c r="N338" s="2"/>
      <c r="O338" s="2"/>
      <c r="P338" s="27"/>
      <c r="Q338" s="27"/>
      <c r="R338" s="2"/>
      <c r="S338" s="2"/>
      <c r="T338" s="2"/>
      <c r="U338" s="2"/>
      <c r="V338" s="2"/>
      <c r="W338" s="27"/>
      <c r="X338" s="27"/>
      <c r="Y338" s="2"/>
      <c r="Z338" s="2"/>
      <c r="AA338" s="2"/>
      <c r="AB338" s="2"/>
      <c r="AC338" s="2"/>
      <c r="AD338" s="27"/>
      <c r="AE338" s="27"/>
      <c r="AF338" s="2"/>
      <c r="AG338" s="2"/>
      <c r="AI338" t="str">
        <f>IFERROR(VLOOKUP(A338,'[1]Reporte saldos'!$C:$E,1,0),"")</f>
        <v>P17NAB31</v>
      </c>
      <c r="AJ338" t="str">
        <f>IFERROR(VLOOKUP(A338,'[1]Reporte saldos'!$C:$E,3,0),"")</f>
        <v>BATERIA GRIS GRANDE No 13</v>
      </c>
    </row>
    <row r="339" spans="1:36" ht="15.5" x14ac:dyDescent="0.35">
      <c r="A339" s="2" t="s">
        <v>20</v>
      </c>
      <c r="B339" s="2" t="s">
        <v>21</v>
      </c>
      <c r="C339" s="16">
        <v>1</v>
      </c>
      <c r="D339" s="17"/>
      <c r="E339" s="2"/>
      <c r="F339" s="2"/>
      <c r="G339" s="2"/>
      <c r="H339" s="2"/>
      <c r="I339" s="27"/>
      <c r="J339" s="27"/>
      <c r="K339" s="2"/>
      <c r="L339" s="2"/>
      <c r="M339" s="2"/>
      <c r="N339" s="2"/>
      <c r="O339" s="2"/>
      <c r="P339" s="27"/>
      <c r="Q339" s="27"/>
      <c r="R339" s="2"/>
      <c r="S339" s="2"/>
      <c r="T339" s="2"/>
      <c r="U339" s="2"/>
      <c r="V339" s="2"/>
      <c r="W339" s="27"/>
      <c r="X339" s="27"/>
      <c r="Y339" s="2"/>
      <c r="Z339" s="2"/>
      <c r="AA339" s="2"/>
      <c r="AB339" s="2"/>
      <c r="AC339" s="2"/>
      <c r="AD339" s="27"/>
      <c r="AE339" s="27"/>
      <c r="AF339" s="2"/>
      <c r="AG339" s="2"/>
      <c r="AI339" t="str">
        <f>IFERROR(VLOOKUP(A339,'[1]Reporte saldos'!$C:$E,1,0),"")</f>
        <v>P17NAB32</v>
      </c>
      <c r="AJ339" t="str">
        <f>IFERROR(VLOOKUP(A339,'[1]Reporte saldos'!$C:$E,3,0),"")</f>
        <v>BATERIA GRIS GRANDE No 14</v>
      </c>
    </row>
    <row r="340" spans="1:36" ht="15.5" x14ac:dyDescent="0.35">
      <c r="A340" s="2" t="s">
        <v>22</v>
      </c>
      <c r="B340" s="2" t="s">
        <v>23</v>
      </c>
      <c r="C340" s="16">
        <v>1</v>
      </c>
      <c r="D340" s="17"/>
      <c r="E340" s="2"/>
      <c r="F340" s="2"/>
      <c r="G340" s="2"/>
      <c r="H340" s="2"/>
      <c r="I340" s="27"/>
      <c r="J340" s="27"/>
      <c r="K340" s="2"/>
      <c r="L340" s="2"/>
      <c r="M340" s="2"/>
      <c r="N340" s="2"/>
      <c r="O340" s="2"/>
      <c r="P340" s="27"/>
      <c r="Q340" s="27"/>
      <c r="R340" s="2"/>
      <c r="S340" s="2"/>
      <c r="T340" s="2"/>
      <c r="U340" s="2"/>
      <c r="V340" s="2"/>
      <c r="W340" s="27"/>
      <c r="X340" s="27"/>
      <c r="Y340" s="2"/>
      <c r="Z340" s="2"/>
      <c r="AA340" s="2"/>
      <c r="AB340" s="2"/>
      <c r="AC340" s="2"/>
      <c r="AD340" s="27"/>
      <c r="AE340" s="27"/>
      <c r="AF340" s="2"/>
      <c r="AG340" s="2"/>
      <c r="AI340" t="str">
        <f>IFERROR(VLOOKUP(A340,'[1]Reporte saldos'!$C:$E,1,0),"")</f>
        <v>P17NAB33</v>
      </c>
      <c r="AJ340" t="str">
        <f>IFERROR(VLOOKUP(A340,'[1]Reporte saldos'!$C:$E,3,0),"")</f>
        <v>BATERIA GRIS GRANDE No 15</v>
      </c>
    </row>
    <row r="341" spans="1:36" ht="15.5" x14ac:dyDescent="0.35">
      <c r="A341" s="2" t="s">
        <v>24</v>
      </c>
      <c r="B341" s="2" t="s">
        <v>25</v>
      </c>
      <c r="C341" s="16">
        <v>1</v>
      </c>
      <c r="D341" s="17"/>
      <c r="E341" s="2"/>
      <c r="F341" s="2"/>
      <c r="G341" s="2"/>
      <c r="H341" s="2"/>
      <c r="I341" s="27"/>
      <c r="J341" s="27"/>
      <c r="K341" s="2"/>
      <c r="L341" s="2"/>
      <c r="M341" s="2"/>
      <c r="N341" s="2"/>
      <c r="O341" s="2"/>
      <c r="P341" s="27"/>
      <c r="Q341" s="27"/>
      <c r="R341" s="2"/>
      <c r="S341" s="2"/>
      <c r="T341" s="2"/>
      <c r="U341" s="2"/>
      <c r="V341" s="2"/>
      <c r="W341" s="27"/>
      <c r="X341" s="27"/>
      <c r="Y341" s="2"/>
      <c r="Z341" s="2"/>
      <c r="AA341" s="2"/>
      <c r="AB341" s="2"/>
      <c r="AC341" s="2"/>
      <c r="AD341" s="27"/>
      <c r="AE341" s="27"/>
      <c r="AF341" s="2"/>
      <c r="AG341" s="2"/>
      <c r="AI341" t="str">
        <f>IFERROR(VLOOKUP(A341,'[1]Reporte saldos'!$C:$E,1,0),"")</f>
        <v>P17NAB34</v>
      </c>
      <c r="AJ341" t="str">
        <f>IFERROR(VLOOKUP(A341,'[1]Reporte saldos'!$C:$E,3,0),"")</f>
        <v>BATERIA GRIS GRANDE No 16</v>
      </c>
    </row>
    <row r="342" spans="1:36" ht="15.5" x14ac:dyDescent="0.35">
      <c r="A342" s="2" t="s">
        <v>26</v>
      </c>
      <c r="B342" s="2" t="s">
        <v>27</v>
      </c>
      <c r="C342" s="16">
        <v>1</v>
      </c>
      <c r="D342" s="17"/>
      <c r="E342" s="2"/>
      <c r="F342" s="2"/>
      <c r="G342" s="2"/>
      <c r="H342" s="2"/>
      <c r="I342" s="27"/>
      <c r="J342" s="27"/>
      <c r="K342" s="2"/>
      <c r="L342" s="2"/>
      <c r="M342" s="2"/>
      <c r="N342" s="2"/>
      <c r="O342" s="2"/>
      <c r="P342" s="27"/>
      <c r="Q342" s="27"/>
      <c r="R342" s="2"/>
      <c r="S342" s="2"/>
      <c r="T342" s="2"/>
      <c r="U342" s="2"/>
      <c r="V342" s="2"/>
      <c r="W342" s="27"/>
      <c r="X342" s="27"/>
      <c r="Y342" s="2"/>
      <c r="Z342" s="2"/>
      <c r="AA342" s="2"/>
      <c r="AB342" s="2"/>
      <c r="AC342" s="2"/>
      <c r="AD342" s="27"/>
      <c r="AE342" s="27"/>
      <c r="AF342" s="2"/>
      <c r="AG342" s="2"/>
      <c r="AI342" t="str">
        <f>IFERROR(VLOOKUP(A342,'[1]Reporte saldos'!$C:$E,1,0),"")</f>
        <v>P17NAB35</v>
      </c>
      <c r="AJ342" t="str">
        <f>IFERROR(VLOOKUP(A342,'[1]Reporte saldos'!$C:$E,3,0),"")</f>
        <v>BATERIA GRIS GRANDE No 17</v>
      </c>
    </row>
    <row r="343" spans="1:36" ht="15.5" x14ac:dyDescent="0.35">
      <c r="A343" s="2" t="s">
        <v>28</v>
      </c>
      <c r="B343" s="2" t="s">
        <v>29</v>
      </c>
      <c r="C343" s="16">
        <v>1</v>
      </c>
      <c r="D343" s="17"/>
      <c r="E343" s="2"/>
      <c r="F343" s="2"/>
      <c r="G343" s="2"/>
      <c r="H343" s="2"/>
      <c r="I343" s="27"/>
      <c r="J343" s="27"/>
      <c r="K343" s="2"/>
      <c r="L343" s="2"/>
      <c r="M343" s="2"/>
      <c r="N343" s="2"/>
      <c r="O343" s="2"/>
      <c r="P343" s="27"/>
      <c r="Q343" s="27"/>
      <c r="R343" s="2"/>
      <c r="S343" s="2"/>
      <c r="T343" s="2"/>
      <c r="U343" s="2"/>
      <c r="V343" s="2"/>
      <c r="W343" s="27"/>
      <c r="X343" s="27"/>
      <c r="Y343" s="2"/>
      <c r="Z343" s="2"/>
      <c r="AA343" s="2"/>
      <c r="AB343" s="2"/>
      <c r="AC343" s="2"/>
      <c r="AD343" s="27"/>
      <c r="AE343" s="27"/>
      <c r="AF343" s="2"/>
      <c r="AG343" s="2"/>
      <c r="AI343" t="str">
        <f>IFERROR(VLOOKUP(A343,'[1]Reporte saldos'!$C:$E,1,0),"")</f>
        <v>P17NAB36</v>
      </c>
      <c r="AJ343" t="str">
        <f>IFERROR(VLOOKUP(A343,'[1]Reporte saldos'!$C:$E,3,0),"")</f>
        <v>BATERIA GRIS GRANDE No 18</v>
      </c>
    </row>
    <row r="344" spans="1:36" ht="15.5" x14ac:dyDescent="0.35">
      <c r="A344" s="2" t="s">
        <v>30</v>
      </c>
      <c r="B344" s="2" t="s">
        <v>31</v>
      </c>
      <c r="C344" s="16">
        <v>1</v>
      </c>
      <c r="D344" s="17"/>
      <c r="E344" s="2"/>
      <c r="F344" s="2"/>
      <c r="G344" s="2"/>
      <c r="H344" s="2"/>
      <c r="I344" s="27"/>
      <c r="J344" s="27"/>
      <c r="K344" s="2"/>
      <c r="L344" s="2"/>
      <c r="M344" s="2"/>
      <c r="N344" s="2"/>
      <c r="O344" s="2"/>
      <c r="P344" s="27"/>
      <c r="Q344" s="27"/>
      <c r="R344" s="2"/>
      <c r="S344" s="2"/>
      <c r="T344" s="2"/>
      <c r="U344" s="2"/>
      <c r="V344" s="2"/>
      <c r="W344" s="27"/>
      <c r="X344" s="27"/>
      <c r="Y344" s="2"/>
      <c r="Z344" s="2"/>
      <c r="AA344" s="2"/>
      <c r="AB344" s="2"/>
      <c r="AC344" s="2"/>
      <c r="AD344" s="27"/>
      <c r="AE344" s="27"/>
      <c r="AF344" s="2"/>
      <c r="AG344" s="2"/>
      <c r="AI344" t="str">
        <f>IFERROR(VLOOKUP(A344,'[1]Reporte saldos'!$C:$E,1,0),"")</f>
        <v>P17NAB37</v>
      </c>
      <c r="AJ344" t="str">
        <f>IFERROR(VLOOKUP(A344,'[1]Reporte saldos'!$C:$E,3,0),"")</f>
        <v>BATERIA GRIS GRANDE No 19 HLV</v>
      </c>
    </row>
    <row r="345" spans="1:36" ht="15.5" x14ac:dyDescent="0.35">
      <c r="A345" s="2" t="s">
        <v>34</v>
      </c>
      <c r="B345" s="2" t="s">
        <v>35</v>
      </c>
      <c r="C345" s="16">
        <v>1</v>
      </c>
      <c r="D345" s="17"/>
      <c r="E345" s="2"/>
      <c r="F345" s="2"/>
      <c r="G345" s="2"/>
      <c r="H345" s="2"/>
      <c r="I345" s="27"/>
      <c r="J345" s="27"/>
      <c r="K345" s="2"/>
      <c r="L345" s="2"/>
      <c r="M345" s="2"/>
      <c r="N345" s="2"/>
      <c r="O345" s="2"/>
      <c r="P345" s="27"/>
      <c r="Q345" s="27"/>
      <c r="R345" s="2"/>
      <c r="S345" s="2"/>
      <c r="T345" s="2"/>
      <c r="U345" s="2"/>
      <c r="V345" s="2"/>
      <c r="W345" s="27"/>
      <c r="X345" s="27"/>
      <c r="Y345" s="2"/>
      <c r="Z345" s="2"/>
      <c r="AA345" s="2"/>
      <c r="AB345" s="2"/>
      <c r="AC345" s="2"/>
      <c r="AD345" s="27"/>
      <c r="AE345" s="27"/>
      <c r="AF345" s="2"/>
      <c r="AG345" s="2"/>
      <c r="AI345" t="str">
        <f>IFERROR(VLOOKUP(A345,'[1]Reporte saldos'!$C:$E,1,0),"")</f>
        <v>P17NAB38</v>
      </c>
      <c r="AJ345" t="str">
        <f>IFERROR(VLOOKUP(A345,'[1]Reporte saldos'!$C:$E,3,0),"")</f>
        <v>BATERIA GRIS GRANDE No 20 HLV</v>
      </c>
    </row>
    <row r="346" spans="1:36" ht="15.5" x14ac:dyDescent="0.35">
      <c r="A346" s="2" t="s">
        <v>2</v>
      </c>
      <c r="B346" s="2" t="s">
        <v>3</v>
      </c>
      <c r="C346" s="16">
        <v>1</v>
      </c>
      <c r="D346" s="17"/>
      <c r="E346" s="2"/>
      <c r="F346" s="2"/>
      <c r="G346" s="2"/>
      <c r="H346" s="2"/>
      <c r="I346" s="27"/>
      <c r="J346" s="27"/>
      <c r="K346" s="2"/>
      <c r="L346" s="2"/>
      <c r="M346" s="2"/>
      <c r="N346" s="2"/>
      <c r="O346" s="2"/>
      <c r="P346" s="27"/>
      <c r="Q346" s="27"/>
      <c r="R346" s="2"/>
      <c r="S346" s="2"/>
      <c r="T346" s="2"/>
      <c r="U346" s="2"/>
      <c r="V346" s="2"/>
      <c r="W346" s="27"/>
      <c r="X346" s="27"/>
      <c r="Y346" s="2"/>
      <c r="Z346" s="2"/>
      <c r="AA346" s="2"/>
      <c r="AB346" s="2"/>
      <c r="AC346" s="2"/>
      <c r="AD346" s="27"/>
      <c r="AE346" s="27"/>
      <c r="AF346" s="2"/>
      <c r="AG346" s="2"/>
      <c r="AI346" t="str">
        <f>IFERROR(VLOOKUP(A346,'[1]Reporte saldos'!$C:$E,1,0),"")</f>
        <v>P17NAB39</v>
      </c>
      <c r="AJ346" t="str">
        <f>IFERROR(VLOOKUP(A346,'[1]Reporte saldos'!$C:$E,3,0),"")</f>
        <v>BATERIA AESCULAP No 1</v>
      </c>
    </row>
    <row r="347" spans="1:36" ht="15.5" x14ac:dyDescent="0.35">
      <c r="A347" s="2" t="s">
        <v>4</v>
      </c>
      <c r="B347" s="2" t="s">
        <v>5</v>
      </c>
      <c r="C347" s="16">
        <v>1</v>
      </c>
      <c r="D347" s="17"/>
      <c r="E347" s="2"/>
      <c r="F347" s="2"/>
      <c r="G347" s="2"/>
      <c r="H347" s="2"/>
      <c r="I347" s="27"/>
      <c r="J347" s="27"/>
      <c r="K347" s="2"/>
      <c r="L347" s="2"/>
      <c r="M347" s="2"/>
      <c r="N347" s="2"/>
      <c r="O347" s="2"/>
      <c r="P347" s="27"/>
      <c r="Q347" s="27"/>
      <c r="R347" s="2"/>
      <c r="S347" s="2"/>
      <c r="T347" s="2"/>
      <c r="U347" s="2"/>
      <c r="V347" s="2"/>
      <c r="W347" s="27"/>
      <c r="X347" s="27"/>
      <c r="Y347" s="2"/>
      <c r="Z347" s="2"/>
      <c r="AA347" s="2"/>
      <c r="AB347" s="2"/>
      <c r="AC347" s="2"/>
      <c r="AD347" s="27"/>
      <c r="AE347" s="27"/>
      <c r="AF347" s="2"/>
      <c r="AG347" s="2"/>
      <c r="AI347" t="str">
        <f>IFERROR(VLOOKUP(A347,'[1]Reporte saldos'!$C:$E,1,0),"")</f>
        <v>P17NAB40</v>
      </c>
      <c r="AJ347" t="str">
        <f>IFERROR(VLOOKUP(A347,'[1]Reporte saldos'!$C:$E,3,0),"")</f>
        <v>BATERIA AESCULAP No 2</v>
      </c>
    </row>
    <row r="348" spans="1:36" ht="15.5" x14ac:dyDescent="0.35">
      <c r="A348" s="2" t="s">
        <v>6</v>
      </c>
      <c r="B348" s="2" t="s">
        <v>7</v>
      </c>
      <c r="C348" s="16">
        <v>1</v>
      </c>
      <c r="D348" s="17"/>
      <c r="E348" s="2"/>
      <c r="F348" s="2"/>
      <c r="G348" s="2"/>
      <c r="H348" s="2"/>
      <c r="I348" s="27"/>
      <c r="J348" s="27"/>
      <c r="K348" s="2"/>
      <c r="L348" s="2"/>
      <c r="M348" s="2"/>
      <c r="N348" s="2"/>
      <c r="O348" s="2"/>
      <c r="P348" s="27"/>
      <c r="Q348" s="27"/>
      <c r="R348" s="2"/>
      <c r="S348" s="2"/>
      <c r="T348" s="2"/>
      <c r="U348" s="2"/>
      <c r="V348" s="2"/>
      <c r="W348" s="27"/>
      <c r="X348" s="27"/>
      <c r="Y348" s="2"/>
      <c r="Z348" s="2"/>
      <c r="AA348" s="2"/>
      <c r="AB348" s="2"/>
      <c r="AC348" s="2"/>
      <c r="AD348" s="27"/>
      <c r="AE348" s="27"/>
      <c r="AF348" s="2"/>
      <c r="AG348" s="2"/>
      <c r="AI348" t="str">
        <f>IFERROR(VLOOKUP(A348,'[1]Reporte saldos'!$C:$E,1,0),"")</f>
        <v>P17NAB41</v>
      </c>
      <c r="AJ348" t="str">
        <f>IFERROR(VLOOKUP(A348,'[1]Reporte saldos'!$C:$E,3,0),"")</f>
        <v>BATERIA AESCULAP No 3</v>
      </c>
    </row>
    <row r="349" spans="1:36" ht="15.5" x14ac:dyDescent="0.35">
      <c r="A349" s="2" t="s">
        <v>8</v>
      </c>
      <c r="B349" s="2" t="s">
        <v>9</v>
      </c>
      <c r="C349" s="16">
        <v>1</v>
      </c>
      <c r="D349" s="17"/>
      <c r="E349" s="2"/>
      <c r="F349" s="2"/>
      <c r="G349" s="2"/>
      <c r="H349" s="2"/>
      <c r="I349" s="27"/>
      <c r="J349" s="27"/>
      <c r="K349" s="2"/>
      <c r="L349" s="2"/>
      <c r="M349" s="2"/>
      <c r="N349" s="2"/>
      <c r="O349" s="2"/>
      <c r="P349" s="27"/>
      <c r="Q349" s="27"/>
      <c r="R349" s="2"/>
      <c r="S349" s="2"/>
      <c r="T349" s="2"/>
      <c r="U349" s="2"/>
      <c r="V349" s="2"/>
      <c r="W349" s="27"/>
      <c r="X349" s="27"/>
      <c r="Y349" s="2"/>
      <c r="Z349" s="2"/>
      <c r="AA349" s="2"/>
      <c r="AB349" s="2"/>
      <c r="AC349" s="2"/>
      <c r="AD349" s="27"/>
      <c r="AE349" s="27"/>
      <c r="AF349" s="2"/>
      <c r="AG349" s="2"/>
      <c r="AI349" t="str">
        <f>IFERROR(VLOOKUP(A349,'[1]Reporte saldos'!$C:$E,1,0),"")</f>
        <v>P17NAB42</v>
      </c>
      <c r="AJ349" t="str">
        <f>IFERROR(VLOOKUP(A349,'[1]Reporte saldos'!$C:$E,3,0),"")</f>
        <v>BATERIA AESCULAP No 4</v>
      </c>
    </row>
    <row r="350" spans="1:36" ht="15.5" x14ac:dyDescent="0.35">
      <c r="A350" s="2" t="s">
        <v>92</v>
      </c>
      <c r="B350" s="2" t="s">
        <v>93</v>
      </c>
      <c r="C350" s="16">
        <v>1</v>
      </c>
      <c r="D350" s="17"/>
      <c r="E350" s="2"/>
      <c r="F350" s="2"/>
      <c r="G350" s="2"/>
      <c r="H350" s="2"/>
      <c r="I350" s="27"/>
      <c r="J350" s="27"/>
      <c r="K350" s="2"/>
      <c r="L350" s="2"/>
      <c r="M350" s="2"/>
      <c r="N350" s="2"/>
      <c r="O350" s="2"/>
      <c r="P350" s="27"/>
      <c r="Q350" s="27"/>
      <c r="R350" s="2"/>
      <c r="S350" s="2"/>
      <c r="T350" s="2"/>
      <c r="U350" s="2"/>
      <c r="V350" s="2"/>
      <c r="W350" s="27"/>
      <c r="X350" s="27"/>
      <c r="Y350" s="2"/>
      <c r="Z350" s="2"/>
      <c r="AA350" s="2"/>
      <c r="AB350" s="2"/>
      <c r="AC350" s="2"/>
      <c r="AD350" s="27"/>
      <c r="AE350" s="27"/>
      <c r="AF350" s="2"/>
      <c r="AG350" s="2"/>
      <c r="AI350" t="str">
        <f>IFERROR(VLOOKUP(A350,'[1]Reporte saldos'!$C:$E,1,0),"")</f>
        <v>P17NAB43</v>
      </c>
      <c r="AJ350" t="str">
        <f>IFERROR(VLOOKUP(A350,'[1]Reporte saldos'!$C:$E,3,0),"")</f>
        <v>BATERIA ROJA MOTORES AUXEN No 1</v>
      </c>
    </row>
    <row r="351" spans="1:36" ht="15.5" x14ac:dyDescent="0.35">
      <c r="A351" s="2" t="s">
        <v>94</v>
      </c>
      <c r="B351" s="2" t="s">
        <v>95</v>
      </c>
      <c r="C351" s="16">
        <v>1</v>
      </c>
      <c r="D351" s="17"/>
      <c r="E351" s="2"/>
      <c r="F351" s="2"/>
      <c r="G351" s="2"/>
      <c r="H351" s="2"/>
      <c r="I351" s="27"/>
      <c r="J351" s="27"/>
      <c r="K351" s="2"/>
      <c r="L351" s="2"/>
      <c r="M351" s="2"/>
      <c r="N351" s="2"/>
      <c r="O351" s="2"/>
      <c r="P351" s="27"/>
      <c r="Q351" s="27"/>
      <c r="R351" s="2"/>
      <c r="S351" s="2"/>
      <c r="T351" s="2"/>
      <c r="U351" s="2"/>
      <c r="V351" s="2"/>
      <c r="W351" s="27"/>
      <c r="X351" s="27"/>
      <c r="Y351" s="2"/>
      <c r="Z351" s="2"/>
      <c r="AA351" s="2"/>
      <c r="AB351" s="2"/>
      <c r="AC351" s="2"/>
      <c r="AD351" s="27"/>
      <c r="AE351" s="27"/>
      <c r="AF351" s="2"/>
      <c r="AG351" s="2"/>
      <c r="AI351" t="str">
        <f>IFERROR(VLOOKUP(A351,'[1]Reporte saldos'!$C:$E,1,0),"")</f>
        <v>P17NAB44</v>
      </c>
      <c r="AJ351" t="str">
        <f>IFERROR(VLOOKUP(A351,'[1]Reporte saldos'!$C:$E,3,0),"")</f>
        <v>BATERIA ROJA MOTORES AUXEN No 2</v>
      </c>
    </row>
    <row r="352" spans="1:36" ht="15.5" x14ac:dyDescent="0.35">
      <c r="A352" s="2" t="s">
        <v>96</v>
      </c>
      <c r="B352" s="2" t="s">
        <v>97</v>
      </c>
      <c r="C352" s="16">
        <v>1</v>
      </c>
      <c r="D352" s="17"/>
      <c r="E352" s="2"/>
      <c r="F352" s="2"/>
      <c r="G352" s="2"/>
      <c r="H352" s="2"/>
      <c r="I352" s="27"/>
      <c r="J352" s="27"/>
      <c r="K352" s="2"/>
      <c r="L352" s="2"/>
      <c r="M352" s="2"/>
      <c r="N352" s="2"/>
      <c r="O352" s="2"/>
      <c r="P352" s="27"/>
      <c r="Q352" s="27"/>
      <c r="R352" s="2"/>
      <c r="S352" s="2"/>
      <c r="T352" s="2"/>
      <c r="U352" s="2"/>
      <c r="V352" s="2"/>
      <c r="W352" s="27"/>
      <c r="X352" s="27"/>
      <c r="Y352" s="2"/>
      <c r="Z352" s="2"/>
      <c r="AA352" s="2"/>
      <c r="AB352" s="2"/>
      <c r="AC352" s="2"/>
      <c r="AD352" s="27"/>
      <c r="AE352" s="27"/>
      <c r="AF352" s="2"/>
      <c r="AG352" s="2"/>
      <c r="AI352" t="str">
        <f>IFERROR(VLOOKUP(A352,'[1]Reporte saldos'!$C:$E,1,0),"")</f>
        <v>P17NAB45</v>
      </c>
      <c r="AJ352" t="str">
        <f>IFERROR(VLOOKUP(A352,'[1]Reporte saldos'!$C:$E,3,0),"")</f>
        <v>BATERIA ROJA MOTORES AUXEN No 3</v>
      </c>
    </row>
    <row r="353" spans="1:36" ht="15.5" x14ac:dyDescent="0.35">
      <c r="A353" s="2" t="s">
        <v>98</v>
      </c>
      <c r="B353" s="2" t="s">
        <v>730</v>
      </c>
      <c r="C353" s="16">
        <v>1</v>
      </c>
      <c r="D353" s="17"/>
      <c r="E353" s="2"/>
      <c r="F353" s="2"/>
      <c r="G353" s="2"/>
      <c r="H353" s="2"/>
      <c r="I353" s="27"/>
      <c r="J353" s="27"/>
      <c r="K353" s="2"/>
      <c r="L353" s="2"/>
      <c r="M353" s="2"/>
      <c r="N353" s="2"/>
      <c r="O353" s="2"/>
      <c r="P353" s="27"/>
      <c r="Q353" s="27"/>
      <c r="R353" s="2"/>
      <c r="S353" s="2"/>
      <c r="T353" s="2"/>
      <c r="U353" s="2"/>
      <c r="V353" s="2"/>
      <c r="W353" s="27"/>
      <c r="X353" s="27"/>
      <c r="Y353" s="2"/>
      <c r="Z353" s="2"/>
      <c r="AA353" s="2"/>
      <c r="AB353" s="2"/>
      <c r="AC353" s="2"/>
      <c r="AD353" s="27"/>
      <c r="AE353" s="27"/>
      <c r="AF353" s="2"/>
      <c r="AG353" s="2"/>
      <c r="AI353" t="str">
        <f>IFERROR(VLOOKUP(A353,'[1]Reporte saldos'!$C:$E,1,0),"")</f>
        <v>P17NAB46</v>
      </c>
      <c r="AJ353" t="str">
        <f>IFERROR(VLOOKUP(A353,'[1]Reporte saldos'!$C:$E,3,0),"")</f>
        <v>BATERIA ROJA MOTORES AUXEN No 4</v>
      </c>
    </row>
    <row r="354" spans="1:36" ht="15.5" x14ac:dyDescent="0.35">
      <c r="A354" s="2" t="s">
        <v>100</v>
      </c>
      <c r="B354" s="2" t="s">
        <v>101</v>
      </c>
      <c r="C354" s="16">
        <v>1</v>
      </c>
      <c r="D354" s="17"/>
      <c r="E354" s="2"/>
      <c r="F354" s="2"/>
      <c r="G354" s="2"/>
      <c r="H354" s="2"/>
      <c r="I354" s="27"/>
      <c r="J354" s="27"/>
      <c r="K354" s="2"/>
      <c r="L354" s="2"/>
      <c r="M354" s="2"/>
      <c r="N354" s="2"/>
      <c r="O354" s="2"/>
      <c r="P354" s="27"/>
      <c r="Q354" s="27"/>
      <c r="R354" s="2"/>
      <c r="S354" s="2"/>
      <c r="T354" s="2"/>
      <c r="U354" s="2"/>
      <c r="V354" s="2"/>
      <c r="W354" s="27"/>
      <c r="X354" s="27"/>
      <c r="Y354" s="2"/>
      <c r="Z354" s="2"/>
      <c r="AA354" s="2"/>
      <c r="AB354" s="2"/>
      <c r="AC354" s="2"/>
      <c r="AD354" s="27"/>
      <c r="AE354" s="27"/>
      <c r="AF354" s="2"/>
      <c r="AG354" s="2"/>
      <c r="AI354" t="str">
        <f>IFERROR(VLOOKUP(A354,'[1]Reporte saldos'!$C:$E,1,0),"")</f>
        <v>P17NAB47</v>
      </c>
      <c r="AJ354" t="str">
        <f>IFERROR(VLOOKUP(A354,'[1]Reporte saldos'!$C:$E,3,0),"")</f>
        <v>BATERIA ROJA MOTORES AUXEN No 5</v>
      </c>
    </row>
    <row r="355" spans="1:36" ht="15.5" x14ac:dyDescent="0.35">
      <c r="A355" s="2" t="s">
        <v>102</v>
      </c>
      <c r="B355" s="2" t="s">
        <v>103</v>
      </c>
      <c r="C355" s="16">
        <v>1</v>
      </c>
      <c r="D355" s="17"/>
      <c r="E355" s="2"/>
      <c r="F355" s="2"/>
      <c r="G355" s="2"/>
      <c r="H355" s="2"/>
      <c r="I355" s="27"/>
      <c r="J355" s="27"/>
      <c r="K355" s="2"/>
      <c r="L355" s="2"/>
      <c r="M355" s="2"/>
      <c r="N355" s="2"/>
      <c r="O355" s="2"/>
      <c r="P355" s="27"/>
      <c r="Q355" s="27"/>
      <c r="R355" s="2"/>
      <c r="S355" s="2"/>
      <c r="T355" s="2"/>
      <c r="U355" s="2"/>
      <c r="V355" s="2"/>
      <c r="W355" s="27"/>
      <c r="X355" s="27"/>
      <c r="Y355" s="2"/>
      <c r="Z355" s="2"/>
      <c r="AA355" s="2"/>
      <c r="AB355" s="2"/>
      <c r="AC355" s="2"/>
      <c r="AD355" s="27"/>
      <c r="AE355" s="27"/>
      <c r="AF355" s="2"/>
      <c r="AG355" s="2"/>
      <c r="AI355" t="str">
        <f>IFERROR(VLOOKUP(A355,'[1]Reporte saldos'!$C:$E,1,0),"")</f>
        <v>P17NAB48</v>
      </c>
      <c r="AJ355" t="str">
        <f>IFERROR(VLOOKUP(A355,'[1]Reporte saldos'!$C:$E,3,0),"")</f>
        <v>BATERIA ROJA MOTORES AUXEN No 6</v>
      </c>
    </row>
    <row r="356" spans="1:36" ht="15.5" x14ac:dyDescent="0.35">
      <c r="A356" s="2" t="s">
        <v>104</v>
      </c>
      <c r="B356" s="2" t="s">
        <v>105</v>
      </c>
      <c r="C356" s="16">
        <v>1</v>
      </c>
      <c r="D356" s="17"/>
      <c r="E356" s="2"/>
      <c r="F356" s="2"/>
      <c r="G356" s="2"/>
      <c r="H356" s="2"/>
      <c r="I356" s="27"/>
      <c r="J356" s="27"/>
      <c r="K356" s="2"/>
      <c r="L356" s="2"/>
      <c r="M356" s="2"/>
      <c r="N356" s="2"/>
      <c r="O356" s="2"/>
      <c r="P356" s="27"/>
      <c r="Q356" s="27"/>
      <c r="R356" s="2"/>
      <c r="S356" s="2"/>
      <c r="T356" s="2"/>
      <c r="U356" s="2"/>
      <c r="V356" s="2"/>
      <c r="W356" s="27"/>
      <c r="X356" s="27"/>
      <c r="Y356" s="2"/>
      <c r="Z356" s="2"/>
      <c r="AA356" s="2"/>
      <c r="AB356" s="2"/>
      <c r="AC356" s="2"/>
      <c r="AD356" s="27"/>
      <c r="AE356" s="27"/>
      <c r="AF356" s="2"/>
      <c r="AG356" s="2"/>
      <c r="AI356" t="str">
        <f>IFERROR(VLOOKUP(A356,'[1]Reporte saldos'!$C:$E,1,0),"")</f>
        <v>P17NAB49</v>
      </c>
      <c r="AJ356" t="str">
        <f>IFERROR(VLOOKUP(A356,'[1]Reporte saldos'!$C:$E,3,0),"")</f>
        <v>BATERIA ROJA MOTORES AUXEN No 7</v>
      </c>
    </row>
    <row r="357" spans="1:36" ht="15.5" x14ac:dyDescent="0.35">
      <c r="A357" s="2" t="s">
        <v>106</v>
      </c>
      <c r="B357" s="2" t="s">
        <v>107</v>
      </c>
      <c r="C357" s="16">
        <v>1</v>
      </c>
      <c r="D357" s="17"/>
      <c r="E357" s="2"/>
      <c r="F357" s="2"/>
      <c r="G357" s="2"/>
      <c r="H357" s="2"/>
      <c r="I357" s="27"/>
      <c r="J357" s="27"/>
      <c r="K357" s="2"/>
      <c r="L357" s="2"/>
      <c r="M357" s="2"/>
      <c r="N357" s="2"/>
      <c r="O357" s="2"/>
      <c r="P357" s="27"/>
      <c r="Q357" s="27"/>
      <c r="R357" s="2"/>
      <c r="S357" s="2"/>
      <c r="T357" s="2"/>
      <c r="U357" s="2"/>
      <c r="V357" s="2"/>
      <c r="W357" s="27"/>
      <c r="X357" s="27"/>
      <c r="Y357" s="2"/>
      <c r="Z357" s="2"/>
      <c r="AA357" s="2"/>
      <c r="AB357" s="2"/>
      <c r="AC357" s="2"/>
      <c r="AD357" s="27"/>
      <c r="AE357" s="27"/>
      <c r="AF357" s="2"/>
      <c r="AG357" s="2"/>
      <c r="AI357" t="str">
        <f>IFERROR(VLOOKUP(A357,'[1]Reporte saldos'!$C:$E,1,0),"")</f>
        <v>P17NAB50</v>
      </c>
      <c r="AJ357" t="str">
        <f>IFERROR(VLOOKUP(A357,'[1]Reporte saldos'!$C:$E,3,0),"")</f>
        <v>BATERIA ROJA MOTORES AUXEN No 8</v>
      </c>
    </row>
    <row r="358" spans="1:36" ht="15.5" x14ac:dyDescent="0.35">
      <c r="A358" s="2" t="s">
        <v>80</v>
      </c>
      <c r="B358" s="2" t="s">
        <v>81</v>
      </c>
      <c r="C358" s="16">
        <v>1</v>
      </c>
      <c r="D358" s="17"/>
      <c r="E358" s="2"/>
      <c r="F358" s="2"/>
      <c r="G358" s="2"/>
      <c r="H358" s="2"/>
      <c r="I358" s="27"/>
      <c r="J358" s="27"/>
      <c r="K358" s="2"/>
      <c r="L358" s="2"/>
      <c r="M358" s="2"/>
      <c r="N358" s="2"/>
      <c r="O358" s="2"/>
      <c r="P358" s="27"/>
      <c r="Q358" s="27"/>
      <c r="R358" s="2"/>
      <c r="S358" s="2"/>
      <c r="T358" s="2"/>
      <c r="U358" s="2"/>
      <c r="V358" s="2"/>
      <c r="W358" s="27"/>
      <c r="X358" s="27"/>
      <c r="Y358" s="2"/>
      <c r="Z358" s="2"/>
      <c r="AA358" s="2"/>
      <c r="AB358" s="2"/>
      <c r="AC358" s="2"/>
      <c r="AD358" s="27"/>
      <c r="AE358" s="27"/>
      <c r="AF358" s="2"/>
      <c r="AG358" s="2"/>
      <c r="AI358" t="str">
        <f>IFERROR(VLOOKUP(A358,'[1]Reporte saldos'!$C:$E,1,0),"")</f>
        <v>P17NAB51</v>
      </c>
      <c r="AJ358" t="str">
        <f>IFERROR(VLOOKUP(A358,'[1]Reporte saldos'!$C:$E,3,0),"")</f>
        <v>BATERIA NEGRA STRYKER  No 1</v>
      </c>
    </row>
    <row r="359" spans="1:36" ht="15.5" x14ac:dyDescent="0.35">
      <c r="A359" s="2" t="s">
        <v>82</v>
      </c>
      <c r="B359" s="2" t="s">
        <v>83</v>
      </c>
      <c r="C359" s="16">
        <v>1</v>
      </c>
      <c r="D359" s="17"/>
      <c r="E359" s="2"/>
      <c r="F359" s="2"/>
      <c r="G359" s="2"/>
      <c r="H359" s="2"/>
      <c r="I359" s="27"/>
      <c r="J359" s="27"/>
      <c r="K359" s="2"/>
      <c r="L359" s="2"/>
      <c r="M359" s="2"/>
      <c r="N359" s="2"/>
      <c r="O359" s="2"/>
      <c r="P359" s="27"/>
      <c r="Q359" s="27"/>
      <c r="R359" s="2"/>
      <c r="S359" s="2"/>
      <c r="T359" s="2"/>
      <c r="U359" s="2"/>
      <c r="V359" s="2"/>
      <c r="W359" s="27"/>
      <c r="X359" s="27"/>
      <c r="Y359" s="2"/>
      <c r="Z359" s="2"/>
      <c r="AA359" s="2"/>
      <c r="AB359" s="2"/>
      <c r="AC359" s="2"/>
      <c r="AD359" s="27"/>
      <c r="AE359" s="27"/>
      <c r="AF359" s="2"/>
      <c r="AG359" s="2"/>
      <c r="AI359" t="str">
        <f>IFERROR(VLOOKUP(A359,'[1]Reporte saldos'!$C:$E,1,0),"")</f>
        <v>P17NAB52</v>
      </c>
      <c r="AJ359" t="str">
        <f>IFERROR(VLOOKUP(A359,'[1]Reporte saldos'!$C:$E,3,0),"")</f>
        <v>BATERIA NEGRA STRYKER  No 2</v>
      </c>
    </row>
    <row r="360" spans="1:36" ht="15.5" x14ac:dyDescent="0.35">
      <c r="A360" s="2" t="s">
        <v>84</v>
      </c>
      <c r="B360" s="2" t="s">
        <v>85</v>
      </c>
      <c r="C360" s="16">
        <v>1</v>
      </c>
      <c r="D360" s="17"/>
      <c r="E360" s="2"/>
      <c r="F360" s="2"/>
      <c r="G360" s="2"/>
      <c r="H360" s="2"/>
      <c r="I360" s="27"/>
      <c r="J360" s="27"/>
      <c r="K360" s="2"/>
      <c r="L360" s="2"/>
      <c r="M360" s="2"/>
      <c r="N360" s="2"/>
      <c r="O360" s="2"/>
      <c r="P360" s="27"/>
      <c r="Q360" s="27"/>
      <c r="R360" s="2"/>
      <c r="S360" s="2"/>
      <c r="T360" s="2"/>
      <c r="U360" s="2"/>
      <c r="V360" s="2"/>
      <c r="W360" s="27"/>
      <c r="X360" s="27"/>
      <c r="Y360" s="2"/>
      <c r="Z360" s="2"/>
      <c r="AA360" s="2"/>
      <c r="AB360" s="2"/>
      <c r="AC360" s="2"/>
      <c r="AD360" s="27"/>
      <c r="AE360" s="27"/>
      <c r="AF360" s="2"/>
      <c r="AG360" s="2"/>
      <c r="AI360" t="str">
        <f>IFERROR(VLOOKUP(A360,'[1]Reporte saldos'!$C:$E,1,0),"")</f>
        <v>P17NAB53</v>
      </c>
      <c r="AJ360" t="str">
        <f>IFERROR(VLOOKUP(A360,'[1]Reporte saldos'!$C:$E,3,0),"")</f>
        <v>BATERIA NEGRA STRYKER  No 3</v>
      </c>
    </row>
    <row r="361" spans="1:36" ht="15.5" x14ac:dyDescent="0.35">
      <c r="A361" s="2" t="s">
        <v>86</v>
      </c>
      <c r="B361" s="2" t="s">
        <v>87</v>
      </c>
      <c r="C361" s="16">
        <v>1</v>
      </c>
      <c r="D361" s="17"/>
      <c r="E361" s="2"/>
      <c r="F361" s="2"/>
      <c r="G361" s="2"/>
      <c r="H361" s="2"/>
      <c r="I361" s="27"/>
      <c r="J361" s="27"/>
      <c r="K361" s="2"/>
      <c r="L361" s="2"/>
      <c r="M361" s="2"/>
      <c r="N361" s="2"/>
      <c r="O361" s="2"/>
      <c r="P361" s="27"/>
      <c r="Q361" s="27"/>
      <c r="R361" s="2"/>
      <c r="S361" s="2"/>
      <c r="T361" s="2"/>
      <c r="U361" s="2"/>
      <c r="V361" s="2"/>
      <c r="W361" s="27"/>
      <c r="X361" s="27"/>
      <c r="Y361" s="2"/>
      <c r="Z361" s="2"/>
      <c r="AA361" s="2"/>
      <c r="AB361" s="2"/>
      <c r="AC361" s="2"/>
      <c r="AD361" s="27"/>
      <c r="AE361" s="27"/>
      <c r="AF361" s="2"/>
      <c r="AG361" s="2"/>
      <c r="AI361" t="str">
        <f>IFERROR(VLOOKUP(A361,'[1]Reporte saldos'!$C:$E,1,0),"")</f>
        <v>P17NAB54</v>
      </c>
      <c r="AJ361" t="str">
        <f>IFERROR(VLOOKUP(A361,'[1]Reporte saldos'!$C:$E,3,0),"")</f>
        <v>BATERIA NEGRA STRYKER  No 4</v>
      </c>
    </row>
    <row r="362" spans="1:36" ht="15.5" x14ac:dyDescent="0.35">
      <c r="A362" s="9" t="s">
        <v>747</v>
      </c>
      <c r="B362" s="9"/>
      <c r="C362" s="11"/>
      <c r="D362" s="9"/>
      <c r="E362" s="9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9"/>
      <c r="AA362" s="9"/>
      <c r="AB362" s="9"/>
      <c r="AC362" s="24"/>
      <c r="AD362" s="24"/>
      <c r="AE362" s="24"/>
      <c r="AF362" s="9"/>
      <c r="AG362" s="9"/>
      <c r="AI362" t="str">
        <f>IFERROR(VLOOKUP(A362,'[1]Reporte saldos'!$C:$E,1,0),"")</f>
        <v/>
      </c>
      <c r="AJ362" t="str">
        <f>IFERROR(VLOOKUP(A362,'[1]Reporte saldos'!$C:$E,3,0),"")</f>
        <v/>
      </c>
    </row>
    <row r="363" spans="1:36" ht="15.5" x14ac:dyDescent="0.35">
      <c r="A363" s="9" t="s">
        <v>747</v>
      </c>
      <c r="B363" s="9"/>
      <c r="C363" s="11"/>
      <c r="D363" s="9"/>
      <c r="E363" s="9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9"/>
      <c r="AA363" s="9"/>
      <c r="AB363" s="9"/>
      <c r="AC363" s="24"/>
      <c r="AD363" s="24"/>
      <c r="AE363" s="24"/>
      <c r="AF363" s="9"/>
      <c r="AG363" s="9"/>
      <c r="AI363" t="str">
        <f>IFERROR(VLOOKUP(A363,'[1]Reporte saldos'!$C:$E,1,0),"")</f>
        <v/>
      </c>
      <c r="AJ363" t="str">
        <f>IFERROR(VLOOKUP(A363,'[1]Reporte saldos'!$C:$E,3,0),"")</f>
        <v/>
      </c>
    </row>
    <row r="364" spans="1:36" ht="15.5" x14ac:dyDescent="0.35">
      <c r="A364" s="9" t="s">
        <v>747</v>
      </c>
      <c r="B364" s="9"/>
      <c r="C364" s="11"/>
      <c r="D364" s="9"/>
      <c r="E364" s="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9"/>
      <c r="AA364" s="9"/>
      <c r="AB364" s="9"/>
      <c r="AC364" s="24"/>
      <c r="AD364" s="24"/>
      <c r="AE364" s="24"/>
      <c r="AF364" s="9"/>
      <c r="AG364" s="9"/>
      <c r="AI364" t="str">
        <f>IFERROR(VLOOKUP(A364,'[1]Reporte saldos'!$C:$E,1,0),"")</f>
        <v/>
      </c>
      <c r="AJ364" t="str">
        <f>IFERROR(VLOOKUP(A364,'[1]Reporte saldos'!$C:$E,3,0),"")</f>
        <v/>
      </c>
    </row>
    <row r="365" spans="1:36" ht="15.5" x14ac:dyDescent="0.35">
      <c r="A365" s="9" t="s">
        <v>747</v>
      </c>
      <c r="B365" s="9"/>
      <c r="C365" s="11"/>
      <c r="D365" s="9"/>
      <c r="E365" s="9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9"/>
      <c r="AA365" s="9"/>
      <c r="AB365" s="9"/>
      <c r="AC365" s="24"/>
      <c r="AD365" s="24"/>
      <c r="AE365" s="24"/>
      <c r="AF365" s="9"/>
      <c r="AG365" s="9"/>
      <c r="AI365" t="str">
        <f>IFERROR(VLOOKUP(A365,'[1]Reporte saldos'!$C:$E,1,0),"")</f>
        <v/>
      </c>
      <c r="AJ365" t="str">
        <f>IFERROR(VLOOKUP(A365,'[1]Reporte saldos'!$C:$E,3,0),"")</f>
        <v/>
      </c>
    </row>
    <row r="366" spans="1:36" ht="15.5" x14ac:dyDescent="0.35">
      <c r="A366" s="2" t="s">
        <v>747</v>
      </c>
      <c r="B366" s="2"/>
      <c r="C366" s="16"/>
      <c r="D366" s="12" t="s">
        <v>568</v>
      </c>
      <c r="E366" s="12" t="s">
        <v>569</v>
      </c>
      <c r="F366" s="12" t="s">
        <v>569</v>
      </c>
      <c r="G366" s="12" t="s">
        <v>570</v>
      </c>
      <c r="H366" s="12" t="s">
        <v>571</v>
      </c>
      <c r="I366" s="25" t="s">
        <v>566</v>
      </c>
      <c r="J366" s="25" t="s">
        <v>567</v>
      </c>
      <c r="K366" s="12" t="s">
        <v>568</v>
      </c>
      <c r="L366" s="12" t="s">
        <v>569</v>
      </c>
      <c r="M366" s="12" t="s">
        <v>569</v>
      </c>
      <c r="N366" s="12" t="s">
        <v>570</v>
      </c>
      <c r="O366" s="12" t="s">
        <v>571</v>
      </c>
      <c r="P366" s="25" t="s">
        <v>566</v>
      </c>
      <c r="Q366" s="25" t="s">
        <v>567</v>
      </c>
      <c r="R366" s="12" t="s">
        <v>568</v>
      </c>
      <c r="S366" s="12" t="s">
        <v>569</v>
      </c>
      <c r="T366" s="12" t="s">
        <v>569</v>
      </c>
      <c r="U366" s="12" t="s">
        <v>570</v>
      </c>
      <c r="V366" s="12" t="s">
        <v>571</v>
      </c>
      <c r="W366" s="25" t="s">
        <v>566</v>
      </c>
      <c r="X366" s="25" t="s">
        <v>567</v>
      </c>
      <c r="Y366" s="8" t="s">
        <v>568</v>
      </c>
      <c r="Z366" s="12" t="s">
        <v>569</v>
      </c>
      <c r="AA366" s="13" t="s">
        <v>569</v>
      </c>
      <c r="AB366" s="12" t="s">
        <v>570</v>
      </c>
      <c r="AC366" s="12" t="s">
        <v>571</v>
      </c>
      <c r="AD366" s="25" t="s">
        <v>566</v>
      </c>
      <c r="AE366" s="25" t="s">
        <v>567</v>
      </c>
      <c r="AF366" s="12" t="s">
        <v>568</v>
      </c>
      <c r="AG366" s="12" t="s">
        <v>569</v>
      </c>
      <c r="AI366" t="str">
        <f>IFERROR(VLOOKUP(A366,'[1]Reporte saldos'!$C:$E,1,0),"")</f>
        <v/>
      </c>
      <c r="AJ366" t="str">
        <f>IFERROR(VLOOKUP(A366,'[1]Reporte saldos'!$C:$E,3,0),"")</f>
        <v/>
      </c>
    </row>
    <row r="367" spans="1:36" ht="15.5" x14ac:dyDescent="0.35">
      <c r="A367" s="2" t="s">
        <v>747</v>
      </c>
      <c r="B367" s="2"/>
      <c r="C367" s="14" t="s">
        <v>560</v>
      </c>
      <c r="D367" s="15">
        <v>1</v>
      </c>
      <c r="E367" s="3">
        <f>D367+1</f>
        <v>2</v>
      </c>
      <c r="F367" s="3">
        <f t="shared" ref="F367:AA367" si="13">E367+1</f>
        <v>3</v>
      </c>
      <c r="G367" s="3">
        <f t="shared" si="13"/>
        <v>4</v>
      </c>
      <c r="H367" s="3">
        <f t="shared" si="13"/>
        <v>5</v>
      </c>
      <c r="I367" s="26">
        <f t="shared" si="13"/>
        <v>6</v>
      </c>
      <c r="J367" s="26">
        <f t="shared" si="13"/>
        <v>7</v>
      </c>
      <c r="K367" s="3">
        <f t="shared" si="13"/>
        <v>8</v>
      </c>
      <c r="L367" s="31">
        <f t="shared" si="13"/>
        <v>9</v>
      </c>
      <c r="M367" s="31">
        <f t="shared" si="13"/>
        <v>10</v>
      </c>
      <c r="N367" s="3">
        <f t="shared" si="13"/>
        <v>11</v>
      </c>
      <c r="O367" s="3">
        <f t="shared" si="13"/>
        <v>12</v>
      </c>
      <c r="P367" s="26">
        <f t="shared" si="13"/>
        <v>13</v>
      </c>
      <c r="Q367" s="26">
        <f t="shared" si="13"/>
        <v>14</v>
      </c>
      <c r="R367" s="3">
        <f t="shared" si="13"/>
        <v>15</v>
      </c>
      <c r="S367" s="31">
        <f t="shared" si="13"/>
        <v>16</v>
      </c>
      <c r="T367" s="31">
        <f t="shared" si="13"/>
        <v>17</v>
      </c>
      <c r="U367" s="3">
        <f t="shared" si="13"/>
        <v>18</v>
      </c>
      <c r="V367" s="3">
        <f t="shared" si="13"/>
        <v>19</v>
      </c>
      <c r="W367" s="26">
        <f t="shared" si="13"/>
        <v>20</v>
      </c>
      <c r="X367" s="26">
        <f t="shared" si="13"/>
        <v>21</v>
      </c>
      <c r="Y367" s="3">
        <f t="shared" si="13"/>
        <v>22</v>
      </c>
      <c r="Z367" s="3">
        <f t="shared" si="13"/>
        <v>23</v>
      </c>
      <c r="AA367" s="31">
        <f t="shared" si="13"/>
        <v>24</v>
      </c>
      <c r="AB367" s="31">
        <f>AA367+1</f>
        <v>25</v>
      </c>
      <c r="AC367" s="3">
        <f t="shared" ref="AC367:AD367" si="14">AB367+1</f>
        <v>26</v>
      </c>
      <c r="AD367" s="26">
        <f t="shared" si="14"/>
        <v>27</v>
      </c>
      <c r="AE367" s="26">
        <f>AD367+1</f>
        <v>28</v>
      </c>
      <c r="AF367" s="3">
        <v>29</v>
      </c>
      <c r="AG367" s="29">
        <v>30</v>
      </c>
      <c r="AI367" t="str">
        <f>IFERROR(VLOOKUP(A367,'[1]Reporte saldos'!$C:$E,1,0),"")</f>
        <v/>
      </c>
      <c r="AJ367" t="str">
        <f>IFERROR(VLOOKUP(A367,'[1]Reporte saldos'!$C:$E,3,0),"")</f>
        <v/>
      </c>
    </row>
    <row r="368" spans="1:36" ht="15.5" x14ac:dyDescent="0.35">
      <c r="A368" s="21" t="s">
        <v>88</v>
      </c>
      <c r="B368" s="21" t="s">
        <v>89</v>
      </c>
      <c r="C368" s="22">
        <v>1</v>
      </c>
      <c r="D368" s="23"/>
      <c r="E368" s="21"/>
      <c r="F368" s="21"/>
      <c r="G368" s="21"/>
      <c r="H368" s="21"/>
      <c r="I368" s="28"/>
      <c r="J368" s="28"/>
      <c r="K368" s="21"/>
      <c r="L368" s="21"/>
      <c r="M368" s="21"/>
      <c r="N368" s="21"/>
      <c r="O368" s="21"/>
      <c r="P368" s="28"/>
      <c r="Q368" s="28"/>
      <c r="R368" s="21"/>
      <c r="S368" s="21"/>
      <c r="T368" s="21"/>
      <c r="U368" s="21"/>
      <c r="V368" s="21"/>
      <c r="W368" s="28"/>
      <c r="X368" s="28"/>
      <c r="Y368" s="21"/>
      <c r="Z368" s="21"/>
      <c r="AA368" s="21"/>
      <c r="AB368" s="21"/>
      <c r="AC368" s="21"/>
      <c r="AD368" s="28"/>
      <c r="AE368" s="28"/>
      <c r="AF368" s="21"/>
      <c r="AG368" s="21"/>
      <c r="AI368" t="str">
        <f>IFERROR(VLOOKUP(A368,'[1]Reporte saldos'!$C:$E,1,0),"")</f>
        <v>P17NAB55</v>
      </c>
      <c r="AJ368" t="str">
        <f>IFERROR(VLOOKUP(A368,'[1]Reporte saldos'!$C:$E,3,0),"")</f>
        <v>BATERIA NEGRA STRYKER  No 5</v>
      </c>
    </row>
    <row r="369" spans="1:36" ht="15.5" x14ac:dyDescent="0.35">
      <c r="A369" s="2" t="s">
        <v>90</v>
      </c>
      <c r="B369" s="2" t="s">
        <v>91</v>
      </c>
      <c r="C369" s="16">
        <v>1</v>
      </c>
      <c r="D369" s="17"/>
      <c r="E369" s="2"/>
      <c r="F369" s="2"/>
      <c r="G369" s="2"/>
      <c r="H369" s="2"/>
      <c r="I369" s="27"/>
      <c r="J369" s="27"/>
      <c r="K369" s="2"/>
      <c r="L369" s="2"/>
      <c r="M369" s="2"/>
      <c r="N369" s="2"/>
      <c r="O369" s="2"/>
      <c r="P369" s="27"/>
      <c r="Q369" s="27"/>
      <c r="R369" s="2"/>
      <c r="S369" s="2"/>
      <c r="T369" s="2"/>
      <c r="U369" s="2"/>
      <c r="V369" s="2"/>
      <c r="W369" s="27"/>
      <c r="X369" s="27"/>
      <c r="Y369" s="2"/>
      <c r="Z369" s="2"/>
      <c r="AA369" s="2"/>
      <c r="AB369" s="2"/>
      <c r="AC369" s="2"/>
      <c r="AD369" s="27"/>
      <c r="AE369" s="27"/>
      <c r="AF369" s="2"/>
      <c r="AG369" s="2"/>
      <c r="AI369" t="str">
        <f>IFERROR(VLOOKUP(A369,'[1]Reporte saldos'!$C:$E,1,0),"")</f>
        <v>P17NAB56</v>
      </c>
      <c r="AJ369" t="str">
        <f>IFERROR(VLOOKUP(A369,'[1]Reporte saldos'!$C:$E,3,0),"")</f>
        <v>BATERIA NEGRA STRYKER  No 6</v>
      </c>
    </row>
    <row r="370" spans="1:36" ht="15.5" x14ac:dyDescent="0.35">
      <c r="A370" s="2" t="s">
        <v>585</v>
      </c>
      <c r="B370" s="2" t="s">
        <v>579</v>
      </c>
      <c r="C370" s="16">
        <v>1</v>
      </c>
      <c r="D370" s="17"/>
      <c r="E370" s="2"/>
      <c r="F370" s="2"/>
      <c r="G370" s="2"/>
      <c r="H370" s="2"/>
      <c r="I370" s="27"/>
      <c r="J370" s="27"/>
      <c r="K370" s="2"/>
      <c r="L370" s="2"/>
      <c r="M370" s="2"/>
      <c r="N370" s="2"/>
      <c r="O370" s="2"/>
      <c r="P370" s="27"/>
      <c r="Q370" s="27"/>
      <c r="R370" s="2"/>
      <c r="S370" s="2"/>
      <c r="T370" s="2"/>
      <c r="U370" s="2"/>
      <c r="V370" s="2"/>
      <c r="W370" s="27"/>
      <c r="X370" s="27"/>
      <c r="Y370" s="2"/>
      <c r="Z370" s="2"/>
      <c r="AA370" s="2"/>
      <c r="AB370" s="2"/>
      <c r="AC370" s="2"/>
      <c r="AD370" s="27"/>
      <c r="AE370" s="27"/>
      <c r="AF370" s="2"/>
      <c r="AG370" s="2"/>
      <c r="AI370" t="str">
        <f>IFERROR(VLOOKUP(A370,'[1]Reporte saldos'!$C:$E,1,0),"")</f>
        <v>P17NAB57</v>
      </c>
      <c r="AJ370" t="str">
        <f>IFERROR(VLOOKUP(A370,'[1]Reporte saldos'!$C:$E,3,0),"")</f>
        <v>BATERIA NEGRA STRYKER  No 7</v>
      </c>
    </row>
    <row r="371" spans="1:36" ht="15.5" x14ac:dyDescent="0.35">
      <c r="A371" s="2" t="s">
        <v>586</v>
      </c>
      <c r="B371" s="2" t="s">
        <v>580</v>
      </c>
      <c r="C371" s="16">
        <v>1</v>
      </c>
      <c r="D371" s="17"/>
      <c r="E371" s="2"/>
      <c r="F371" s="2"/>
      <c r="G371" s="2"/>
      <c r="H371" s="2"/>
      <c r="I371" s="27"/>
      <c r="J371" s="27"/>
      <c r="K371" s="2"/>
      <c r="L371" s="2"/>
      <c r="M371" s="2"/>
      <c r="N371" s="2"/>
      <c r="O371" s="2"/>
      <c r="P371" s="27"/>
      <c r="Q371" s="27"/>
      <c r="R371" s="2"/>
      <c r="S371" s="2"/>
      <c r="T371" s="2"/>
      <c r="U371" s="2"/>
      <c r="V371" s="2"/>
      <c r="W371" s="27"/>
      <c r="X371" s="27"/>
      <c r="Y371" s="2"/>
      <c r="Z371" s="2"/>
      <c r="AA371" s="2"/>
      <c r="AB371" s="2"/>
      <c r="AC371" s="2"/>
      <c r="AD371" s="27"/>
      <c r="AE371" s="27"/>
      <c r="AF371" s="2"/>
      <c r="AG371" s="2"/>
      <c r="AI371" t="str">
        <f>IFERROR(VLOOKUP(A371,'[1]Reporte saldos'!$C:$E,1,0),"")</f>
        <v>P17NAB58</v>
      </c>
      <c r="AJ371" t="str">
        <f>IFERROR(VLOOKUP(A371,'[1]Reporte saldos'!$C:$E,3,0),"")</f>
        <v>BATERIA NEGRA STRYKER  No 8</v>
      </c>
    </row>
    <row r="372" spans="1:36" ht="15.5" x14ac:dyDescent="0.35">
      <c r="A372" s="2" t="s">
        <v>587</v>
      </c>
      <c r="B372" s="2" t="s">
        <v>581</v>
      </c>
      <c r="C372" s="16">
        <v>1</v>
      </c>
      <c r="D372" s="17"/>
      <c r="E372" s="2"/>
      <c r="F372" s="2"/>
      <c r="G372" s="2"/>
      <c r="H372" s="2"/>
      <c r="I372" s="27"/>
      <c r="J372" s="27"/>
      <c r="K372" s="2"/>
      <c r="L372" s="2"/>
      <c r="M372" s="2"/>
      <c r="N372" s="2"/>
      <c r="O372" s="2"/>
      <c r="P372" s="27"/>
      <c r="Q372" s="27"/>
      <c r="R372" s="2"/>
      <c r="S372" s="2"/>
      <c r="T372" s="2"/>
      <c r="U372" s="2"/>
      <c r="V372" s="2"/>
      <c r="W372" s="27"/>
      <c r="X372" s="27"/>
      <c r="Y372" s="2"/>
      <c r="Z372" s="2"/>
      <c r="AA372" s="2"/>
      <c r="AB372" s="2"/>
      <c r="AC372" s="2"/>
      <c r="AD372" s="27"/>
      <c r="AE372" s="27"/>
      <c r="AF372" s="2"/>
      <c r="AG372" s="2"/>
      <c r="AI372" t="str">
        <f>IFERROR(VLOOKUP(A372,'[1]Reporte saldos'!$C:$E,1,0),"")</f>
        <v>P17NAB59</v>
      </c>
      <c r="AJ372" t="str">
        <f>IFERROR(VLOOKUP(A372,'[1]Reporte saldos'!$C:$E,3,0),"")</f>
        <v>BATERIA NEGRA STRYKER  No 9</v>
      </c>
    </row>
    <row r="373" spans="1:36" ht="15.5" x14ac:dyDescent="0.35">
      <c r="A373" s="2" t="s">
        <v>588</v>
      </c>
      <c r="B373" s="2" t="s">
        <v>582</v>
      </c>
      <c r="C373" s="16">
        <v>1</v>
      </c>
      <c r="D373" s="17"/>
      <c r="E373" s="2"/>
      <c r="F373" s="2"/>
      <c r="G373" s="2"/>
      <c r="H373" s="2"/>
      <c r="I373" s="27"/>
      <c r="J373" s="27"/>
      <c r="K373" s="2"/>
      <c r="L373" s="2"/>
      <c r="M373" s="2"/>
      <c r="N373" s="2"/>
      <c r="O373" s="2"/>
      <c r="P373" s="27"/>
      <c r="Q373" s="27"/>
      <c r="R373" s="2"/>
      <c r="S373" s="2"/>
      <c r="T373" s="2"/>
      <c r="U373" s="2"/>
      <c r="V373" s="2"/>
      <c r="W373" s="27"/>
      <c r="X373" s="27"/>
      <c r="Y373" s="2"/>
      <c r="Z373" s="2"/>
      <c r="AA373" s="2"/>
      <c r="AB373" s="2"/>
      <c r="AC373" s="2"/>
      <c r="AD373" s="27"/>
      <c r="AE373" s="27"/>
      <c r="AF373" s="2"/>
      <c r="AG373" s="2"/>
      <c r="AI373" t="str">
        <f>IFERROR(VLOOKUP(A373,'[1]Reporte saldos'!$C:$E,1,0),"")</f>
        <v>P17NAB60</v>
      </c>
      <c r="AJ373" t="str">
        <f>IFERROR(VLOOKUP(A373,'[1]Reporte saldos'!$C:$E,3,0),"")</f>
        <v>BATERIA NEGRA STRYKER  No 10</v>
      </c>
    </row>
    <row r="374" spans="1:36" ht="15.5" x14ac:dyDescent="0.35">
      <c r="A374" s="2" t="s">
        <v>589</v>
      </c>
      <c r="B374" s="2" t="s">
        <v>583</v>
      </c>
      <c r="C374" s="16">
        <v>1</v>
      </c>
      <c r="D374" s="17"/>
      <c r="E374" s="2"/>
      <c r="F374" s="2"/>
      <c r="G374" s="2"/>
      <c r="H374" s="2"/>
      <c r="I374" s="27"/>
      <c r="J374" s="27"/>
      <c r="K374" s="2"/>
      <c r="L374" s="2"/>
      <c r="M374" s="2"/>
      <c r="N374" s="2"/>
      <c r="O374" s="2"/>
      <c r="P374" s="27"/>
      <c r="Q374" s="27"/>
      <c r="R374" s="2"/>
      <c r="S374" s="2"/>
      <c r="T374" s="2"/>
      <c r="U374" s="2"/>
      <c r="V374" s="2"/>
      <c r="W374" s="27"/>
      <c r="X374" s="27"/>
      <c r="Y374" s="2"/>
      <c r="Z374" s="2"/>
      <c r="AA374" s="2"/>
      <c r="AB374" s="2"/>
      <c r="AC374" s="2"/>
      <c r="AD374" s="27"/>
      <c r="AE374" s="27"/>
      <c r="AF374" s="2"/>
      <c r="AG374" s="2"/>
      <c r="AI374" t="str">
        <f>IFERROR(VLOOKUP(A374,'[1]Reporte saldos'!$C:$E,1,0),"")</f>
        <v>P17NAB61</v>
      </c>
      <c r="AJ374" t="str">
        <f>IFERROR(VLOOKUP(A374,'[1]Reporte saldos'!$C:$E,3,0),"")</f>
        <v>BATERIA NEGRA STRYKER # 11</v>
      </c>
    </row>
    <row r="375" spans="1:36" ht="15.5" x14ac:dyDescent="0.35">
      <c r="A375" s="2" t="s">
        <v>590</v>
      </c>
      <c r="B375" s="2" t="s">
        <v>584</v>
      </c>
      <c r="C375" s="16">
        <v>1</v>
      </c>
      <c r="D375" s="17"/>
      <c r="E375" s="2"/>
      <c r="F375" s="2"/>
      <c r="G375" s="2"/>
      <c r="H375" s="2"/>
      <c r="I375" s="27"/>
      <c r="J375" s="27"/>
      <c r="K375" s="2"/>
      <c r="L375" s="2"/>
      <c r="M375" s="2"/>
      <c r="N375" s="2"/>
      <c r="O375" s="2"/>
      <c r="P375" s="27"/>
      <c r="Q375" s="27"/>
      <c r="R375" s="2"/>
      <c r="S375" s="2"/>
      <c r="T375" s="2"/>
      <c r="U375" s="2"/>
      <c r="V375" s="2"/>
      <c r="W375" s="27"/>
      <c r="X375" s="27"/>
      <c r="Y375" s="2"/>
      <c r="Z375" s="2"/>
      <c r="AA375" s="2"/>
      <c r="AB375" s="2"/>
      <c r="AC375" s="2"/>
      <c r="AD375" s="27"/>
      <c r="AE375" s="27"/>
      <c r="AF375" s="2"/>
      <c r="AG375" s="2"/>
      <c r="AI375" t="str">
        <f>IFERROR(VLOOKUP(A375,'[1]Reporte saldos'!$C:$E,1,0),"")</f>
        <v>P17NAB62</v>
      </c>
      <c r="AJ375" t="str">
        <f>IFERROR(VLOOKUP(A375,'[1]Reporte saldos'!$C:$E,3,0),"")</f>
        <v>BATERIA STRYKER # 12</v>
      </c>
    </row>
    <row r="376" spans="1:36" ht="15.5" x14ac:dyDescent="0.35">
      <c r="A376" s="2" t="s">
        <v>630</v>
      </c>
      <c r="B376" s="2" t="s">
        <v>728</v>
      </c>
      <c r="C376" s="16">
        <v>1</v>
      </c>
      <c r="D376" s="17"/>
      <c r="E376" s="2"/>
      <c r="F376" s="2"/>
      <c r="G376" s="2"/>
      <c r="H376" s="2"/>
      <c r="I376" s="27"/>
      <c r="J376" s="27"/>
      <c r="K376" s="2"/>
      <c r="L376" s="2"/>
      <c r="M376" s="2"/>
      <c r="N376" s="2"/>
      <c r="O376" s="2"/>
      <c r="P376" s="27"/>
      <c r="Q376" s="27"/>
      <c r="R376" s="2"/>
      <c r="S376" s="2"/>
      <c r="T376" s="2"/>
      <c r="U376" s="2"/>
      <c r="V376" s="2"/>
      <c r="W376" s="27"/>
      <c r="X376" s="27"/>
      <c r="Y376" s="2"/>
      <c r="Z376" s="2"/>
      <c r="AA376" s="2"/>
      <c r="AB376" s="2"/>
      <c r="AC376" s="2"/>
      <c r="AD376" s="27"/>
      <c r="AE376" s="27"/>
      <c r="AF376" s="2"/>
      <c r="AG376" s="2"/>
      <c r="AI376" t="str">
        <f>IFERROR(VLOOKUP(A376,'[1]Reporte saldos'!$C:$E,1,0),"")</f>
        <v>P17NAB63</v>
      </c>
      <c r="AJ376" t="str">
        <f>IFERROR(VLOOKUP(A376,'[1]Reporte saldos'!$C:$E,3,0),"")</f>
        <v xml:space="preserve">GRIS PEQUENA #6 </v>
      </c>
    </row>
    <row r="377" spans="1:36" ht="15.5" x14ac:dyDescent="0.35">
      <c r="A377" s="2" t="s">
        <v>631</v>
      </c>
      <c r="B377" s="2" t="s">
        <v>729</v>
      </c>
      <c r="C377" s="16">
        <v>1</v>
      </c>
      <c r="D377" s="17"/>
      <c r="E377" s="2"/>
      <c r="F377" s="2"/>
      <c r="G377" s="2"/>
      <c r="H377" s="2"/>
      <c r="I377" s="27"/>
      <c r="J377" s="27"/>
      <c r="K377" s="2"/>
      <c r="L377" s="2"/>
      <c r="M377" s="2"/>
      <c r="N377" s="2"/>
      <c r="O377" s="2"/>
      <c r="P377" s="27"/>
      <c r="Q377" s="27"/>
      <c r="R377" s="2"/>
      <c r="S377" s="2"/>
      <c r="T377" s="2"/>
      <c r="U377" s="2"/>
      <c r="V377" s="2"/>
      <c r="W377" s="27"/>
      <c r="X377" s="27"/>
      <c r="Y377" s="2"/>
      <c r="Z377" s="2"/>
      <c r="AA377" s="2"/>
      <c r="AB377" s="2"/>
      <c r="AC377" s="2"/>
      <c r="AD377" s="27"/>
      <c r="AE377" s="27"/>
      <c r="AF377" s="2"/>
      <c r="AG377" s="2"/>
      <c r="AI377" t="str">
        <f>IFERROR(VLOOKUP(A377,'[1]Reporte saldos'!$C:$E,1,0),"")</f>
        <v>P17NAB64</v>
      </c>
      <c r="AJ377" t="str">
        <f>IFERROR(VLOOKUP(A377,'[1]Reporte saldos'!$C:$E,3,0),"")</f>
        <v>GRIS PEQUENA #7</v>
      </c>
    </row>
    <row r="378" spans="1:36" ht="15.5" x14ac:dyDescent="0.35">
      <c r="A378" s="2" t="s">
        <v>632</v>
      </c>
      <c r="B378" s="2" t="s">
        <v>636</v>
      </c>
      <c r="C378" s="16">
        <v>1</v>
      </c>
      <c r="D378" s="17"/>
      <c r="E378" s="2"/>
      <c r="F378" s="2"/>
      <c r="G378" s="2"/>
      <c r="H378" s="2"/>
      <c r="I378" s="27"/>
      <c r="J378" s="27"/>
      <c r="K378" s="2"/>
      <c r="L378" s="2"/>
      <c r="M378" s="2"/>
      <c r="N378" s="2"/>
      <c r="O378" s="2"/>
      <c r="P378" s="27"/>
      <c r="Q378" s="27"/>
      <c r="R378" s="2"/>
      <c r="S378" s="2"/>
      <c r="T378" s="2"/>
      <c r="U378" s="2"/>
      <c r="V378" s="2"/>
      <c r="W378" s="27"/>
      <c r="X378" s="27"/>
      <c r="Y378" s="2"/>
      <c r="Z378" s="2"/>
      <c r="AA378" s="2"/>
      <c r="AB378" s="2"/>
      <c r="AC378" s="2"/>
      <c r="AD378" s="27"/>
      <c r="AE378" s="27"/>
      <c r="AF378" s="2"/>
      <c r="AG378" s="2"/>
      <c r="AI378" t="str">
        <f>IFERROR(VLOOKUP(A378,'[1]Reporte saldos'!$C:$E,1,0),"")</f>
        <v>P17NAB65</v>
      </c>
      <c r="AJ378" t="str">
        <f>IFERROR(VLOOKUP(A378,'[1]Reporte saldos'!$C:$E,3,0),"")</f>
        <v xml:space="preserve">BATERIA ROJA N0. 1 </v>
      </c>
    </row>
    <row r="379" spans="1:36" ht="15.5" x14ac:dyDescent="0.35">
      <c r="A379" s="2" t="s">
        <v>633</v>
      </c>
      <c r="B379" s="2" t="s">
        <v>637</v>
      </c>
      <c r="C379" s="16">
        <v>1</v>
      </c>
      <c r="D379" s="17"/>
      <c r="E379" s="2"/>
      <c r="F379" s="2"/>
      <c r="G379" s="2"/>
      <c r="H379" s="2"/>
      <c r="I379" s="27"/>
      <c r="J379" s="27"/>
      <c r="K379" s="2"/>
      <c r="L379" s="2"/>
      <c r="M379" s="2"/>
      <c r="N379" s="2"/>
      <c r="O379" s="2"/>
      <c r="P379" s="27"/>
      <c r="Q379" s="27"/>
      <c r="R379" s="2"/>
      <c r="S379" s="2"/>
      <c r="T379" s="2"/>
      <c r="U379" s="2"/>
      <c r="V379" s="2"/>
      <c r="W379" s="27"/>
      <c r="X379" s="27"/>
      <c r="Y379" s="2"/>
      <c r="Z379" s="2"/>
      <c r="AA379" s="2"/>
      <c r="AB379" s="2"/>
      <c r="AC379" s="2"/>
      <c r="AD379" s="27"/>
      <c r="AE379" s="27"/>
      <c r="AF379" s="2"/>
      <c r="AG379" s="2"/>
      <c r="AI379" t="str">
        <f>IFERROR(VLOOKUP(A379,'[1]Reporte saldos'!$C:$E,1,0),"")</f>
        <v>P17NAB66</v>
      </c>
      <c r="AJ379" t="str">
        <f>IFERROR(VLOOKUP(A379,'[1]Reporte saldos'!$C:$E,3,0),"")</f>
        <v>BATERIA ROJA N0. 2</v>
      </c>
    </row>
    <row r="380" spans="1:36" ht="15.5" x14ac:dyDescent="0.35">
      <c r="A380" s="2" t="s">
        <v>668</v>
      </c>
      <c r="B380" s="2" t="s">
        <v>670</v>
      </c>
      <c r="C380" s="16" t="s">
        <v>575</v>
      </c>
      <c r="D380" s="17"/>
      <c r="E380" s="2"/>
      <c r="F380" s="2"/>
      <c r="G380" s="2"/>
      <c r="H380" s="2"/>
      <c r="I380" s="27"/>
      <c r="J380" s="27"/>
      <c r="K380" s="2"/>
      <c r="L380" s="2"/>
      <c r="M380" s="2"/>
      <c r="N380" s="2"/>
      <c r="O380" s="2"/>
      <c r="P380" s="27"/>
      <c r="Q380" s="27"/>
      <c r="R380" s="2"/>
      <c r="S380" s="2"/>
      <c r="T380" s="2"/>
      <c r="U380" s="2"/>
      <c r="V380" s="2"/>
      <c r="W380" s="27"/>
      <c r="X380" s="27"/>
      <c r="Y380" s="2"/>
      <c r="Z380" s="2"/>
      <c r="AA380" s="2"/>
      <c r="AB380" s="2"/>
      <c r="AC380" s="2"/>
      <c r="AD380" s="27"/>
      <c r="AE380" s="27"/>
      <c r="AF380" s="2"/>
      <c r="AG380" s="2"/>
      <c r="AI380" t="str">
        <f>IFERROR(VLOOKUP(A380,'[1]Reporte saldos'!$C:$E,1,0),"")</f>
        <v>P17NAB72</v>
      </c>
      <c r="AJ380" t="str">
        <f>IFERROR(VLOOKUP(A380,'[1]Reporte saldos'!$C:$E,3,0),"")</f>
        <v>BATERIA ROJA N0. 3</v>
      </c>
    </row>
    <row r="381" spans="1:36" ht="15.5" x14ac:dyDescent="0.35">
      <c r="A381" s="2" t="s">
        <v>669</v>
      </c>
      <c r="B381" s="2" t="s">
        <v>671</v>
      </c>
      <c r="C381" s="16" t="s">
        <v>575</v>
      </c>
      <c r="D381" s="17"/>
      <c r="E381" s="2"/>
      <c r="F381" s="2"/>
      <c r="G381" s="2"/>
      <c r="H381" s="2"/>
      <c r="I381" s="27"/>
      <c r="J381" s="27"/>
      <c r="K381" s="2"/>
      <c r="L381" s="2"/>
      <c r="M381" s="2"/>
      <c r="N381" s="2"/>
      <c r="O381" s="2"/>
      <c r="P381" s="27"/>
      <c r="Q381" s="27"/>
      <c r="R381" s="2"/>
      <c r="S381" s="2"/>
      <c r="T381" s="2"/>
      <c r="U381" s="2"/>
      <c r="V381" s="2"/>
      <c r="W381" s="27"/>
      <c r="X381" s="27"/>
      <c r="Y381" s="2"/>
      <c r="Z381" s="2"/>
      <c r="AA381" s="2"/>
      <c r="AB381" s="2"/>
      <c r="AC381" s="2"/>
      <c r="AD381" s="27"/>
      <c r="AE381" s="27"/>
      <c r="AF381" s="2"/>
      <c r="AG381" s="2"/>
      <c r="AI381" t="str">
        <f>IFERROR(VLOOKUP(A381,'[1]Reporte saldos'!$C:$E,1,0),"")</f>
        <v>P17NAB73</v>
      </c>
      <c r="AJ381" t="str">
        <f>IFERROR(VLOOKUP(A381,'[1]Reporte saldos'!$C:$E,3,0),"")</f>
        <v>BATERIA ROJA N0. 4</v>
      </c>
    </row>
    <row r="382" spans="1:36" ht="15.5" x14ac:dyDescent="0.35">
      <c r="A382" s="2" t="s">
        <v>673</v>
      </c>
      <c r="B382" s="2" t="s">
        <v>672</v>
      </c>
      <c r="C382" s="16">
        <v>1</v>
      </c>
      <c r="D382" s="17"/>
      <c r="E382" s="2"/>
      <c r="F382" s="2"/>
      <c r="G382" s="2"/>
      <c r="H382" s="2"/>
      <c r="I382" s="27"/>
      <c r="J382" s="27"/>
      <c r="K382" s="2"/>
      <c r="L382" s="2"/>
      <c r="M382" s="2"/>
      <c r="N382" s="2"/>
      <c r="O382" s="2"/>
      <c r="P382" s="27"/>
      <c r="Q382" s="27"/>
      <c r="R382" s="2"/>
      <c r="S382" s="2"/>
      <c r="T382" s="2"/>
      <c r="U382" s="2"/>
      <c r="V382" s="2"/>
      <c r="W382" s="27"/>
      <c r="X382" s="27"/>
      <c r="Y382" s="2"/>
      <c r="Z382" s="2"/>
      <c r="AA382" s="2"/>
      <c r="AB382" s="2"/>
      <c r="AC382" s="2"/>
      <c r="AD382" s="27"/>
      <c r="AE382" s="27"/>
      <c r="AF382" s="2"/>
      <c r="AG382" s="2"/>
      <c r="AI382" t="str">
        <f>IFERROR(VLOOKUP(A382,'[1]Reporte saldos'!$C:$E,1,0),"")</f>
        <v>P17NAB74</v>
      </c>
      <c r="AJ382" t="str">
        <f>IFERROR(VLOOKUP(A382,'[1]Reporte saldos'!$C:$E,3,0),"")</f>
        <v>BATERIA ROJA N. 5</v>
      </c>
    </row>
    <row r="383" spans="1:36" ht="15.5" x14ac:dyDescent="0.35">
      <c r="A383" s="2" t="s">
        <v>626</v>
      </c>
      <c r="B383" s="2" t="s">
        <v>622</v>
      </c>
      <c r="C383" s="16">
        <v>1</v>
      </c>
      <c r="D383" s="17"/>
      <c r="E383" s="2"/>
      <c r="F383" s="2"/>
      <c r="G383" s="2"/>
      <c r="H383" s="2"/>
      <c r="I383" s="27"/>
      <c r="J383" s="27"/>
      <c r="K383" s="2"/>
      <c r="L383" s="2"/>
      <c r="M383" s="2"/>
      <c r="N383" s="2"/>
      <c r="O383" s="2"/>
      <c r="P383" s="27"/>
      <c r="Q383" s="27"/>
      <c r="R383" s="2"/>
      <c r="S383" s="2"/>
      <c r="T383" s="2"/>
      <c r="U383" s="2"/>
      <c r="V383" s="2"/>
      <c r="W383" s="27"/>
      <c r="X383" s="27"/>
      <c r="Y383" s="2"/>
      <c r="Z383" s="2"/>
      <c r="AA383" s="2"/>
      <c r="AB383" s="2"/>
      <c r="AC383" s="2"/>
      <c r="AD383" s="27"/>
      <c r="AE383" s="27"/>
      <c r="AF383" s="2"/>
      <c r="AG383" s="2"/>
      <c r="AI383" t="str">
        <f>IFERROR(VLOOKUP(A383,'[1]Reporte saldos'!$C:$E,1,0),"")</f>
        <v>P17NAB67</v>
      </c>
      <c r="AJ383" t="str">
        <f>IFERROR(VLOOKUP(A383,'[1]Reporte saldos'!$C:$E,3,0),"")</f>
        <v>BATERIA RIGS No. 1</v>
      </c>
    </row>
    <row r="384" spans="1:36" ht="15.5" x14ac:dyDescent="0.35">
      <c r="A384" s="2" t="s">
        <v>627</v>
      </c>
      <c r="B384" s="2" t="s">
        <v>623</v>
      </c>
      <c r="C384" s="16">
        <v>1</v>
      </c>
      <c r="D384" s="17"/>
      <c r="E384" s="2"/>
      <c r="F384" s="2"/>
      <c r="G384" s="2"/>
      <c r="H384" s="2"/>
      <c r="I384" s="27"/>
      <c r="J384" s="27"/>
      <c r="K384" s="2"/>
      <c r="L384" s="2"/>
      <c r="M384" s="2"/>
      <c r="N384" s="2"/>
      <c r="O384" s="2"/>
      <c r="P384" s="27"/>
      <c r="Q384" s="27"/>
      <c r="R384" s="2"/>
      <c r="S384" s="2"/>
      <c r="T384" s="2"/>
      <c r="U384" s="2"/>
      <c r="V384" s="2"/>
      <c r="W384" s="27"/>
      <c r="X384" s="27"/>
      <c r="Y384" s="2"/>
      <c r="Z384" s="2"/>
      <c r="AA384" s="2"/>
      <c r="AB384" s="2"/>
      <c r="AC384" s="2"/>
      <c r="AD384" s="27"/>
      <c r="AE384" s="27"/>
      <c r="AF384" s="2"/>
      <c r="AG384" s="2"/>
      <c r="AI384" t="str">
        <f>IFERROR(VLOOKUP(A384,'[1]Reporte saldos'!$C:$E,1,0),"")</f>
        <v>P17NAB68</v>
      </c>
      <c r="AJ384" t="str">
        <f>IFERROR(VLOOKUP(A384,'[1]Reporte saldos'!$C:$E,3,0),"")</f>
        <v>BATERIA RIGS No. 2</v>
      </c>
    </row>
    <row r="385" spans="1:36" ht="15.5" x14ac:dyDescent="0.35">
      <c r="A385" s="2" t="s">
        <v>628</v>
      </c>
      <c r="B385" s="2" t="s">
        <v>624</v>
      </c>
      <c r="C385" s="16">
        <v>1</v>
      </c>
      <c r="D385" s="17"/>
      <c r="E385" s="2"/>
      <c r="F385" s="2"/>
      <c r="G385" s="2"/>
      <c r="H385" s="2"/>
      <c r="I385" s="27"/>
      <c r="J385" s="27"/>
      <c r="K385" s="2"/>
      <c r="L385" s="2"/>
      <c r="M385" s="2"/>
      <c r="N385" s="2"/>
      <c r="O385" s="2"/>
      <c r="P385" s="27"/>
      <c r="Q385" s="27"/>
      <c r="R385" s="2"/>
      <c r="S385" s="2"/>
      <c r="T385" s="2"/>
      <c r="U385" s="2"/>
      <c r="V385" s="2"/>
      <c r="W385" s="27"/>
      <c r="X385" s="27"/>
      <c r="Y385" s="2"/>
      <c r="Z385" s="2"/>
      <c r="AA385" s="2"/>
      <c r="AB385" s="2"/>
      <c r="AC385" s="2"/>
      <c r="AD385" s="27"/>
      <c r="AE385" s="27"/>
      <c r="AF385" s="2"/>
      <c r="AG385" s="2"/>
      <c r="AI385" t="str">
        <f>IFERROR(VLOOKUP(A385,'[1]Reporte saldos'!$C:$E,1,0),"")</f>
        <v>P17NAB69</v>
      </c>
      <c r="AJ385" t="str">
        <f>IFERROR(VLOOKUP(A385,'[1]Reporte saldos'!$C:$E,3,0),"")</f>
        <v>BATERIA RIGS No. 3</v>
      </c>
    </row>
    <row r="386" spans="1:36" ht="15.5" x14ac:dyDescent="0.35">
      <c r="A386" s="2" t="s">
        <v>629</v>
      </c>
      <c r="B386" s="2" t="s">
        <v>625</v>
      </c>
      <c r="C386" s="16">
        <v>1</v>
      </c>
      <c r="D386" s="17"/>
      <c r="E386" s="2"/>
      <c r="F386" s="2"/>
      <c r="G386" s="2"/>
      <c r="H386" s="2"/>
      <c r="I386" s="27"/>
      <c r="J386" s="27"/>
      <c r="K386" s="2"/>
      <c r="L386" s="2"/>
      <c r="M386" s="2"/>
      <c r="N386" s="2"/>
      <c r="O386" s="2"/>
      <c r="P386" s="27"/>
      <c r="Q386" s="27"/>
      <c r="R386" s="2"/>
      <c r="S386" s="2"/>
      <c r="T386" s="2"/>
      <c r="U386" s="2"/>
      <c r="V386" s="2"/>
      <c r="W386" s="27"/>
      <c r="X386" s="27"/>
      <c r="Y386" s="2"/>
      <c r="Z386" s="2"/>
      <c r="AA386" s="2"/>
      <c r="AB386" s="2"/>
      <c r="AC386" s="2"/>
      <c r="AD386" s="27"/>
      <c r="AE386" s="27"/>
      <c r="AF386" s="2"/>
      <c r="AG386" s="2"/>
      <c r="AI386" t="str">
        <f>IFERROR(VLOOKUP(A386,'[1]Reporte saldos'!$C:$E,1,0),"")</f>
        <v>P17NAB70</v>
      </c>
      <c r="AJ386" t="str">
        <f>IFERROR(VLOOKUP(A386,'[1]Reporte saldos'!$C:$E,3,0),"")</f>
        <v>BATERIA RIGS No. 4</v>
      </c>
    </row>
    <row r="387" spans="1:36" ht="15.5" x14ac:dyDescent="0.35">
      <c r="A387" s="2"/>
      <c r="B387" s="2"/>
      <c r="C387" s="16"/>
      <c r="D387" s="17"/>
      <c r="E387" s="2"/>
      <c r="F387" s="2"/>
      <c r="G387" s="2"/>
      <c r="H387" s="2"/>
      <c r="I387" s="27"/>
      <c r="J387" s="27"/>
      <c r="K387" s="2"/>
      <c r="L387" s="2"/>
      <c r="M387" s="2"/>
      <c r="N387" s="2"/>
      <c r="O387" s="2"/>
      <c r="P387" s="27"/>
      <c r="Q387" s="27"/>
      <c r="R387" s="2"/>
      <c r="S387" s="2"/>
      <c r="T387" s="2"/>
      <c r="U387" s="2"/>
      <c r="V387" s="2"/>
      <c r="W387" s="27"/>
      <c r="X387" s="27"/>
      <c r="Y387" s="2"/>
      <c r="Z387" s="2"/>
      <c r="AA387" s="2"/>
      <c r="AB387" s="2"/>
      <c r="AC387" s="2"/>
      <c r="AD387" s="27"/>
      <c r="AE387" s="27"/>
      <c r="AF387" s="2"/>
      <c r="AG387" s="2"/>
      <c r="AI387" t="str">
        <f>IFERROR(VLOOKUP(A387,'[1]Reporte saldos'!$C:$E,1,0),"")</f>
        <v/>
      </c>
      <c r="AJ387" t="str">
        <f>IFERROR(VLOOKUP(A387,'[1]Reporte saldos'!$C:$E,3,0),"")</f>
        <v/>
      </c>
    </row>
    <row r="388" spans="1:36" ht="15.5" x14ac:dyDescent="0.35">
      <c r="A388" s="2"/>
      <c r="B388" s="2"/>
      <c r="C388" s="16"/>
      <c r="D388" s="17"/>
      <c r="E388" s="2"/>
      <c r="F388" s="2"/>
      <c r="G388" s="2"/>
      <c r="H388" s="2"/>
      <c r="I388" s="27"/>
      <c r="J388" s="27"/>
      <c r="K388" s="2"/>
      <c r="L388" s="2"/>
      <c r="M388" s="2"/>
      <c r="N388" s="2"/>
      <c r="O388" s="2"/>
      <c r="P388" s="27"/>
      <c r="Q388" s="27"/>
      <c r="R388" s="2"/>
      <c r="S388" s="2"/>
      <c r="T388" s="2"/>
      <c r="U388" s="2"/>
      <c r="V388" s="2"/>
      <c r="W388" s="27"/>
      <c r="X388" s="27"/>
      <c r="Y388" s="2"/>
      <c r="Z388" s="2"/>
      <c r="AA388" s="2"/>
      <c r="AB388" s="2"/>
      <c r="AC388" s="2"/>
      <c r="AD388" s="27"/>
      <c r="AE388" s="27"/>
      <c r="AF388" s="2"/>
      <c r="AG388" s="2"/>
      <c r="AI388" t="str">
        <f>IFERROR(VLOOKUP(A388,'[1]Reporte saldos'!$C:$E,1,0),"")</f>
        <v/>
      </c>
      <c r="AJ388" t="str">
        <f>IFERROR(VLOOKUP(A388,'[1]Reporte saldos'!$C:$E,3,0),"")</f>
        <v/>
      </c>
    </row>
    <row r="389" spans="1:36" ht="15.5" x14ac:dyDescent="0.35">
      <c r="A389" s="2"/>
      <c r="B389" s="2"/>
      <c r="C389" s="16"/>
      <c r="D389" s="17"/>
      <c r="E389" s="2"/>
      <c r="F389" s="2"/>
      <c r="G389" s="2"/>
      <c r="H389" s="2"/>
      <c r="I389" s="27"/>
      <c r="J389" s="27"/>
      <c r="K389" s="2"/>
      <c r="L389" s="2"/>
      <c r="M389" s="2"/>
      <c r="N389" s="2"/>
      <c r="O389" s="2"/>
      <c r="P389" s="27"/>
      <c r="Q389" s="27"/>
      <c r="R389" s="2"/>
      <c r="S389" s="2"/>
      <c r="T389" s="2"/>
      <c r="U389" s="2"/>
      <c r="V389" s="2"/>
      <c r="W389" s="27"/>
      <c r="X389" s="27"/>
      <c r="Y389" s="2"/>
      <c r="Z389" s="2"/>
      <c r="AA389" s="2"/>
      <c r="AB389" s="2"/>
      <c r="AC389" s="2"/>
      <c r="AD389" s="27"/>
      <c r="AE389" s="27"/>
      <c r="AF389" s="2"/>
      <c r="AG389" s="2"/>
      <c r="AI389" t="str">
        <f>IFERROR(VLOOKUP(A389,'[1]Reporte saldos'!$C:$E,1,0),"")</f>
        <v/>
      </c>
      <c r="AJ389" t="str">
        <f>IFERROR(VLOOKUP(A389,'[1]Reporte saldos'!$C:$E,3,0),"")</f>
        <v/>
      </c>
    </row>
    <row r="390" spans="1:36" ht="15.5" x14ac:dyDescent="0.35">
      <c r="A390" s="2"/>
      <c r="B390" s="2"/>
      <c r="C390" s="16"/>
      <c r="D390" s="17"/>
      <c r="E390" s="2"/>
      <c r="F390" s="2"/>
      <c r="G390" s="2"/>
      <c r="H390" s="2"/>
      <c r="I390" s="27"/>
      <c r="J390" s="27"/>
      <c r="K390" s="2"/>
      <c r="L390" s="2"/>
      <c r="M390" s="2"/>
      <c r="N390" s="2"/>
      <c r="O390" s="2"/>
      <c r="P390" s="27"/>
      <c r="Q390" s="27"/>
      <c r="R390" s="2"/>
      <c r="S390" s="2"/>
      <c r="T390" s="2"/>
      <c r="U390" s="2"/>
      <c r="V390" s="2"/>
      <c r="W390" s="27"/>
      <c r="X390" s="27"/>
      <c r="Y390" s="2"/>
      <c r="Z390" s="2"/>
      <c r="AA390" s="2"/>
      <c r="AB390" s="2"/>
      <c r="AC390" s="2"/>
      <c r="AD390" s="27"/>
      <c r="AE390" s="27"/>
      <c r="AF390" s="2"/>
      <c r="AG390" s="2"/>
      <c r="AI390" t="str">
        <f>IFERROR(VLOOKUP(A390,'[1]Reporte saldos'!$C:$E,1,0),"")</f>
        <v/>
      </c>
      <c r="AJ390" t="str">
        <f>IFERROR(VLOOKUP(A390,'[1]Reporte saldos'!$C:$E,3,0),"")</f>
        <v/>
      </c>
    </row>
    <row r="391" spans="1:36" ht="15.5" x14ac:dyDescent="0.35">
      <c r="A391" s="2"/>
      <c r="B391" s="2"/>
      <c r="C391" s="16"/>
      <c r="D391" s="17"/>
      <c r="E391" s="2"/>
      <c r="F391" s="2"/>
      <c r="G391" s="2"/>
      <c r="H391" s="2"/>
      <c r="I391" s="27"/>
      <c r="J391" s="27"/>
      <c r="K391" s="2"/>
      <c r="L391" s="2"/>
      <c r="M391" s="2"/>
      <c r="N391" s="2"/>
      <c r="O391" s="2"/>
      <c r="P391" s="27"/>
      <c r="Q391" s="27"/>
      <c r="R391" s="2"/>
      <c r="S391" s="2"/>
      <c r="T391" s="2"/>
      <c r="U391" s="2"/>
      <c r="V391" s="2"/>
      <c r="W391" s="27"/>
      <c r="X391" s="27"/>
      <c r="Y391" s="2"/>
      <c r="Z391" s="2"/>
      <c r="AA391" s="2"/>
      <c r="AB391" s="2"/>
      <c r="AC391" s="2"/>
      <c r="AD391" s="27"/>
      <c r="AE391" s="27"/>
      <c r="AF391" s="2"/>
      <c r="AG391" s="2"/>
      <c r="AI391" t="str">
        <f>IFERROR(VLOOKUP(A391,'[1]Reporte saldos'!$C:$E,1,0),"")</f>
        <v/>
      </c>
      <c r="AJ391" t="str">
        <f>IFERROR(VLOOKUP(A391,'[1]Reporte saldos'!$C:$E,3,0),"")</f>
        <v/>
      </c>
    </row>
    <row r="392" spans="1:36" ht="15.5" x14ac:dyDescent="0.35">
      <c r="A392" s="2"/>
      <c r="B392" s="8" t="s">
        <v>573</v>
      </c>
      <c r="C392" s="16"/>
      <c r="D392" s="17"/>
      <c r="E392" s="2"/>
      <c r="F392" s="2"/>
      <c r="G392" s="2"/>
      <c r="H392" s="2"/>
      <c r="I392" s="27"/>
      <c r="J392" s="27"/>
      <c r="K392" s="2"/>
      <c r="L392" s="2"/>
      <c r="M392" s="2"/>
      <c r="N392" s="2"/>
      <c r="O392" s="2"/>
      <c r="P392" s="27"/>
      <c r="Q392" s="27"/>
      <c r="R392" s="2"/>
      <c r="S392" s="2"/>
      <c r="T392" s="2"/>
      <c r="U392" s="2"/>
      <c r="V392" s="2"/>
      <c r="W392" s="27"/>
      <c r="X392" s="27"/>
      <c r="Y392" s="2"/>
      <c r="Z392" s="2"/>
      <c r="AA392" s="2"/>
      <c r="AB392" s="2"/>
      <c r="AC392" s="2"/>
      <c r="AD392" s="27"/>
      <c r="AE392" s="27"/>
      <c r="AF392" s="2"/>
      <c r="AG392" s="2"/>
      <c r="AI392" t="str">
        <f>IFERROR(VLOOKUP(A392,'[1]Reporte saldos'!$C:$E,1,0),"")</f>
        <v/>
      </c>
      <c r="AJ392" t="str">
        <f>IFERROR(VLOOKUP(A392,'[1]Reporte saldos'!$C:$E,3,0),"")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ABRIL </vt:lpstr>
      <vt:lpstr>MARZO .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AJCM</cp:lastModifiedBy>
  <cp:lastPrinted>2024-03-30T22:54:16Z</cp:lastPrinted>
  <dcterms:created xsi:type="dcterms:W3CDTF">2023-07-14T11:38:49Z</dcterms:created>
  <dcterms:modified xsi:type="dcterms:W3CDTF">2024-04-22T16:08:25Z</dcterms:modified>
</cp:coreProperties>
</file>