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7" documentId="13_ncr:1_{6226375F-933A-4B3E-9AB5-A4905891214B}" xr6:coauthVersionLast="47" xr6:coauthVersionMax="47" xr10:uidLastSave="{372FA2F3-E1A1-4649-87A8-D4968F933DBA}"/>
  <bookViews>
    <workbookView xWindow="-108" yWindow="-108" windowWidth="23256" windowHeight="12456" xr2:uid="{9312373D-3734-4E21-A65A-C991B0F223A7}"/>
  </bookViews>
  <sheets>
    <sheet name="JAIRO" sheetId="1" r:id="rId1"/>
    <sheet name="INQUIORT" sheetId="3" r:id="rId2"/>
  </sheets>
  <definedNames>
    <definedName name="_xlnm.Print_Area" localSheetId="1">INQUIORT!$A$1:$G$72</definedName>
    <definedName name="_xlnm.Print_Area" localSheetId="0">JAIRO!$A$1:$G$72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3" l="1"/>
  <c r="G29" i="3"/>
  <c r="G28" i="3"/>
  <c r="G27" i="3"/>
  <c r="G26" i="3"/>
  <c r="G25" i="3"/>
  <c r="G24" i="3"/>
  <c r="G23" i="3"/>
  <c r="G31" i="3" s="1"/>
  <c r="C7" i="3"/>
  <c r="C7" i="1"/>
  <c r="G30" i="1"/>
  <c r="G29" i="1"/>
  <c r="G28" i="1"/>
  <c r="G27" i="1"/>
  <c r="G26" i="1"/>
  <c r="G25" i="1"/>
  <c r="G24" i="1"/>
  <c r="G23" i="1"/>
  <c r="G31" i="1" s="1"/>
  <c r="G32" i="1" s="1"/>
  <c r="G33" i="1" s="1"/>
  <c r="G32" i="3" l="1"/>
  <c r="G33" i="3" s="1"/>
</calcChain>
</file>

<file path=xl/sharedStrings.xml><?xml version="1.0" encoding="utf-8"?>
<sst xmlns="http://schemas.openxmlformats.org/spreadsheetml/2006/main" count="152" uniqueCount="74">
  <si>
    <t xml:space="preserve">PINEDA CORAL JAIRO DARIO </t>
  </si>
  <si>
    <t>NOTA DE ENTREGA</t>
  </si>
  <si>
    <t>CANT.</t>
  </si>
  <si>
    <t>Ti-SF-642-004</t>
  </si>
  <si>
    <t>PLACA ALCP PHYLOS 3.5*04 TITANIO</t>
  </si>
  <si>
    <t>Ti-SF-642-005</t>
  </si>
  <si>
    <t>PLACA ALCP PHYLOS 3.5*05 TITANIO</t>
  </si>
  <si>
    <t>Ti-SF-642-006</t>
  </si>
  <si>
    <t>PLACA ALCP PHYLOS 3.5*06 TITANIO</t>
  </si>
  <si>
    <t>Ti-SF-642-007</t>
  </si>
  <si>
    <t>PLACA ALCP PHYLOS 3.5*07 TITANIO</t>
  </si>
  <si>
    <t>Ti-SF-642-008</t>
  </si>
  <si>
    <t>PLACA ALCP PHYLOS 3.5*08 TITANIO</t>
  </si>
  <si>
    <t>Ti-SF-642-010</t>
  </si>
  <si>
    <t>PLACA ALCP PHYLOS 3.5*10 TITANIO</t>
  </si>
  <si>
    <t>Ti-SF-642-012</t>
  </si>
  <si>
    <t>PLACA ALCP PHYLOS 3.5*12 TITANIO</t>
  </si>
  <si>
    <t xml:space="preserve">ANCLAJE RAPIDO </t>
  </si>
  <si>
    <t xml:space="preserve">PINES </t>
  </si>
  <si>
    <t>Ti-SF-642-003</t>
  </si>
  <si>
    <t>PLACA ALCP PHYLOS 3.5*03 TITANIO</t>
  </si>
  <si>
    <t>ATORNILLADOR TORQUE MANGO DORADO</t>
  </si>
  <si>
    <t xml:space="preserve">TARRAJA EN T </t>
  </si>
  <si>
    <t xml:space="preserve">ATORNILLADOR DE 3.5MM </t>
  </si>
  <si>
    <t xml:space="preserve">TORNILLO DE SUJECION </t>
  </si>
  <si>
    <t xml:space="preserve">BARRAS DE DIRECCIONAMIENTO DE PERFORACION </t>
  </si>
  <si>
    <t xml:space="preserve">GUIA DE BLOQUEO 3.5MM </t>
  </si>
  <si>
    <t xml:space="preserve">REGLA MEDIDORA </t>
  </si>
  <si>
    <t xml:space="preserve">REGLETA DE BLOQUEO </t>
  </si>
  <si>
    <t xml:space="preserve">TORNILLOS DE SUJECCION REGLETA </t>
  </si>
  <si>
    <t xml:space="preserve">GUIA Y CAMISA </t>
  </si>
  <si>
    <t xml:space="preserve">PUNZON Y CAMISA </t>
  </si>
  <si>
    <t xml:space="preserve">MEDIDOR DE PROFUNDIDAD </t>
  </si>
  <si>
    <t xml:space="preserve">BROCA DE 3.2M CON TOPE </t>
  </si>
  <si>
    <t xml:space="preserve">BROCA DE 2.8MM </t>
  </si>
  <si>
    <t xml:space="preserve">BROCA DE 2.5MM </t>
  </si>
  <si>
    <t xml:space="preserve">PUNZON </t>
  </si>
  <si>
    <t xml:space="preserve">GUIA DE PIN </t>
  </si>
  <si>
    <t xml:space="preserve">GUIA DE BROCA 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</si>
  <si>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</si>
  <si>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</si>
  <si>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</si>
  <si>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</si>
  <si>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</si>
  <si>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</si>
  <si>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</si>
  <si>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</si>
  <si>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</si>
  <si>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</si>
  <si>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</si>
  <si>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</si>
  <si>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</si>
  <si>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</si>
  <si>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</si>
  <si>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</si>
  <si>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</si>
  <si>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</si>
  <si>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</si>
  <si>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</si>
  <si>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</si>
  <si>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</si>
  <si>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</si>
  <si>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</si>
  <si>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</si>
  <si>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</si>
  <si>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</si>
  <si>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VERIFICADO POR:</t>
  </si>
  <si>
    <t>No. IDENTIFICACION</t>
  </si>
  <si>
    <t>200922056</t>
  </si>
  <si>
    <t>210126940</t>
  </si>
  <si>
    <t>200316452</t>
  </si>
  <si>
    <t>201022969</t>
  </si>
  <si>
    <t>200517901</t>
  </si>
  <si>
    <t>200922257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</si>
</sst>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6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2" fillId="0" borderId="0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0" applyFont="1"/>
    <xf numFmtId="0" fontId="10" fillId="3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7" fillId="0" borderId="4" xfId="0" applyFont="1" applyBorder="1"/>
    <xf numFmtId="0" fontId="8" fillId="0" borderId="0" xfId="1" applyFont="1"/>
    <xf numFmtId="0" fontId="11" fillId="0" borderId="0" xfId="0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0" fontId="10" fillId="3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8" fillId="0" borderId="0" xfId="1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4" fillId="4" borderId="3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4" fillId="0" borderId="0" xfId="1" applyNumberFormat="1" applyFont="1" applyAlignment="1">
      <alignment horizontal="left" wrapText="1"/>
    </xf>
    <xf numFmtId="166" fontId="4" fillId="0" borderId="1" xfId="2" applyNumberFormat="1" applyFont="1" applyBorder="1" applyAlignment="1"/>
    <xf numFmtId="168" fontId="11" fillId="0" borderId="1" xfId="0" applyNumberFormat="1" applyFont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 xr:uid="{58AAC80B-4BBF-4A5D-BD96-6786B99905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E8D9B075-6004-47F2-B7AB-0095905726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857385</xdr:colOff>
      <xdr:row>4</xdr:row>
      <xdr:rowOff>208587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B67A18-3380-4FC4-8BB4-04D9526E8A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D5E8-F2DD-45F2-BC49-EE4FBBACE98B}">
  <sheetPr>
    <pageSetUpPr fitToPage="1"/>
  </sheetPr>
  <dimension ref="A1:O72"/>
  <sheetViews>
    <sheetView showGridLines="0" tabSelected="1" zoomScale="92" zoomScaleNormal="92" workbookViewId="0">
      <selection activeCell="B1" sqref="B1"/>
    </sheetView>
  </sheetViews>
  <sheetFormatPr baseColWidth="10" defaultColWidth="11.33203125" defaultRowHeight="20.100000000000001" customHeight="1" x14ac:dyDescent="0.25"/>
  <cols>
    <col min="1" max="1" width="18.33203125" style="1" customWidth="1"/>
    <col min="2" max="2" width="13.44140625" style="1" bestFit="1" customWidth="1"/>
    <col min="3" max="3" width="58.44140625" style="1" bestFit="1" customWidth="1"/>
    <col min="4" max="4" width="22.77734375" style="1" bestFit="1" customWidth="1"/>
    <col min="5" max="5" width="19.21875" style="1" bestFit="1" customWidth="1"/>
    <col min="6" max="6" width="16" style="1" customWidth="1"/>
    <col min="7" max="7" width="19.21875" style="1" bestFit="1" customWidth="1"/>
    <col min="8" max="16384" width="11.33203125" style="1"/>
  </cols>
  <sheetData>
    <row r="1" spans="1:15" s="11" customFormat="1" ht="20.100000000000001" customHeight="1" x14ac:dyDescent="0.25">
      <c r="A1" s="9"/>
      <c r="B1" s="9"/>
      <c r="C1" s="10"/>
      <c r="D1" s="10"/>
      <c r="E1" s="10"/>
      <c r="F1" s="10"/>
    </row>
    <row r="2" spans="1:15" s="11" customFormat="1" ht="20.100000000000001" customHeight="1" x14ac:dyDescent="0.3">
      <c r="A2" s="56" t="s">
        <v>0</v>
      </c>
      <c r="B2" s="56"/>
      <c r="C2" s="56"/>
      <c r="D2" s="56"/>
      <c r="E2" s="56"/>
      <c r="F2" s="56"/>
      <c r="G2" s="56"/>
      <c r="H2" s="42"/>
    </row>
    <row r="3" spans="1:15" s="11" customFormat="1" ht="20.100000000000001" customHeight="1" x14ac:dyDescent="0.3">
      <c r="A3" s="56" t="s">
        <v>39</v>
      </c>
      <c r="B3" s="56"/>
      <c r="C3" s="56"/>
      <c r="D3" s="56"/>
      <c r="E3" s="56"/>
      <c r="F3" s="56"/>
      <c r="G3" s="56"/>
      <c r="H3" s="42"/>
    </row>
    <row r="4" spans="1:15" s="11" customFormat="1" ht="20.100000000000001" customHeight="1" x14ac:dyDescent="0.3">
      <c r="A4" s="56" t="s">
        <v>1</v>
      </c>
      <c r="B4" s="56"/>
      <c r="C4" s="56"/>
      <c r="D4" s="56"/>
      <c r="E4" s="56"/>
      <c r="F4" s="56"/>
      <c r="G4" s="56"/>
      <c r="H4" s="42"/>
      <c r="N4" s="60"/>
      <c r="O4" s="60"/>
    </row>
    <row r="5" spans="1:15" s="11" customFormat="1" ht="20.100000000000001" customHeight="1" x14ac:dyDescent="0.3">
      <c r="A5" s="42"/>
      <c r="B5" s="42"/>
      <c r="C5" s="42"/>
      <c r="D5" s="42"/>
      <c r="E5" s="42"/>
      <c r="F5" s="42"/>
      <c r="G5" s="42"/>
      <c r="N5" s="60"/>
      <c r="O5" s="60"/>
    </row>
    <row r="6" spans="1:15" s="11" customFormat="1" ht="20.100000000000001" customHeight="1" x14ac:dyDescent="0.3">
      <c r="A6" s="56"/>
      <c r="B6" s="56"/>
      <c r="C6" s="56"/>
      <c r="D6" s="56"/>
      <c r="E6" s="56"/>
      <c r="F6" s="56"/>
      <c r="G6" s="56"/>
      <c r="N6" s="13"/>
      <c r="O6" s="13"/>
    </row>
    <row r="7" spans="1:15" s="11" customFormat="1" ht="20.100000000000001" customHeight="1" x14ac:dyDescent="0.25">
      <c r="A7" s="57" t="s">
        <v>40</v>
      </c>
      <c r="B7" s="58"/>
      <c r="C7" s="66">
        <f ca="1">NOW()</f>
        <v>44798.405361226854</v>
      </c>
      <c r="D7" s="15" t="s">
        <v>41</v>
      </c>
      <c r="E7" s="16"/>
      <c r="N7" s="13"/>
      <c r="O7" s="13"/>
    </row>
    <row r="8" spans="1:15" s="11" customFormat="1" ht="20.100000000000001" customHeight="1" x14ac:dyDescent="0.3">
      <c r="A8" s="1"/>
      <c r="B8" s="43"/>
      <c r="C8" s="17"/>
      <c r="D8" s="17"/>
      <c r="E8" s="18"/>
      <c r="N8" s="13"/>
      <c r="O8" s="13"/>
    </row>
    <row r="9" spans="1:15" s="11" customFormat="1" ht="20.100000000000001" customHeight="1" x14ac:dyDescent="0.25">
      <c r="A9" s="57" t="s">
        <v>42</v>
      </c>
      <c r="B9" s="58"/>
      <c r="C9" s="19"/>
      <c r="D9" s="21" t="s">
        <v>43</v>
      </c>
      <c r="E9" s="22"/>
      <c r="N9" s="13"/>
      <c r="O9" s="13"/>
    </row>
    <row r="10" spans="1:15" s="11" customFormat="1" ht="20.100000000000001" customHeight="1" x14ac:dyDescent="0.3">
      <c r="A10" s="1"/>
      <c r="B10" s="43"/>
      <c r="C10" s="17"/>
      <c r="D10" s="17"/>
      <c r="E10" s="18"/>
      <c r="N10" s="13"/>
      <c r="O10" s="13"/>
    </row>
    <row r="11" spans="1:15" s="11" customFormat="1" ht="30.6" customHeight="1" x14ac:dyDescent="0.25">
      <c r="A11" s="57" t="s">
        <v>44</v>
      </c>
      <c r="B11" s="58"/>
      <c r="C11" s="23"/>
      <c r="D11" s="21" t="s">
        <v>45</v>
      </c>
      <c r="E11" s="24" t="s">
        <v>46</v>
      </c>
      <c r="N11" s="13"/>
      <c r="O11" s="13"/>
    </row>
    <row r="12" spans="1:15" s="11" customFormat="1" ht="20.100000000000001" customHeight="1" x14ac:dyDescent="0.3">
      <c r="A12" s="1"/>
      <c r="B12" s="43"/>
      <c r="C12" s="17"/>
      <c r="D12" s="17"/>
      <c r="E12" s="18"/>
      <c r="N12" s="25"/>
      <c r="O12" s="25"/>
    </row>
    <row r="13" spans="1:15" s="11" customFormat="1" ht="20.100000000000001" customHeight="1" x14ac:dyDescent="0.25">
      <c r="A13" s="57" t="s">
        <v>47</v>
      </c>
      <c r="B13" s="58"/>
      <c r="C13" s="66"/>
      <c r="D13" s="21" t="s">
        <v>48</v>
      </c>
      <c r="E13" s="26"/>
      <c r="N13" s="25"/>
      <c r="O13" s="25"/>
    </row>
    <row r="14" spans="1:15" s="11" customFormat="1" ht="20.100000000000001" customHeight="1" x14ac:dyDescent="0.3">
      <c r="A14" s="1"/>
      <c r="B14" s="43"/>
      <c r="C14" s="17"/>
      <c r="D14" s="17"/>
      <c r="E14" s="17"/>
      <c r="F14" s="17"/>
      <c r="G14" s="18"/>
      <c r="N14" s="27"/>
      <c r="O14" s="27"/>
    </row>
    <row r="15" spans="1:15" s="11" customFormat="1" ht="20.100000000000001" customHeight="1" x14ac:dyDescent="0.25">
      <c r="A15" s="57" t="s">
        <v>49</v>
      </c>
      <c r="B15" s="58"/>
      <c r="C15" s="19"/>
      <c r="D15" s="20"/>
      <c r="E15" s="28"/>
      <c r="F15" s="28"/>
      <c r="G15" s="20"/>
      <c r="N15" s="27"/>
      <c r="O15" s="27"/>
    </row>
    <row r="16" spans="1:15" s="11" customFormat="1" ht="20.100000000000001" customHeight="1" x14ac:dyDescent="0.3">
      <c r="A16" s="1"/>
      <c r="B16" s="43"/>
      <c r="C16" s="17"/>
      <c r="D16" s="17"/>
      <c r="E16" s="17"/>
      <c r="F16" s="17"/>
      <c r="G16" s="18"/>
      <c r="N16" s="27"/>
      <c r="O16" s="27"/>
    </row>
    <row r="17" spans="1:15" s="11" customFormat="1" ht="20.100000000000001" customHeight="1" x14ac:dyDescent="0.25">
      <c r="A17" s="57" t="s">
        <v>50</v>
      </c>
      <c r="B17" s="58"/>
      <c r="C17" s="19"/>
      <c r="D17" s="52" t="s">
        <v>67</v>
      </c>
      <c r="E17" s="53"/>
      <c r="F17" s="28"/>
      <c r="G17" s="20"/>
      <c r="N17" s="27"/>
      <c r="O17" s="27"/>
    </row>
    <row r="18" spans="1:15" s="11" customFormat="1" ht="20.100000000000001" customHeight="1" x14ac:dyDescent="0.3">
      <c r="A18" s="1"/>
      <c r="B18" s="43"/>
      <c r="C18" s="17"/>
      <c r="D18" s="17"/>
      <c r="E18" s="17"/>
      <c r="F18" s="17"/>
      <c r="G18" s="18"/>
      <c r="N18" s="29"/>
      <c r="O18" s="29"/>
    </row>
    <row r="19" spans="1:15" s="11" customFormat="1" ht="20.100000000000001" customHeight="1" x14ac:dyDescent="0.25">
      <c r="A19" s="57" t="s">
        <v>51</v>
      </c>
      <c r="B19" s="58"/>
      <c r="C19" s="30"/>
      <c r="D19" s="31"/>
      <c r="E19" s="32"/>
      <c r="F19" s="32"/>
      <c r="G19" s="33"/>
      <c r="N19" s="29"/>
      <c r="O19" s="29"/>
    </row>
    <row r="20" spans="1:15" s="11" customFormat="1" ht="20.100000000000001" customHeight="1" x14ac:dyDescent="0.25">
      <c r="A20" s="1"/>
      <c r="B20" s="34"/>
      <c r="C20" s="1"/>
      <c r="D20" s="1"/>
      <c r="E20" s="1"/>
      <c r="F20" s="1"/>
      <c r="G20" s="1"/>
      <c r="N20" s="29"/>
      <c r="O20" s="29"/>
    </row>
    <row r="21" spans="1:15" s="11" customFormat="1" ht="20.100000000000001" customHeight="1" x14ac:dyDescent="0.3">
      <c r="A21" s="59"/>
      <c r="B21" s="59"/>
      <c r="C21" s="59"/>
      <c r="D21" s="59"/>
      <c r="E21" s="59"/>
      <c r="F21" s="59"/>
      <c r="G21" s="59"/>
      <c r="N21" s="29"/>
      <c r="O21" s="29"/>
    </row>
    <row r="22" spans="1:15" s="11" customFormat="1" ht="30" customHeight="1" x14ac:dyDescent="0.25">
      <c r="A22" s="35" t="s">
        <v>52</v>
      </c>
      <c r="B22" s="35" t="s">
        <v>54</v>
      </c>
      <c r="C22" s="35" t="s">
        <v>53</v>
      </c>
      <c r="D22" s="35" t="s">
        <v>2</v>
      </c>
      <c r="E22" s="35" t="s">
        <v>55</v>
      </c>
      <c r="F22" s="36" t="s">
        <v>56</v>
      </c>
      <c r="G22" s="36" t="s">
        <v>57</v>
      </c>
      <c r="N22" s="29"/>
      <c r="O22" s="29"/>
    </row>
    <row r="23" spans="1:15" ht="20.100000000000001" customHeight="1" x14ac:dyDescent="0.25">
      <c r="A23" s="4" t="s">
        <v>19</v>
      </c>
      <c r="B23" s="62" t="s">
        <v>68</v>
      </c>
      <c r="C23" s="3" t="s">
        <v>20</v>
      </c>
      <c r="D23" s="2">
        <v>1</v>
      </c>
      <c r="E23" s="37"/>
      <c r="F23" s="63"/>
      <c r="G23" s="63">
        <f>+D23*F23</f>
        <v>0</v>
      </c>
    </row>
    <row r="24" spans="1:15" ht="20.100000000000001" customHeight="1" x14ac:dyDescent="0.25">
      <c r="A24" s="4" t="s">
        <v>3</v>
      </c>
      <c r="B24" s="62" t="s">
        <v>69</v>
      </c>
      <c r="C24" s="3" t="s">
        <v>4</v>
      </c>
      <c r="D24" s="2">
        <v>1</v>
      </c>
      <c r="E24" s="37"/>
      <c r="F24" s="63"/>
      <c r="G24" s="63">
        <f t="shared" ref="G24:G30" si="0">+D24*F24</f>
        <v>0</v>
      </c>
    </row>
    <row r="25" spans="1:15" ht="20.100000000000001" customHeight="1" x14ac:dyDescent="0.25">
      <c r="A25" s="4" t="s">
        <v>5</v>
      </c>
      <c r="B25" s="62" t="s">
        <v>70</v>
      </c>
      <c r="C25" s="3" t="s">
        <v>6</v>
      </c>
      <c r="D25" s="2">
        <v>1</v>
      </c>
      <c r="E25" s="37"/>
      <c r="F25" s="63"/>
      <c r="G25" s="63">
        <f t="shared" si="0"/>
        <v>0</v>
      </c>
    </row>
    <row r="26" spans="1:15" ht="20.100000000000001" customHeight="1" x14ac:dyDescent="0.25">
      <c r="A26" s="4" t="s">
        <v>7</v>
      </c>
      <c r="B26" s="62" t="s">
        <v>71</v>
      </c>
      <c r="C26" s="3" t="s">
        <v>8</v>
      </c>
      <c r="D26" s="2">
        <v>1</v>
      </c>
      <c r="E26" s="37"/>
      <c r="F26" s="63"/>
      <c r="G26" s="63">
        <f t="shared" si="0"/>
        <v>0</v>
      </c>
    </row>
    <row r="27" spans="1:15" ht="20.100000000000001" customHeight="1" x14ac:dyDescent="0.25">
      <c r="A27" s="4" t="s">
        <v>9</v>
      </c>
      <c r="B27" s="62" t="s">
        <v>71</v>
      </c>
      <c r="C27" s="3" t="s">
        <v>10</v>
      </c>
      <c r="D27" s="2">
        <v>1</v>
      </c>
      <c r="E27" s="37"/>
      <c r="F27" s="63"/>
      <c r="G27" s="63">
        <f t="shared" si="0"/>
        <v>0</v>
      </c>
    </row>
    <row r="28" spans="1:15" ht="20.100000000000001" customHeight="1" x14ac:dyDescent="0.25">
      <c r="A28" s="4" t="s">
        <v>11</v>
      </c>
      <c r="B28" s="62" t="s">
        <v>72</v>
      </c>
      <c r="C28" s="3" t="s">
        <v>12</v>
      </c>
      <c r="D28" s="2">
        <v>1</v>
      </c>
      <c r="E28" s="37"/>
      <c r="F28" s="63"/>
      <c r="G28" s="63">
        <f t="shared" si="0"/>
        <v>0</v>
      </c>
    </row>
    <row r="29" spans="1:15" ht="20.100000000000001" customHeight="1" x14ac:dyDescent="0.25">
      <c r="A29" s="4" t="s">
        <v>13</v>
      </c>
      <c r="B29" s="62" t="s">
        <v>73</v>
      </c>
      <c r="C29" s="3" t="s">
        <v>14</v>
      </c>
      <c r="D29" s="2">
        <v>1</v>
      </c>
      <c r="E29" s="37"/>
      <c r="F29" s="63"/>
      <c r="G29" s="63">
        <f t="shared" si="0"/>
        <v>0</v>
      </c>
    </row>
    <row r="30" spans="1:15" ht="20.100000000000001" customHeight="1" x14ac:dyDescent="0.25">
      <c r="A30" s="4" t="s">
        <v>15</v>
      </c>
      <c r="B30" s="62" t="s">
        <v>73</v>
      </c>
      <c r="C30" s="3" t="s">
        <v>16</v>
      </c>
      <c r="D30" s="2">
        <v>1</v>
      </c>
      <c r="E30" s="37"/>
      <c r="F30" s="63"/>
      <c r="G30" s="63">
        <f t="shared" si="0"/>
        <v>0</v>
      </c>
    </row>
    <row r="31" spans="1:15" ht="20.100000000000001" customHeight="1" x14ac:dyDescent="0.3">
      <c r="A31" s="8"/>
      <c r="B31" s="39"/>
      <c r="C31" s="40"/>
      <c r="D31" s="38"/>
      <c r="E31" s="8"/>
      <c r="F31" s="64" t="s">
        <v>58</v>
      </c>
      <c r="G31" s="65">
        <f>SUM(G23:G30)</f>
        <v>0</v>
      </c>
    </row>
    <row r="32" spans="1:15" ht="20.100000000000001" customHeight="1" x14ac:dyDescent="0.3">
      <c r="A32" s="8"/>
      <c r="B32" s="39"/>
      <c r="C32" s="40"/>
      <c r="D32" s="38"/>
      <c r="E32" s="8"/>
      <c r="F32" s="64" t="s">
        <v>59</v>
      </c>
      <c r="G32" s="65">
        <f>+G31*0.12</f>
        <v>0</v>
      </c>
    </row>
    <row r="33" spans="1:7" ht="20.100000000000001" customHeight="1" x14ac:dyDescent="0.3">
      <c r="A33" s="8"/>
      <c r="B33" s="39"/>
      <c r="C33" s="40"/>
      <c r="D33" s="38"/>
      <c r="E33" s="8"/>
      <c r="F33" s="64" t="s">
        <v>60</v>
      </c>
      <c r="G33" s="65">
        <f>+G31+G32</f>
        <v>0</v>
      </c>
    </row>
    <row r="34" spans="1:7" ht="20.100000000000001" customHeight="1" x14ac:dyDescent="0.25">
      <c r="A34" s="8"/>
      <c r="B34" s="39"/>
      <c r="C34" s="40"/>
      <c r="D34" s="8"/>
      <c r="E34" s="38"/>
      <c r="F34" s="8"/>
      <c r="G34" s="8"/>
    </row>
    <row r="35" spans="1:7" ht="20.100000000000001" customHeight="1" x14ac:dyDescent="0.25">
      <c r="B35" s="39"/>
      <c r="C35" s="40"/>
    </row>
    <row r="36" spans="1:7" ht="20.100000000000001" customHeight="1" x14ac:dyDescent="0.3">
      <c r="B36" s="55"/>
      <c r="C36" s="55"/>
    </row>
    <row r="37" spans="1:7" ht="20.100000000000001" customHeight="1" x14ac:dyDescent="0.25">
      <c r="B37" s="5"/>
      <c r="C37" s="3" t="s">
        <v>21</v>
      </c>
    </row>
    <row r="38" spans="1:7" ht="20.100000000000001" customHeight="1" x14ac:dyDescent="0.25">
      <c r="B38" s="5"/>
      <c r="C38" s="3" t="s">
        <v>22</v>
      </c>
    </row>
    <row r="39" spans="1:7" ht="20.100000000000001" customHeight="1" x14ac:dyDescent="0.25">
      <c r="B39" s="5"/>
      <c r="C39" s="3" t="s">
        <v>23</v>
      </c>
    </row>
    <row r="40" spans="1:7" ht="20.100000000000001" customHeight="1" x14ac:dyDescent="0.25">
      <c r="B40" s="5"/>
      <c r="C40" s="3" t="s">
        <v>24</v>
      </c>
    </row>
    <row r="41" spans="1:7" ht="20.100000000000001" customHeight="1" x14ac:dyDescent="0.25">
      <c r="B41" s="5"/>
      <c r="C41" s="3" t="s">
        <v>25</v>
      </c>
    </row>
    <row r="42" spans="1:7" ht="20.100000000000001" customHeight="1" x14ac:dyDescent="0.25">
      <c r="B42" s="5"/>
      <c r="C42" s="6" t="s">
        <v>27</v>
      </c>
    </row>
    <row r="43" spans="1:7" ht="20.100000000000001" customHeight="1" x14ac:dyDescent="0.25">
      <c r="B43" s="5"/>
      <c r="C43" s="3" t="s">
        <v>17</v>
      </c>
    </row>
    <row r="44" spans="1:7" ht="20.100000000000001" customHeight="1" x14ac:dyDescent="0.25">
      <c r="B44" s="5"/>
      <c r="C44" s="3" t="s">
        <v>26</v>
      </c>
    </row>
    <row r="45" spans="1:7" ht="20.100000000000001" customHeight="1" x14ac:dyDescent="0.25">
      <c r="B45" s="5"/>
      <c r="C45" s="6" t="s">
        <v>28</v>
      </c>
    </row>
    <row r="46" spans="1:7" ht="20.100000000000001" customHeight="1" x14ac:dyDescent="0.25">
      <c r="B46" s="5"/>
      <c r="C46" s="6" t="s">
        <v>29</v>
      </c>
    </row>
    <row r="47" spans="1:7" ht="20.100000000000001" customHeight="1" x14ac:dyDescent="0.25">
      <c r="B47" s="5"/>
      <c r="C47" s="3" t="s">
        <v>30</v>
      </c>
    </row>
    <row r="48" spans="1:7" ht="20.100000000000001" customHeight="1" x14ac:dyDescent="0.25">
      <c r="B48" s="5"/>
      <c r="C48" s="3" t="s">
        <v>30</v>
      </c>
    </row>
    <row r="49" spans="1:8" ht="20.100000000000001" customHeight="1" x14ac:dyDescent="0.25">
      <c r="B49" s="5"/>
      <c r="C49" s="3" t="s">
        <v>31</v>
      </c>
    </row>
    <row r="50" spans="1:8" ht="20.100000000000001" customHeight="1" x14ac:dyDescent="0.25">
      <c r="B50" s="5"/>
      <c r="C50" s="3" t="s">
        <v>32</v>
      </c>
    </row>
    <row r="51" spans="1:8" ht="20.100000000000001" customHeight="1" x14ac:dyDescent="0.25">
      <c r="B51" s="5"/>
      <c r="C51" s="3" t="s">
        <v>33</v>
      </c>
    </row>
    <row r="52" spans="1:8" ht="20.100000000000001" customHeight="1" x14ac:dyDescent="0.25">
      <c r="B52" s="5"/>
      <c r="C52" s="3" t="s">
        <v>34</v>
      </c>
    </row>
    <row r="53" spans="1:8" ht="20.100000000000001" customHeight="1" x14ac:dyDescent="0.25">
      <c r="B53" s="5"/>
      <c r="C53" s="3" t="s">
        <v>35</v>
      </c>
    </row>
    <row r="54" spans="1:8" ht="20.100000000000001" customHeight="1" x14ac:dyDescent="0.25">
      <c r="B54" s="5"/>
      <c r="C54" s="3" t="s">
        <v>30</v>
      </c>
    </row>
    <row r="55" spans="1:8" ht="20.100000000000001" customHeight="1" x14ac:dyDescent="0.25">
      <c r="B55" s="5"/>
      <c r="C55" s="3" t="s">
        <v>36</v>
      </c>
    </row>
    <row r="56" spans="1:8" ht="20.100000000000001" customHeight="1" x14ac:dyDescent="0.25">
      <c r="B56" s="5"/>
      <c r="C56" s="3" t="s">
        <v>37</v>
      </c>
    </row>
    <row r="57" spans="1:8" ht="20.100000000000001" customHeight="1" x14ac:dyDescent="0.25">
      <c r="B57" s="5"/>
      <c r="C57" s="3" t="s">
        <v>38</v>
      </c>
    </row>
    <row r="58" spans="1:8" ht="20.100000000000001" customHeight="1" x14ac:dyDescent="0.25">
      <c r="B58" s="5"/>
      <c r="C58" s="3" t="s">
        <v>18</v>
      </c>
    </row>
    <row r="59" spans="1:8" ht="20.100000000000001" customHeight="1" x14ac:dyDescent="0.3">
      <c r="B59" s="7"/>
    </row>
    <row r="61" spans="1:8" s="14" customFormat="1" ht="16.2" thickBot="1" x14ac:dyDescent="0.35">
      <c r="A61" s="14" t="s">
        <v>61</v>
      </c>
      <c r="C61" s="41"/>
    </row>
    <row r="62" spans="1:8" s="14" customFormat="1" ht="15.6" x14ac:dyDescent="0.3">
      <c r="H62" s="12"/>
    </row>
    <row r="63" spans="1:8" s="14" customFormat="1" ht="15.6" x14ac:dyDescent="0.3">
      <c r="H63" s="12"/>
    </row>
    <row r="64" spans="1:8" s="14" customFormat="1" ht="15.6" x14ac:dyDescent="0.3">
      <c r="H64" s="12"/>
    </row>
    <row r="65" spans="1:8" s="14" customFormat="1" ht="16.2" thickBot="1" x14ac:dyDescent="0.35">
      <c r="A65" s="14" t="s">
        <v>62</v>
      </c>
      <c r="C65" s="41"/>
      <c r="H65" s="12"/>
    </row>
    <row r="66" spans="1:8" s="14" customFormat="1" ht="15.6" x14ac:dyDescent="0.3">
      <c r="H66" s="12"/>
    </row>
    <row r="67" spans="1:8" customFormat="1" ht="14.4" x14ac:dyDescent="0.3"/>
    <row r="68" spans="1:8" customFormat="1" ht="14.4" x14ac:dyDescent="0.3"/>
    <row r="69" spans="1:8" s="14" customFormat="1" ht="16.2" thickBot="1" x14ac:dyDescent="0.35">
      <c r="A69" s="14" t="s">
        <v>65</v>
      </c>
      <c r="C69" s="41"/>
      <c r="H69" s="12"/>
    </row>
    <row r="70" spans="1:8" s="14" customFormat="1" ht="15.6" x14ac:dyDescent="0.3">
      <c r="H70" s="12"/>
    </row>
    <row r="71" spans="1:8" s="46" customFormat="1" ht="20.100000000000001" customHeight="1" x14ac:dyDescent="0.25">
      <c r="A71" s="44"/>
      <c r="B71" s="44"/>
      <c r="C71" s="45"/>
    </row>
    <row r="72" spans="1:8" s="46" customFormat="1" ht="20.100000000000001" customHeight="1" thickBot="1" x14ac:dyDescent="0.35">
      <c r="A72" s="14" t="s">
        <v>66</v>
      </c>
      <c r="B72" s="14"/>
      <c r="C72" s="41"/>
    </row>
  </sheetData>
  <mergeCells count="14">
    <mergeCell ref="N4:O5"/>
    <mergeCell ref="A6:G6"/>
    <mergeCell ref="A7:B7"/>
    <mergeCell ref="A2:G2"/>
    <mergeCell ref="A3:G3"/>
    <mergeCell ref="B36:C36"/>
    <mergeCell ref="A4:G4"/>
    <mergeCell ref="A9:B9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52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B14F-589E-4B0E-833A-F5160B0A12BF}">
  <sheetPr>
    <pageSetUpPr fitToPage="1"/>
  </sheetPr>
  <dimension ref="A1:P72"/>
  <sheetViews>
    <sheetView showGridLines="0" zoomScale="92" zoomScaleNormal="92" workbookViewId="0">
      <selection activeCell="C1" sqref="C1"/>
    </sheetView>
  </sheetViews>
  <sheetFormatPr baseColWidth="10" defaultColWidth="11.33203125" defaultRowHeight="20.100000000000001" customHeight="1" x14ac:dyDescent="0.25"/>
  <cols>
    <col min="1" max="1" width="18.33203125" style="1" customWidth="1"/>
    <col min="2" max="2" width="13.44140625" style="1" bestFit="1" customWidth="1"/>
    <col min="3" max="3" width="58.44140625" style="1" bestFit="1" customWidth="1"/>
    <col min="4" max="4" width="22.77734375" style="1" bestFit="1" customWidth="1"/>
    <col min="5" max="5" width="19.21875" style="1" bestFit="1" customWidth="1"/>
    <col min="6" max="6" width="16" style="1" customWidth="1"/>
    <col min="7" max="7" width="19.21875" style="1" bestFit="1" customWidth="1"/>
    <col min="8" max="16384" width="11.33203125" style="1"/>
  </cols>
  <sheetData>
    <row r="1" spans="1:16" customFormat="1" ht="24" customHeight="1" x14ac:dyDescent="0.3">
      <c r="B1" s="47"/>
      <c r="C1" s="47"/>
      <c r="D1" s="48"/>
      <c r="E1" s="48"/>
      <c r="F1" s="48"/>
      <c r="G1" s="48"/>
      <c r="H1" s="48"/>
      <c r="I1" s="48"/>
      <c r="J1" s="48"/>
      <c r="K1" s="48"/>
      <c r="L1" s="49"/>
      <c r="M1" s="50"/>
    </row>
    <row r="2" spans="1:16" customFormat="1" ht="17.399999999999999" x14ac:dyDescent="0.3">
      <c r="A2" s="56" t="s">
        <v>63</v>
      </c>
      <c r="B2" s="56"/>
      <c r="C2" s="56"/>
      <c r="D2" s="56"/>
      <c r="E2" s="56"/>
      <c r="F2" s="56"/>
      <c r="G2" s="56"/>
      <c r="H2" s="48"/>
      <c r="I2" s="48"/>
      <c r="J2" s="48"/>
      <c r="K2" s="48"/>
      <c r="L2" s="49"/>
      <c r="M2" s="50"/>
    </row>
    <row r="3" spans="1:16" customFormat="1" ht="22.8" x14ac:dyDescent="0.4">
      <c r="A3" s="56" t="s">
        <v>64</v>
      </c>
      <c r="B3" s="56"/>
      <c r="C3" s="56"/>
      <c r="D3" s="56"/>
      <c r="E3" s="56"/>
      <c r="F3" s="56"/>
      <c r="G3" s="56"/>
      <c r="H3" s="51"/>
      <c r="I3" s="51"/>
      <c r="J3" s="51"/>
      <c r="K3" s="51"/>
      <c r="L3" s="51"/>
      <c r="M3" s="51"/>
    </row>
    <row r="4" spans="1:16" customFormat="1" ht="22.8" x14ac:dyDescent="0.4">
      <c r="A4" s="61" t="s">
        <v>1</v>
      </c>
      <c r="B4" s="61"/>
      <c r="C4" s="61"/>
      <c r="D4" s="61"/>
      <c r="E4" s="61"/>
      <c r="F4" s="61"/>
      <c r="G4" s="61"/>
      <c r="H4" s="51"/>
      <c r="I4" s="51"/>
      <c r="J4" s="51"/>
      <c r="K4" s="51"/>
      <c r="L4" s="51"/>
      <c r="M4" s="51"/>
      <c r="N4" s="60"/>
      <c r="O4" s="60"/>
      <c r="P4" s="11"/>
    </row>
    <row r="5" spans="1:16" s="11" customFormat="1" ht="20.100000000000001" customHeight="1" x14ac:dyDescent="0.3">
      <c r="A5" s="42"/>
      <c r="B5" s="42"/>
      <c r="C5" s="42"/>
      <c r="D5" s="42"/>
      <c r="E5" s="42"/>
      <c r="F5" s="42"/>
      <c r="G5" s="42"/>
      <c r="N5" s="60"/>
      <c r="O5" s="60"/>
    </row>
    <row r="6" spans="1:16" s="11" customFormat="1" ht="20.100000000000001" customHeight="1" x14ac:dyDescent="0.3">
      <c r="A6" s="56"/>
      <c r="B6" s="56"/>
      <c r="C6" s="56"/>
      <c r="D6" s="56"/>
      <c r="E6" s="56"/>
      <c r="F6" s="56"/>
      <c r="G6" s="56"/>
      <c r="N6" s="13"/>
      <c r="O6" s="13"/>
    </row>
    <row r="7" spans="1:16" s="11" customFormat="1" ht="20.100000000000001" customHeight="1" x14ac:dyDescent="0.25">
      <c r="A7" s="57" t="s">
        <v>40</v>
      </c>
      <c r="B7" s="58"/>
      <c r="C7" s="66">
        <f ca="1">NOW()</f>
        <v>44798.405361226854</v>
      </c>
      <c r="D7" s="54" t="s">
        <v>41</v>
      </c>
      <c r="E7" s="16"/>
      <c r="N7" s="13"/>
      <c r="O7" s="13"/>
    </row>
    <row r="8" spans="1:16" s="11" customFormat="1" ht="20.100000000000001" customHeight="1" x14ac:dyDescent="0.3">
      <c r="A8" s="1"/>
      <c r="B8" s="43"/>
      <c r="C8" s="17"/>
      <c r="D8" s="17"/>
      <c r="E8" s="18"/>
      <c r="N8" s="13"/>
      <c r="O8" s="13"/>
    </row>
    <row r="9" spans="1:16" s="11" customFormat="1" ht="20.100000000000001" customHeight="1" x14ac:dyDescent="0.25">
      <c r="A9" s="57" t="s">
        <v>42</v>
      </c>
      <c r="B9" s="58"/>
      <c r="C9" s="19"/>
      <c r="D9" s="21" t="s">
        <v>43</v>
      </c>
      <c r="E9" s="22"/>
      <c r="N9" s="13"/>
      <c r="O9" s="13"/>
    </row>
    <row r="10" spans="1:16" s="11" customFormat="1" ht="20.100000000000001" customHeight="1" x14ac:dyDescent="0.3">
      <c r="A10" s="1"/>
      <c r="B10" s="43"/>
      <c r="C10" s="17"/>
      <c r="D10" s="17"/>
      <c r="E10" s="18"/>
      <c r="N10" s="13"/>
      <c r="O10" s="13"/>
    </row>
    <row r="11" spans="1:16" s="11" customFormat="1" ht="30.6" customHeight="1" x14ac:dyDescent="0.25">
      <c r="A11" s="57" t="s">
        <v>44</v>
      </c>
      <c r="B11" s="58"/>
      <c r="C11" s="23"/>
      <c r="D11" s="21" t="s">
        <v>45</v>
      </c>
      <c r="E11" s="24" t="s">
        <v>46</v>
      </c>
      <c r="N11" s="13"/>
      <c r="O11" s="13"/>
    </row>
    <row r="12" spans="1:16" s="11" customFormat="1" ht="20.100000000000001" customHeight="1" x14ac:dyDescent="0.3">
      <c r="A12" s="1"/>
      <c r="B12" s="43"/>
      <c r="C12" s="17"/>
      <c r="D12" s="17"/>
      <c r="E12" s="18"/>
      <c r="N12" s="25"/>
      <c r="O12" s="25"/>
    </row>
    <row r="13" spans="1:16" s="11" customFormat="1" ht="20.100000000000001" customHeight="1" x14ac:dyDescent="0.25">
      <c r="A13" s="57" t="s">
        <v>47</v>
      </c>
      <c r="B13" s="58"/>
      <c r="C13" s="66"/>
      <c r="D13" s="21" t="s">
        <v>48</v>
      </c>
      <c r="E13" s="26"/>
      <c r="N13" s="25"/>
      <c r="O13" s="25"/>
    </row>
    <row r="14" spans="1:16" s="11" customFormat="1" ht="20.100000000000001" customHeight="1" x14ac:dyDescent="0.3">
      <c r="A14" s="1"/>
      <c r="B14" s="43"/>
      <c r="C14" s="17"/>
      <c r="D14" s="17"/>
      <c r="E14" s="17"/>
      <c r="F14" s="17"/>
      <c r="G14" s="18"/>
      <c r="N14" s="27"/>
      <c r="O14" s="27"/>
    </row>
    <row r="15" spans="1:16" s="11" customFormat="1" ht="20.100000000000001" customHeight="1" x14ac:dyDescent="0.25">
      <c r="A15" s="57" t="s">
        <v>49</v>
      </c>
      <c r="B15" s="58"/>
      <c r="C15" s="19"/>
      <c r="D15" s="20"/>
      <c r="E15" s="28"/>
      <c r="F15" s="28"/>
      <c r="G15" s="20"/>
      <c r="N15" s="27"/>
      <c r="O15" s="27"/>
    </row>
    <row r="16" spans="1:16" s="11" customFormat="1" ht="20.100000000000001" customHeight="1" x14ac:dyDescent="0.3">
      <c r="A16" s="1"/>
      <c r="B16" s="43"/>
      <c r="C16" s="17"/>
      <c r="D16" s="17"/>
      <c r="E16" s="17"/>
      <c r="F16" s="17"/>
      <c r="G16" s="18"/>
      <c r="N16" s="27"/>
      <c r="O16" s="27"/>
    </row>
    <row r="17" spans="1:15" s="11" customFormat="1" ht="20.100000000000001" customHeight="1" x14ac:dyDescent="0.25">
      <c r="A17" s="57" t="s">
        <v>50</v>
      </c>
      <c r="B17" s="58"/>
      <c r="C17" s="19"/>
      <c r="D17" s="52" t="s">
        <v>67</v>
      </c>
      <c r="E17" s="53"/>
      <c r="F17" s="28"/>
      <c r="G17" s="20"/>
      <c r="N17" s="27"/>
      <c r="O17" s="27"/>
    </row>
    <row r="18" spans="1:15" s="11" customFormat="1" ht="20.100000000000001" customHeight="1" x14ac:dyDescent="0.3">
      <c r="A18" s="1"/>
      <c r="B18" s="43"/>
      <c r="C18" s="17"/>
      <c r="D18" s="17"/>
      <c r="E18" s="17"/>
      <c r="F18" s="17"/>
      <c r="G18" s="18"/>
      <c r="N18" s="29"/>
      <c r="O18" s="29"/>
    </row>
    <row r="19" spans="1:15" s="11" customFormat="1" ht="20.100000000000001" customHeight="1" x14ac:dyDescent="0.25">
      <c r="A19" s="57" t="s">
        <v>51</v>
      </c>
      <c r="B19" s="58"/>
      <c r="C19" s="30"/>
      <c r="D19" s="31"/>
      <c r="E19" s="32"/>
      <c r="F19" s="32"/>
      <c r="G19" s="33"/>
      <c r="N19" s="29"/>
      <c r="O19" s="29"/>
    </row>
    <row r="20" spans="1:15" s="11" customFormat="1" ht="20.100000000000001" customHeight="1" x14ac:dyDescent="0.25">
      <c r="A20" s="1"/>
      <c r="B20" s="34"/>
      <c r="C20" s="1"/>
      <c r="D20" s="1"/>
      <c r="E20" s="1"/>
      <c r="F20" s="1"/>
      <c r="G20" s="1"/>
      <c r="N20" s="29"/>
      <c r="O20" s="29"/>
    </row>
    <row r="21" spans="1:15" s="11" customFormat="1" ht="20.100000000000001" customHeight="1" x14ac:dyDescent="0.3">
      <c r="A21" s="59"/>
      <c r="B21" s="59"/>
      <c r="C21" s="59"/>
      <c r="D21" s="59"/>
      <c r="E21" s="59"/>
      <c r="F21" s="59"/>
      <c r="G21" s="59"/>
      <c r="N21" s="29"/>
      <c r="O21" s="29"/>
    </row>
    <row r="22" spans="1:15" s="11" customFormat="1" ht="30" customHeight="1" x14ac:dyDescent="0.25">
      <c r="A22" s="35" t="s">
        <v>52</v>
      </c>
      <c r="B22" s="35" t="s">
        <v>54</v>
      </c>
      <c r="C22" s="35" t="s">
        <v>53</v>
      </c>
      <c r="D22" s="35" t="s">
        <v>2</v>
      </c>
      <c r="E22" s="35" t="s">
        <v>55</v>
      </c>
      <c r="F22" s="36" t="s">
        <v>56</v>
      </c>
      <c r="G22" s="36" t="s">
        <v>57</v>
      </c>
      <c r="N22" s="29"/>
      <c r="O22" s="29"/>
    </row>
    <row r="23" spans="1:15" ht="20.100000000000001" customHeight="1" x14ac:dyDescent="0.25">
      <c r="A23" s="4" t="s">
        <v>19</v>
      </c>
      <c r="B23" s="62" t="s">
        <v>68</v>
      </c>
      <c r="C23" s="3" t="s">
        <v>20</v>
      </c>
      <c r="D23" s="2">
        <v>1</v>
      </c>
      <c r="E23" s="37"/>
      <c r="F23" s="63"/>
      <c r="G23" s="63">
        <f>+D23*F23</f>
        <v>0</v>
      </c>
    </row>
    <row r="24" spans="1:15" ht="20.100000000000001" customHeight="1" x14ac:dyDescent="0.25">
      <c r="A24" s="4" t="s">
        <v>3</v>
      </c>
      <c r="B24" s="62" t="s">
        <v>69</v>
      </c>
      <c r="C24" s="3" t="s">
        <v>4</v>
      </c>
      <c r="D24" s="2">
        <v>1</v>
      </c>
      <c r="E24" s="37"/>
      <c r="F24" s="63"/>
      <c r="G24" s="63">
        <f t="shared" ref="G24:G30" si="0">+D24*F24</f>
        <v>0</v>
      </c>
    </row>
    <row r="25" spans="1:15" ht="20.100000000000001" customHeight="1" x14ac:dyDescent="0.25">
      <c r="A25" s="4" t="s">
        <v>5</v>
      </c>
      <c r="B25" s="62" t="s">
        <v>70</v>
      </c>
      <c r="C25" s="3" t="s">
        <v>6</v>
      </c>
      <c r="D25" s="2">
        <v>1</v>
      </c>
      <c r="E25" s="37"/>
      <c r="F25" s="63"/>
      <c r="G25" s="63">
        <f t="shared" si="0"/>
        <v>0</v>
      </c>
    </row>
    <row r="26" spans="1:15" ht="20.100000000000001" customHeight="1" x14ac:dyDescent="0.25">
      <c r="A26" s="4" t="s">
        <v>7</v>
      </c>
      <c r="B26" s="62" t="s">
        <v>71</v>
      </c>
      <c r="C26" s="3" t="s">
        <v>8</v>
      </c>
      <c r="D26" s="2">
        <v>1</v>
      </c>
      <c r="E26" s="37"/>
      <c r="F26" s="63"/>
      <c r="G26" s="63">
        <f t="shared" si="0"/>
        <v>0</v>
      </c>
    </row>
    <row r="27" spans="1:15" ht="20.100000000000001" customHeight="1" x14ac:dyDescent="0.25">
      <c r="A27" s="4" t="s">
        <v>9</v>
      </c>
      <c r="B27" s="62" t="s">
        <v>71</v>
      </c>
      <c r="C27" s="3" t="s">
        <v>10</v>
      </c>
      <c r="D27" s="2">
        <v>1</v>
      </c>
      <c r="E27" s="37"/>
      <c r="F27" s="63"/>
      <c r="G27" s="63">
        <f t="shared" si="0"/>
        <v>0</v>
      </c>
    </row>
    <row r="28" spans="1:15" ht="20.100000000000001" customHeight="1" x14ac:dyDescent="0.25">
      <c r="A28" s="4" t="s">
        <v>11</v>
      </c>
      <c r="B28" s="62" t="s">
        <v>72</v>
      </c>
      <c r="C28" s="3" t="s">
        <v>12</v>
      </c>
      <c r="D28" s="2">
        <v>1</v>
      </c>
      <c r="E28" s="37"/>
      <c r="F28" s="63"/>
      <c r="G28" s="63">
        <f t="shared" si="0"/>
        <v>0</v>
      </c>
    </row>
    <row r="29" spans="1:15" ht="20.100000000000001" customHeight="1" x14ac:dyDescent="0.25">
      <c r="A29" s="4" t="s">
        <v>13</v>
      </c>
      <c r="B29" s="62" t="s">
        <v>73</v>
      </c>
      <c r="C29" s="3" t="s">
        <v>14</v>
      </c>
      <c r="D29" s="2">
        <v>1</v>
      </c>
      <c r="E29" s="37"/>
      <c r="F29" s="63"/>
      <c r="G29" s="63">
        <f t="shared" si="0"/>
        <v>0</v>
      </c>
    </row>
    <row r="30" spans="1:15" ht="20.100000000000001" customHeight="1" x14ac:dyDescent="0.25">
      <c r="A30" s="4" t="s">
        <v>15</v>
      </c>
      <c r="B30" s="62" t="s">
        <v>73</v>
      </c>
      <c r="C30" s="3" t="s">
        <v>16</v>
      </c>
      <c r="D30" s="2">
        <v>1</v>
      </c>
      <c r="E30" s="37"/>
      <c r="F30" s="63"/>
      <c r="G30" s="63">
        <f t="shared" si="0"/>
        <v>0</v>
      </c>
    </row>
    <row r="31" spans="1:15" ht="20.100000000000001" customHeight="1" x14ac:dyDescent="0.3">
      <c r="A31" s="8"/>
      <c r="B31" s="39"/>
      <c r="C31" s="40"/>
      <c r="D31" s="38"/>
      <c r="E31" s="8"/>
      <c r="F31" s="64" t="s">
        <v>58</v>
      </c>
      <c r="G31" s="65">
        <f>SUM(G23:G30)</f>
        <v>0</v>
      </c>
    </row>
    <row r="32" spans="1:15" ht="20.100000000000001" customHeight="1" x14ac:dyDescent="0.3">
      <c r="A32" s="8"/>
      <c r="B32" s="39"/>
      <c r="C32" s="40"/>
      <c r="D32" s="38"/>
      <c r="E32" s="8"/>
      <c r="F32" s="64" t="s">
        <v>59</v>
      </c>
      <c r="G32" s="65">
        <f>+G31*0.12</f>
        <v>0</v>
      </c>
    </row>
    <row r="33" spans="1:7" ht="20.100000000000001" customHeight="1" x14ac:dyDescent="0.3">
      <c r="A33" s="8"/>
      <c r="B33" s="39"/>
      <c r="C33" s="40"/>
      <c r="D33" s="38"/>
      <c r="E33" s="8"/>
      <c r="F33" s="64" t="s">
        <v>60</v>
      </c>
      <c r="G33" s="65">
        <f>+G31+G32</f>
        <v>0</v>
      </c>
    </row>
    <row r="34" spans="1:7" ht="20.100000000000001" customHeight="1" x14ac:dyDescent="0.25">
      <c r="A34" s="8"/>
      <c r="B34" s="39"/>
      <c r="C34" s="40"/>
      <c r="D34" s="8"/>
      <c r="E34" s="38"/>
      <c r="F34" s="8"/>
      <c r="G34" s="8"/>
    </row>
    <row r="35" spans="1:7" ht="20.100000000000001" customHeight="1" x14ac:dyDescent="0.25">
      <c r="B35" s="39"/>
      <c r="C35" s="40"/>
    </row>
    <row r="36" spans="1:7" ht="20.100000000000001" customHeight="1" x14ac:dyDescent="0.3">
      <c r="B36" s="55"/>
      <c r="C36" s="55"/>
    </row>
    <row r="37" spans="1:7" ht="20.100000000000001" customHeight="1" x14ac:dyDescent="0.25">
      <c r="B37" s="5"/>
      <c r="C37" s="3" t="s">
        <v>21</v>
      </c>
    </row>
    <row r="38" spans="1:7" ht="20.100000000000001" customHeight="1" x14ac:dyDescent="0.25">
      <c r="B38" s="5"/>
      <c r="C38" s="3" t="s">
        <v>22</v>
      </c>
    </row>
    <row r="39" spans="1:7" ht="20.100000000000001" customHeight="1" x14ac:dyDescent="0.25">
      <c r="B39" s="5"/>
      <c r="C39" s="3" t="s">
        <v>23</v>
      </c>
    </row>
    <row r="40" spans="1:7" ht="20.100000000000001" customHeight="1" x14ac:dyDescent="0.25">
      <c r="B40" s="5"/>
      <c r="C40" s="3" t="s">
        <v>24</v>
      </c>
    </row>
    <row r="41" spans="1:7" ht="20.100000000000001" customHeight="1" x14ac:dyDescent="0.25">
      <c r="B41" s="5"/>
      <c r="C41" s="3" t="s">
        <v>25</v>
      </c>
    </row>
    <row r="42" spans="1:7" ht="20.100000000000001" customHeight="1" x14ac:dyDescent="0.25">
      <c r="B42" s="5"/>
      <c r="C42" s="6" t="s">
        <v>27</v>
      </c>
    </row>
    <row r="43" spans="1:7" ht="20.100000000000001" customHeight="1" x14ac:dyDescent="0.25">
      <c r="B43" s="5"/>
      <c r="C43" s="3" t="s">
        <v>17</v>
      </c>
    </row>
    <row r="44" spans="1:7" ht="20.100000000000001" customHeight="1" x14ac:dyDescent="0.25">
      <c r="B44" s="5"/>
      <c r="C44" s="3" t="s">
        <v>26</v>
      </c>
    </row>
    <row r="45" spans="1:7" ht="20.100000000000001" customHeight="1" x14ac:dyDescent="0.25">
      <c r="B45" s="5"/>
      <c r="C45" s="6" t="s">
        <v>28</v>
      </c>
    </row>
    <row r="46" spans="1:7" ht="20.100000000000001" customHeight="1" x14ac:dyDescent="0.25">
      <c r="B46" s="5"/>
      <c r="C46" s="6" t="s">
        <v>29</v>
      </c>
    </row>
    <row r="47" spans="1:7" ht="20.100000000000001" customHeight="1" x14ac:dyDescent="0.25">
      <c r="B47" s="5"/>
      <c r="C47" s="3" t="s">
        <v>30</v>
      </c>
    </row>
    <row r="48" spans="1:7" ht="20.100000000000001" customHeight="1" x14ac:dyDescent="0.25">
      <c r="B48" s="5"/>
      <c r="C48" s="3" t="s">
        <v>30</v>
      </c>
    </row>
    <row r="49" spans="1:8" ht="20.100000000000001" customHeight="1" x14ac:dyDescent="0.25">
      <c r="B49" s="5"/>
      <c r="C49" s="3" t="s">
        <v>31</v>
      </c>
    </row>
    <row r="50" spans="1:8" ht="20.100000000000001" customHeight="1" x14ac:dyDescent="0.25">
      <c r="B50" s="5"/>
      <c r="C50" s="3" t="s">
        <v>32</v>
      </c>
    </row>
    <row r="51" spans="1:8" ht="20.100000000000001" customHeight="1" x14ac:dyDescent="0.25">
      <c r="B51" s="5"/>
      <c r="C51" s="3" t="s">
        <v>33</v>
      </c>
    </row>
    <row r="52" spans="1:8" ht="20.100000000000001" customHeight="1" x14ac:dyDescent="0.25">
      <c r="B52" s="5"/>
      <c r="C52" s="3" t="s">
        <v>34</v>
      </c>
    </row>
    <row r="53" spans="1:8" ht="20.100000000000001" customHeight="1" x14ac:dyDescent="0.25">
      <c r="B53" s="5"/>
      <c r="C53" s="3" t="s">
        <v>35</v>
      </c>
    </row>
    <row r="54" spans="1:8" ht="20.100000000000001" customHeight="1" x14ac:dyDescent="0.25">
      <c r="B54" s="5"/>
      <c r="C54" s="3" t="s">
        <v>30</v>
      </c>
    </row>
    <row r="55" spans="1:8" ht="20.100000000000001" customHeight="1" x14ac:dyDescent="0.25">
      <c r="B55" s="5"/>
      <c r="C55" s="3" t="s">
        <v>36</v>
      </c>
    </row>
    <row r="56" spans="1:8" ht="20.100000000000001" customHeight="1" x14ac:dyDescent="0.25">
      <c r="B56" s="5"/>
      <c r="C56" s="3" t="s">
        <v>37</v>
      </c>
    </row>
    <row r="57" spans="1:8" ht="20.100000000000001" customHeight="1" x14ac:dyDescent="0.25">
      <c r="B57" s="5"/>
      <c r="C57" s="3" t="s">
        <v>38</v>
      </c>
    </row>
    <row r="58" spans="1:8" ht="20.100000000000001" customHeight="1" x14ac:dyDescent="0.25">
      <c r="B58" s="5"/>
      <c r="C58" s="3" t="s">
        <v>18</v>
      </c>
    </row>
    <row r="59" spans="1:8" ht="20.100000000000001" customHeight="1" x14ac:dyDescent="0.3">
      <c r="B59" s="7"/>
    </row>
    <row r="61" spans="1:8" s="14" customFormat="1" ht="16.2" thickBot="1" x14ac:dyDescent="0.35">
      <c r="A61" s="14" t="s">
        <v>61</v>
      </c>
      <c r="C61" s="41"/>
    </row>
    <row r="62" spans="1:8" s="14" customFormat="1" ht="15.6" x14ac:dyDescent="0.3">
      <c r="H62" s="12"/>
    </row>
    <row r="63" spans="1:8" s="14" customFormat="1" ht="15.6" x14ac:dyDescent="0.3">
      <c r="H63" s="12"/>
    </row>
    <row r="64" spans="1:8" s="14" customFormat="1" ht="15.6" x14ac:dyDescent="0.3">
      <c r="H64" s="12"/>
    </row>
    <row r="65" spans="1:8" s="14" customFormat="1" ht="16.2" thickBot="1" x14ac:dyDescent="0.35">
      <c r="A65" s="14" t="s">
        <v>62</v>
      </c>
      <c r="C65" s="41"/>
      <c r="H65" s="12"/>
    </row>
    <row r="66" spans="1:8" s="14" customFormat="1" ht="15.6" x14ac:dyDescent="0.3">
      <c r="H66" s="12"/>
    </row>
    <row r="67" spans="1:8" customFormat="1" ht="14.4" x14ac:dyDescent="0.3"/>
    <row r="68" spans="1:8" customFormat="1" ht="14.4" x14ac:dyDescent="0.3"/>
    <row r="69" spans="1:8" s="14" customFormat="1" ht="16.2" thickBot="1" x14ac:dyDescent="0.35">
      <c r="A69" s="14" t="s">
        <v>65</v>
      </c>
      <c r="C69" s="41"/>
      <c r="H69" s="12"/>
    </row>
    <row r="70" spans="1:8" s="14" customFormat="1" ht="15.6" x14ac:dyDescent="0.3">
      <c r="H70" s="12"/>
    </row>
    <row r="71" spans="1:8" s="46" customFormat="1" ht="20.100000000000001" customHeight="1" x14ac:dyDescent="0.25">
      <c r="A71" s="44"/>
      <c r="B71" s="44"/>
      <c r="C71" s="45"/>
    </row>
    <row r="72" spans="1:8" s="46" customFormat="1" ht="20.100000000000001" customHeight="1" thickBot="1" x14ac:dyDescent="0.35">
      <c r="A72" s="14" t="s">
        <v>66</v>
      </c>
      <c r="B72" s="14"/>
      <c r="C72" s="41"/>
    </row>
  </sheetData>
  <mergeCells count="14">
    <mergeCell ref="A7:B7"/>
    <mergeCell ref="A2:G2"/>
    <mergeCell ref="A3:G3"/>
    <mergeCell ref="A4:G4"/>
    <mergeCell ref="N4:O5"/>
    <mergeCell ref="A6:G6"/>
    <mergeCell ref="A21:G21"/>
    <mergeCell ref="B36:C36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52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2022-08-04T17:25:58Z</cp:lastPrinted>
  <dcterms:created xsi:type="dcterms:W3CDTF">2022-07-06T22:27:38Z</dcterms:created>
  <dcterms:modified xsi:type="dcterms:W3CDTF">2022-08-25T14:43:56Z</dcterms:modified>
</cp:coreProperties>
</file>