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66" documentId="13_ncr:1_{21B34168-706E-44F6-B663-8572A52DBCB3}" xr6:coauthVersionLast="47" xr6:coauthVersionMax="47" xr10:uidLastSave="{5352504D-9D6D-4272-BADA-70295449F01C}"/>
  <bookViews>
    <workbookView xWindow="-108" yWindow="-108" windowWidth="23256" windowHeight="12456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INQUIORT!$A$1:$G$165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" i="5" l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108" i="5" s="1"/>
  <c r="C7" i="5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10" i="5" l="1"/>
  <c r="G109" i="5"/>
  <c r="G108" i="2"/>
  <c r="G109" i="2" l="1"/>
  <c r="G110" i="2" s="1"/>
</calcChain>
</file>

<file path=xl/sharedStrings.xml><?xml version="1.0" encoding="utf-8"?>
<sst xmlns="http://schemas.openxmlformats.org/spreadsheetml/2006/main" count="518" uniqueCount="260">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</sst>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8" formatCode="&quot;$&quot;#,##0.00"/>
    <numFmt numFmtId="170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vertical="top" wrapText="1" readingOrder="1"/>
      <protection locked="0"/>
    </xf>
    <xf numFmtId="0" fontId="3" fillId="0" borderId="0" xfId="0" applyFont="1" applyBorder="1" applyAlignment="1" applyProtection="1">
      <alignment vertical="top" wrapText="1" readingOrder="1"/>
      <protection locked="0"/>
    </xf>
    <xf numFmtId="0" fontId="3" fillId="0" borderId="0" xfId="3" applyFont="1" applyBorder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 readingOrder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168" fontId="2" fillId="0" borderId="1" xfId="2" applyNumberFormat="1" applyFont="1" applyBorder="1" applyAlignment="1">
      <alignment horizontal="right"/>
    </xf>
    <xf numFmtId="168" fontId="3" fillId="0" borderId="1" xfId="1" applyNumberFormat="1" applyFont="1" applyBorder="1" applyAlignment="1">
      <alignment horizontal="right"/>
    </xf>
    <xf numFmtId="168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8" fontId="4" fillId="0" borderId="0" xfId="3" applyNumberFormat="1" applyFont="1" applyAlignment="1">
      <alignment wrapText="1"/>
    </xf>
    <xf numFmtId="168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70" fontId="11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tabSelected="1" zoomScale="78" zoomScaleNormal="7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6640625" style="92" customWidth="1"/>
    <col min="2" max="2" width="19" style="3" customWidth="1"/>
    <col min="3" max="3" width="108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1" bestFit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2" spans="1:15" ht="20.100000000000001" customHeight="1" x14ac:dyDescent="0.3">
      <c r="A2" s="95" t="s">
        <v>155</v>
      </c>
      <c r="B2" s="95"/>
      <c r="C2" s="95"/>
      <c r="D2" s="95"/>
      <c r="E2" s="95"/>
      <c r="F2" s="95"/>
      <c r="G2" s="95"/>
      <c r="H2" s="71"/>
    </row>
    <row r="3" spans="1:15" ht="20.100000000000001" customHeight="1" x14ac:dyDescent="0.3">
      <c r="A3" s="95" t="s">
        <v>156</v>
      </c>
      <c r="B3" s="95"/>
      <c r="C3" s="95"/>
      <c r="D3" s="95"/>
      <c r="E3" s="95"/>
      <c r="F3" s="95"/>
      <c r="G3" s="95"/>
      <c r="H3" s="71"/>
    </row>
    <row r="4" spans="1:15" ht="20.100000000000001" customHeight="1" x14ac:dyDescent="0.3">
      <c r="A4" s="95" t="s">
        <v>157</v>
      </c>
      <c r="B4" s="95"/>
      <c r="C4" s="95"/>
      <c r="D4" s="95"/>
      <c r="E4" s="95"/>
      <c r="F4" s="95"/>
      <c r="G4" s="95"/>
      <c r="H4" s="71"/>
      <c r="N4" s="96"/>
      <c r="O4" s="96"/>
    </row>
    <row r="5" spans="1:15" ht="20.100000000000001" customHeight="1" x14ac:dyDescent="0.3">
      <c r="A5" s="88"/>
      <c r="B5" s="71"/>
      <c r="C5" s="71"/>
      <c r="D5" s="71"/>
      <c r="E5" s="71"/>
      <c r="F5" s="71"/>
      <c r="G5" s="71"/>
      <c r="N5" s="96"/>
      <c r="O5" s="96"/>
    </row>
    <row r="6" spans="1:15" ht="20.100000000000001" customHeight="1" x14ac:dyDescent="0.3">
      <c r="A6" s="95"/>
      <c r="B6" s="95"/>
      <c r="C6" s="95"/>
      <c r="D6" s="95"/>
      <c r="E6" s="95"/>
      <c r="F6" s="95"/>
      <c r="G6" s="95"/>
      <c r="N6" s="72"/>
      <c r="O6" s="72"/>
    </row>
    <row r="7" spans="1:15" ht="20.100000000000001" customHeight="1" x14ac:dyDescent="0.25">
      <c r="A7" s="97" t="s">
        <v>158</v>
      </c>
      <c r="B7" s="98"/>
      <c r="C7" s="109">
        <f ca="1">NOW()</f>
        <v>44798.414775810183</v>
      </c>
      <c r="D7" s="67" t="s">
        <v>159</v>
      </c>
      <c r="E7" s="73"/>
      <c r="F7" s="1"/>
      <c r="N7" s="72"/>
      <c r="O7" s="72"/>
    </row>
    <row r="8" spans="1:15" ht="20.100000000000001" customHeight="1" x14ac:dyDescent="0.3">
      <c r="A8" s="56"/>
      <c r="B8" s="74"/>
      <c r="C8" s="52"/>
      <c r="D8" s="52"/>
      <c r="E8" s="66"/>
      <c r="F8" s="1"/>
      <c r="N8" s="72"/>
      <c r="O8" s="72"/>
    </row>
    <row r="9" spans="1:15" ht="20.100000000000001" customHeight="1" x14ac:dyDescent="0.25">
      <c r="A9" s="97" t="s">
        <v>160</v>
      </c>
      <c r="B9" s="98"/>
      <c r="C9" s="53"/>
      <c r="D9" s="75" t="s">
        <v>161</v>
      </c>
      <c r="E9" s="76"/>
      <c r="F9" s="1"/>
      <c r="N9" s="72"/>
      <c r="O9" s="72"/>
    </row>
    <row r="10" spans="1:15" ht="20.100000000000001" customHeight="1" x14ac:dyDescent="0.3">
      <c r="A10" s="56"/>
      <c r="B10" s="74"/>
      <c r="C10" s="52"/>
      <c r="D10" s="52"/>
      <c r="E10" s="66"/>
      <c r="F10" s="1"/>
      <c r="N10" s="72"/>
      <c r="O10" s="72"/>
    </row>
    <row r="11" spans="1:15" ht="30.6" customHeight="1" x14ac:dyDescent="0.25">
      <c r="A11" s="97" t="s">
        <v>162</v>
      </c>
      <c r="B11" s="98"/>
      <c r="C11" s="55"/>
      <c r="D11" s="75" t="s">
        <v>163</v>
      </c>
      <c r="E11" s="108" t="s">
        <v>259</v>
      </c>
      <c r="F11" s="1"/>
      <c r="N11" s="72"/>
      <c r="O11" s="72"/>
    </row>
    <row r="12" spans="1:15" ht="20.100000000000001" customHeight="1" x14ac:dyDescent="0.3">
      <c r="A12" s="56"/>
      <c r="B12" s="74"/>
      <c r="C12" s="52"/>
      <c r="D12" s="52"/>
      <c r="E12" s="66"/>
      <c r="F12" s="1"/>
      <c r="N12" s="77"/>
      <c r="O12" s="77"/>
    </row>
    <row r="13" spans="1:15" ht="20.100000000000001" customHeight="1" x14ac:dyDescent="0.25">
      <c r="A13" s="97" t="s">
        <v>164</v>
      </c>
      <c r="B13" s="98"/>
      <c r="C13" s="109"/>
      <c r="D13" s="75" t="s">
        <v>165</v>
      </c>
      <c r="E13" s="78"/>
      <c r="F13" s="1"/>
      <c r="N13" s="77"/>
      <c r="O13" s="77"/>
    </row>
    <row r="14" spans="1:15" ht="20.100000000000001" customHeight="1" x14ac:dyDescent="0.3">
      <c r="A14" s="56"/>
      <c r="B14" s="74"/>
      <c r="C14" s="52"/>
      <c r="D14" s="52"/>
      <c r="E14" s="52"/>
      <c r="F14" s="52"/>
      <c r="G14" s="66"/>
      <c r="N14" s="79"/>
      <c r="O14" s="79"/>
    </row>
    <row r="15" spans="1:15" ht="20.100000000000001" customHeight="1" x14ac:dyDescent="0.25">
      <c r="A15" s="97" t="s">
        <v>166</v>
      </c>
      <c r="B15" s="98"/>
      <c r="C15" s="53"/>
      <c r="D15" s="80"/>
      <c r="E15" s="54"/>
      <c r="F15" s="54"/>
      <c r="G15" s="80"/>
      <c r="N15" s="79"/>
      <c r="O15" s="79"/>
    </row>
    <row r="16" spans="1:15" ht="20.100000000000001" customHeight="1" x14ac:dyDescent="0.3">
      <c r="A16" s="56"/>
      <c r="B16" s="74"/>
      <c r="C16" s="52"/>
      <c r="D16" s="52"/>
      <c r="E16" s="52"/>
      <c r="F16" s="52"/>
      <c r="G16" s="66"/>
      <c r="N16" s="79"/>
      <c r="O16" s="79"/>
    </row>
    <row r="17" spans="1:15" ht="20.100000000000001" customHeight="1" x14ac:dyDescent="0.25">
      <c r="A17" s="97" t="s">
        <v>167</v>
      </c>
      <c r="B17" s="98"/>
      <c r="C17" s="53"/>
      <c r="D17" s="89" t="s">
        <v>179</v>
      </c>
      <c r="E17" s="90"/>
      <c r="F17" s="54"/>
      <c r="G17" s="80"/>
      <c r="N17" s="79"/>
      <c r="O17" s="79"/>
    </row>
    <row r="18" spans="1:15" ht="20.100000000000001" customHeight="1" x14ac:dyDescent="0.3">
      <c r="A18" s="56"/>
      <c r="B18" s="74"/>
      <c r="C18" s="52"/>
      <c r="D18" s="52"/>
      <c r="E18" s="52"/>
      <c r="F18" s="52"/>
      <c r="G18" s="66"/>
      <c r="N18" s="7"/>
      <c r="O18" s="7"/>
    </row>
    <row r="19" spans="1:15" ht="20.100000000000001" customHeight="1" x14ac:dyDescent="0.25">
      <c r="A19" s="97" t="s">
        <v>168</v>
      </c>
      <c r="B19" s="98"/>
      <c r="C19" s="81"/>
      <c r="D19" s="82"/>
      <c r="E19" s="57"/>
      <c r="F19" s="57"/>
      <c r="G19" s="58"/>
      <c r="N19" s="7"/>
      <c r="O19" s="7"/>
    </row>
    <row r="20" spans="1:15" ht="20.100000000000001" customHeight="1" x14ac:dyDescent="0.25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3">
      <c r="A21" s="99"/>
      <c r="B21" s="99"/>
      <c r="C21" s="99"/>
      <c r="D21" s="99"/>
      <c r="E21" s="99"/>
      <c r="F21" s="99"/>
      <c r="G21" s="99"/>
      <c r="N21" s="7"/>
      <c r="O21" s="7"/>
    </row>
    <row r="22" spans="1:15" ht="30" customHeight="1" x14ac:dyDescent="0.25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95" customHeight="1" x14ac:dyDescent="0.25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103"/>
      <c r="G23" s="103">
        <f t="shared" ref="G23:G54" si="0">(D23*F23)</f>
        <v>0</v>
      </c>
      <c r="N23" s="7"/>
      <c r="O23" s="7"/>
    </row>
    <row r="24" spans="1:15" s="8" customFormat="1" ht="19.95" customHeight="1" x14ac:dyDescent="0.25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103"/>
      <c r="G24" s="103">
        <f t="shared" si="0"/>
        <v>0</v>
      </c>
      <c r="N24" s="7"/>
      <c r="O24" s="7"/>
    </row>
    <row r="25" spans="1:15" s="8" customFormat="1" ht="19.95" customHeight="1" x14ac:dyDescent="0.25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103"/>
      <c r="G25" s="103">
        <f t="shared" si="0"/>
        <v>0</v>
      </c>
      <c r="N25" s="7"/>
      <c r="O25" s="7"/>
    </row>
    <row r="26" spans="1:15" s="8" customFormat="1" ht="19.95" customHeight="1" x14ac:dyDescent="0.25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103"/>
      <c r="G26" s="103">
        <f t="shared" si="0"/>
        <v>0</v>
      </c>
      <c r="N26" s="7"/>
      <c r="O26" s="7"/>
    </row>
    <row r="27" spans="1:15" s="8" customFormat="1" ht="19.95" customHeight="1" x14ac:dyDescent="0.25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103"/>
      <c r="G27" s="103">
        <f t="shared" si="0"/>
        <v>0</v>
      </c>
      <c r="N27" s="7"/>
      <c r="O27" s="7"/>
    </row>
    <row r="28" spans="1:15" s="8" customFormat="1" ht="19.95" customHeight="1" x14ac:dyDescent="0.25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103"/>
      <c r="G28" s="103">
        <f t="shared" si="0"/>
        <v>0</v>
      </c>
      <c r="N28" s="7"/>
      <c r="O28" s="7"/>
    </row>
    <row r="29" spans="1:15" s="8" customFormat="1" ht="19.95" customHeight="1" x14ac:dyDescent="0.25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103"/>
      <c r="G29" s="103">
        <f t="shared" si="0"/>
        <v>0</v>
      </c>
      <c r="N29" s="7"/>
      <c r="O29" s="7"/>
    </row>
    <row r="30" spans="1:15" s="8" customFormat="1" ht="19.95" customHeight="1" x14ac:dyDescent="0.25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103"/>
      <c r="G30" s="103">
        <f t="shared" si="0"/>
        <v>0</v>
      </c>
      <c r="N30" s="7"/>
      <c r="O30" s="7"/>
    </row>
    <row r="31" spans="1:15" s="8" customFormat="1" ht="19.95" customHeight="1" x14ac:dyDescent="0.25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103"/>
      <c r="G31" s="103">
        <f t="shared" si="0"/>
        <v>0</v>
      </c>
      <c r="N31" s="7"/>
      <c r="O31" s="7"/>
    </row>
    <row r="32" spans="1:15" s="8" customFormat="1" ht="19.95" customHeight="1" x14ac:dyDescent="0.25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103"/>
      <c r="G32" s="103">
        <f t="shared" si="0"/>
        <v>0</v>
      </c>
      <c r="N32" s="7"/>
      <c r="O32" s="7"/>
    </row>
    <row r="33" spans="1:15" s="8" customFormat="1" ht="19.95" customHeight="1" x14ac:dyDescent="0.25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103"/>
      <c r="G33" s="103">
        <f t="shared" si="0"/>
        <v>0</v>
      </c>
      <c r="N33" s="7"/>
      <c r="O33" s="7"/>
    </row>
    <row r="34" spans="1:15" s="8" customFormat="1" ht="19.95" customHeight="1" x14ac:dyDescent="0.25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103"/>
      <c r="G34" s="103">
        <f t="shared" si="0"/>
        <v>0</v>
      </c>
      <c r="N34" s="7"/>
      <c r="O34" s="7"/>
    </row>
    <row r="35" spans="1:15" s="8" customFormat="1" ht="19.95" customHeight="1" x14ac:dyDescent="0.25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103"/>
      <c r="G35" s="103">
        <f t="shared" si="0"/>
        <v>0</v>
      </c>
      <c r="H35" s="20"/>
      <c r="N35" s="7"/>
      <c r="O35" s="7"/>
    </row>
    <row r="36" spans="1:15" s="8" customFormat="1" ht="19.95" customHeight="1" x14ac:dyDescent="0.25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103"/>
      <c r="G36" s="103">
        <f t="shared" si="0"/>
        <v>0</v>
      </c>
      <c r="N36" s="7"/>
      <c r="O36" s="7"/>
    </row>
    <row r="37" spans="1:15" s="8" customFormat="1" ht="19.95" customHeight="1" x14ac:dyDescent="0.25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103"/>
      <c r="G37" s="103">
        <f t="shared" si="0"/>
        <v>0</v>
      </c>
      <c r="N37" s="7"/>
      <c r="O37" s="7"/>
    </row>
    <row r="38" spans="1:15" s="8" customFormat="1" ht="19.95" customHeight="1" x14ac:dyDescent="0.25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103"/>
      <c r="G38" s="103">
        <f t="shared" si="0"/>
        <v>0</v>
      </c>
      <c r="N38" s="7"/>
      <c r="O38" s="7"/>
    </row>
    <row r="39" spans="1:15" s="8" customFormat="1" ht="19.95" customHeight="1" x14ac:dyDescent="0.25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103"/>
      <c r="G39" s="103">
        <f t="shared" si="0"/>
        <v>0</v>
      </c>
      <c r="N39" s="7"/>
      <c r="O39" s="7"/>
    </row>
    <row r="40" spans="1:15" s="8" customFormat="1" ht="19.95" customHeight="1" x14ac:dyDescent="0.25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103"/>
      <c r="G40" s="103">
        <f t="shared" si="0"/>
        <v>0</v>
      </c>
      <c r="N40" s="7"/>
      <c r="O40" s="7"/>
    </row>
    <row r="41" spans="1:15" s="8" customFormat="1" ht="19.95" customHeight="1" x14ac:dyDescent="0.25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103"/>
      <c r="G41" s="103">
        <f t="shared" si="0"/>
        <v>0</v>
      </c>
      <c r="N41" s="7"/>
      <c r="O41" s="7"/>
    </row>
    <row r="42" spans="1:15" s="8" customFormat="1" ht="19.95" customHeight="1" x14ac:dyDescent="0.25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103"/>
      <c r="G42" s="103">
        <f t="shared" si="0"/>
        <v>0</v>
      </c>
      <c r="N42" s="7"/>
      <c r="O42" s="7"/>
    </row>
    <row r="43" spans="1:15" s="8" customFormat="1" ht="19.95" customHeight="1" x14ac:dyDescent="0.25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104"/>
      <c r="G43" s="103">
        <f t="shared" si="0"/>
        <v>0</v>
      </c>
      <c r="N43" s="7"/>
      <c r="O43" s="7"/>
    </row>
    <row r="44" spans="1:15" s="8" customFormat="1" ht="19.95" customHeight="1" x14ac:dyDescent="0.25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104"/>
      <c r="G44" s="103">
        <f t="shared" si="0"/>
        <v>0</v>
      </c>
      <c r="N44" s="7"/>
      <c r="O44" s="7"/>
    </row>
    <row r="45" spans="1:15" s="8" customFormat="1" ht="19.95" customHeight="1" x14ac:dyDescent="0.25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104"/>
      <c r="G45" s="103">
        <f t="shared" si="0"/>
        <v>0</v>
      </c>
      <c r="N45" s="7"/>
      <c r="O45" s="7"/>
    </row>
    <row r="46" spans="1:15" s="8" customFormat="1" ht="19.95" customHeight="1" x14ac:dyDescent="0.25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104"/>
      <c r="G46" s="103">
        <f t="shared" si="0"/>
        <v>0</v>
      </c>
      <c r="N46" s="7"/>
      <c r="O46" s="7"/>
    </row>
    <row r="47" spans="1:15" s="8" customFormat="1" ht="19.95" customHeight="1" x14ac:dyDescent="0.25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104"/>
      <c r="G47" s="103">
        <f t="shared" si="0"/>
        <v>0</v>
      </c>
      <c r="N47" s="7"/>
      <c r="O47" s="7"/>
    </row>
    <row r="48" spans="1:15" s="8" customFormat="1" ht="19.95" customHeight="1" x14ac:dyDescent="0.25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104"/>
      <c r="G48" s="103">
        <f t="shared" si="0"/>
        <v>0</v>
      </c>
      <c r="N48" s="7"/>
      <c r="O48" s="7"/>
    </row>
    <row r="49" spans="1:15" s="8" customFormat="1" ht="19.95" customHeight="1" x14ac:dyDescent="0.25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104"/>
      <c r="G49" s="103">
        <f t="shared" si="0"/>
        <v>0</v>
      </c>
      <c r="N49" s="7"/>
      <c r="O49" s="7"/>
    </row>
    <row r="50" spans="1:15" s="8" customFormat="1" ht="19.95" customHeight="1" x14ac:dyDescent="0.25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103"/>
      <c r="G50" s="103">
        <f t="shared" si="0"/>
        <v>0</v>
      </c>
      <c r="N50" s="7"/>
      <c r="O50" s="7"/>
    </row>
    <row r="51" spans="1:15" s="8" customFormat="1" ht="19.95" customHeight="1" x14ac:dyDescent="0.25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103"/>
      <c r="G51" s="103">
        <f t="shared" si="0"/>
        <v>0</v>
      </c>
      <c r="N51" s="7"/>
      <c r="O51" s="7"/>
    </row>
    <row r="52" spans="1:15" s="8" customFormat="1" ht="19.95" customHeight="1" x14ac:dyDescent="0.25">
      <c r="A52" s="93" t="s">
        <v>36</v>
      </c>
      <c r="B52" s="5">
        <v>2000015812</v>
      </c>
      <c r="C52" s="4" t="s">
        <v>37</v>
      </c>
      <c r="D52" s="6">
        <v>1</v>
      </c>
      <c r="E52" s="4"/>
      <c r="F52" s="103"/>
      <c r="G52" s="103">
        <f t="shared" si="0"/>
        <v>0</v>
      </c>
      <c r="N52" s="7"/>
      <c r="O52" s="7"/>
    </row>
    <row r="53" spans="1:15" s="8" customFormat="1" ht="19.95" customHeight="1" x14ac:dyDescent="0.25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104"/>
      <c r="G53" s="103">
        <f t="shared" si="0"/>
        <v>0</v>
      </c>
      <c r="N53" s="7"/>
      <c r="O53" s="7"/>
    </row>
    <row r="54" spans="1:15" s="8" customFormat="1" ht="19.95" customHeight="1" x14ac:dyDescent="0.25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104"/>
      <c r="G54" s="103">
        <f t="shared" si="0"/>
        <v>0</v>
      </c>
      <c r="N54" s="7"/>
      <c r="O54" s="7"/>
    </row>
    <row r="55" spans="1:15" s="8" customFormat="1" ht="19.95" customHeight="1" x14ac:dyDescent="0.25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104"/>
      <c r="G55" s="103">
        <f t="shared" ref="G55:G86" si="1">(D55*F55)</f>
        <v>0</v>
      </c>
      <c r="N55" s="7"/>
      <c r="O55" s="7"/>
    </row>
    <row r="56" spans="1:15" s="8" customFormat="1" ht="19.95" customHeight="1" x14ac:dyDescent="0.25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104"/>
      <c r="G56" s="103">
        <f t="shared" si="1"/>
        <v>0</v>
      </c>
      <c r="N56" s="7"/>
      <c r="O56" s="7"/>
    </row>
    <row r="57" spans="1:15" s="8" customFormat="1" ht="19.95" customHeight="1" x14ac:dyDescent="0.25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104"/>
      <c r="G57" s="103">
        <f t="shared" si="1"/>
        <v>0</v>
      </c>
      <c r="N57" s="7"/>
      <c r="O57" s="7"/>
    </row>
    <row r="58" spans="1:15" s="8" customFormat="1" ht="19.95" customHeight="1" x14ac:dyDescent="0.25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104"/>
      <c r="G58" s="103">
        <f t="shared" si="1"/>
        <v>0</v>
      </c>
      <c r="N58" s="7"/>
      <c r="O58" s="7"/>
    </row>
    <row r="59" spans="1:15" s="8" customFormat="1" ht="19.95" customHeight="1" x14ac:dyDescent="0.25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104"/>
      <c r="G59" s="103">
        <f t="shared" si="1"/>
        <v>0</v>
      </c>
      <c r="N59" s="7"/>
      <c r="O59" s="7"/>
    </row>
    <row r="60" spans="1:15" s="8" customFormat="1" ht="19.95" customHeight="1" x14ac:dyDescent="0.25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104"/>
      <c r="G60" s="103">
        <f t="shared" si="1"/>
        <v>0</v>
      </c>
      <c r="N60" s="7"/>
      <c r="O60" s="7"/>
    </row>
    <row r="61" spans="1:15" s="8" customFormat="1" ht="19.95" customHeight="1" x14ac:dyDescent="0.25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104"/>
      <c r="G61" s="103">
        <f t="shared" si="1"/>
        <v>0</v>
      </c>
      <c r="N61" s="7"/>
      <c r="O61" s="7"/>
    </row>
    <row r="62" spans="1:15" s="8" customFormat="1" ht="19.95" customHeight="1" x14ac:dyDescent="0.25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103"/>
      <c r="G62" s="103">
        <f t="shared" si="1"/>
        <v>0</v>
      </c>
      <c r="N62" s="7"/>
      <c r="O62" s="7"/>
    </row>
    <row r="63" spans="1:15" s="8" customFormat="1" ht="19.95" customHeight="1" x14ac:dyDescent="0.25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103"/>
      <c r="G63" s="103">
        <f t="shared" si="1"/>
        <v>0</v>
      </c>
      <c r="N63" s="7"/>
      <c r="O63" s="7"/>
    </row>
    <row r="64" spans="1:15" s="8" customFormat="1" ht="19.95" customHeight="1" x14ac:dyDescent="0.25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105"/>
      <c r="G64" s="103">
        <f t="shared" si="1"/>
        <v>0</v>
      </c>
      <c r="N64" s="7"/>
      <c r="O64" s="7"/>
    </row>
    <row r="65" spans="1:15" s="8" customFormat="1" ht="19.95" customHeight="1" x14ac:dyDescent="0.25">
      <c r="A65" s="26" t="s">
        <v>60</v>
      </c>
      <c r="B65" s="5">
        <v>201023042</v>
      </c>
      <c r="C65" s="9" t="s">
        <v>61</v>
      </c>
      <c r="D65" s="6">
        <v>1</v>
      </c>
      <c r="E65" s="9"/>
      <c r="F65" s="105"/>
      <c r="G65" s="103">
        <f t="shared" si="1"/>
        <v>0</v>
      </c>
      <c r="N65" s="7"/>
      <c r="O65" s="7"/>
    </row>
    <row r="66" spans="1:15" s="8" customFormat="1" ht="19.95" customHeight="1" x14ac:dyDescent="0.25">
      <c r="A66" s="26" t="s">
        <v>54</v>
      </c>
      <c r="B66" s="5">
        <v>200113945</v>
      </c>
      <c r="C66" s="9" t="s">
        <v>55</v>
      </c>
      <c r="D66" s="6">
        <v>1</v>
      </c>
      <c r="E66" s="9"/>
      <c r="F66" s="105"/>
      <c r="G66" s="103">
        <f t="shared" si="1"/>
        <v>0</v>
      </c>
      <c r="N66" s="7"/>
      <c r="O66" s="7"/>
    </row>
    <row r="67" spans="1:15" s="8" customFormat="1" ht="19.95" customHeight="1" x14ac:dyDescent="0.25">
      <c r="A67" s="26" t="s">
        <v>62</v>
      </c>
      <c r="B67" s="5">
        <v>210126712</v>
      </c>
      <c r="C67" s="9" t="s">
        <v>63</v>
      </c>
      <c r="D67" s="6">
        <v>1</v>
      </c>
      <c r="E67" s="9"/>
      <c r="F67" s="105"/>
      <c r="G67" s="103">
        <f t="shared" si="1"/>
        <v>0</v>
      </c>
      <c r="N67" s="7"/>
      <c r="O67" s="7"/>
    </row>
    <row r="68" spans="1:15" s="8" customFormat="1" ht="19.95" customHeight="1" x14ac:dyDescent="0.25">
      <c r="A68" s="26" t="s">
        <v>56</v>
      </c>
      <c r="B68" s="5">
        <v>200113948</v>
      </c>
      <c r="C68" s="9" t="s">
        <v>57</v>
      </c>
      <c r="D68" s="6">
        <v>1</v>
      </c>
      <c r="E68" s="9"/>
      <c r="F68" s="105"/>
      <c r="G68" s="103">
        <f t="shared" si="1"/>
        <v>0</v>
      </c>
      <c r="N68" s="7"/>
      <c r="O68" s="7"/>
    </row>
    <row r="69" spans="1:15" s="8" customFormat="1" ht="19.95" customHeight="1" x14ac:dyDescent="0.25">
      <c r="A69" s="26" t="s">
        <v>64</v>
      </c>
      <c r="B69" s="5">
        <v>190703929</v>
      </c>
      <c r="C69" s="9" t="s">
        <v>65</v>
      </c>
      <c r="D69" s="6">
        <v>1</v>
      </c>
      <c r="E69" s="9"/>
      <c r="F69" s="105"/>
      <c r="G69" s="103">
        <f t="shared" si="1"/>
        <v>0</v>
      </c>
      <c r="N69" s="7"/>
      <c r="O69" s="7"/>
    </row>
    <row r="70" spans="1:15" s="8" customFormat="1" ht="19.95" customHeight="1" x14ac:dyDescent="0.25">
      <c r="A70" s="26" t="s">
        <v>58</v>
      </c>
      <c r="B70" s="5">
        <v>200113950</v>
      </c>
      <c r="C70" s="9" t="s">
        <v>59</v>
      </c>
      <c r="D70" s="6">
        <v>1</v>
      </c>
      <c r="E70" s="9"/>
      <c r="F70" s="105"/>
      <c r="G70" s="103">
        <f t="shared" si="1"/>
        <v>0</v>
      </c>
      <c r="N70" s="7"/>
      <c r="O70" s="7"/>
    </row>
    <row r="71" spans="1:15" s="8" customFormat="1" ht="19.95" customHeight="1" x14ac:dyDescent="0.25">
      <c r="A71" s="26" t="s">
        <v>66</v>
      </c>
      <c r="B71" s="5">
        <v>200113950</v>
      </c>
      <c r="C71" s="9" t="s">
        <v>67</v>
      </c>
      <c r="D71" s="6">
        <v>1</v>
      </c>
      <c r="E71" s="9"/>
      <c r="F71" s="105"/>
      <c r="G71" s="103">
        <f t="shared" si="1"/>
        <v>0</v>
      </c>
      <c r="N71" s="7"/>
      <c r="O71" s="7"/>
    </row>
    <row r="72" spans="1:15" s="8" customFormat="1" ht="44.4" customHeight="1" x14ac:dyDescent="0.25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103"/>
      <c r="G72" s="103">
        <f t="shared" si="1"/>
        <v>0</v>
      </c>
      <c r="N72" s="7"/>
      <c r="O72" s="7"/>
    </row>
    <row r="73" spans="1:15" s="8" customFormat="1" ht="33.6" customHeight="1" x14ac:dyDescent="0.25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103"/>
      <c r="G73" s="103">
        <f t="shared" si="1"/>
        <v>0</v>
      </c>
      <c r="N73" s="7"/>
      <c r="O73" s="7"/>
    </row>
    <row r="74" spans="1:15" s="8" customFormat="1" ht="45" customHeight="1" x14ac:dyDescent="0.25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103"/>
      <c r="G74" s="103">
        <f t="shared" si="1"/>
        <v>0</v>
      </c>
      <c r="N74" s="7"/>
      <c r="O74" s="7"/>
    </row>
    <row r="75" spans="1:15" s="8" customFormat="1" ht="33.6" customHeight="1" x14ac:dyDescent="0.25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103"/>
      <c r="G75" s="103">
        <f t="shared" si="1"/>
        <v>0</v>
      </c>
      <c r="N75" s="7"/>
      <c r="O75" s="7"/>
    </row>
    <row r="76" spans="1:15" s="8" customFormat="1" ht="19.95" customHeight="1" x14ac:dyDescent="0.25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104"/>
      <c r="G76" s="103">
        <f t="shared" si="1"/>
        <v>0</v>
      </c>
      <c r="N76" s="7"/>
      <c r="O76" s="7"/>
    </row>
    <row r="77" spans="1:15" s="8" customFormat="1" ht="19.95" customHeight="1" x14ac:dyDescent="0.25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104"/>
      <c r="G77" s="103">
        <f t="shared" si="1"/>
        <v>0</v>
      </c>
      <c r="N77" s="7"/>
      <c r="O77" s="7"/>
    </row>
    <row r="78" spans="1:15" s="8" customFormat="1" ht="19.95" customHeight="1" x14ac:dyDescent="0.25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104"/>
      <c r="G78" s="103">
        <f t="shared" si="1"/>
        <v>0</v>
      </c>
      <c r="N78" s="7"/>
      <c r="O78" s="7"/>
    </row>
    <row r="79" spans="1:15" s="8" customFormat="1" ht="19.95" customHeight="1" x14ac:dyDescent="0.25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104"/>
      <c r="G79" s="103">
        <f t="shared" si="1"/>
        <v>0</v>
      </c>
      <c r="N79" s="7"/>
      <c r="O79" s="7"/>
    </row>
    <row r="80" spans="1:15" s="8" customFormat="1" ht="19.95" customHeight="1" x14ac:dyDescent="0.25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104"/>
      <c r="G80" s="103">
        <f t="shared" si="1"/>
        <v>0</v>
      </c>
      <c r="N80" s="7"/>
      <c r="O80" s="7"/>
    </row>
    <row r="81" spans="1:15" s="8" customFormat="1" ht="19.95" customHeight="1" x14ac:dyDescent="0.25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104"/>
      <c r="G81" s="103">
        <f t="shared" si="1"/>
        <v>0</v>
      </c>
      <c r="N81" s="7"/>
      <c r="O81" s="7"/>
    </row>
    <row r="82" spans="1:15" s="8" customFormat="1" ht="19.95" customHeight="1" x14ac:dyDescent="0.25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104"/>
      <c r="G82" s="103">
        <f t="shared" si="1"/>
        <v>0</v>
      </c>
      <c r="N82" s="7"/>
      <c r="O82" s="7"/>
    </row>
    <row r="83" spans="1:15" s="8" customFormat="1" ht="19.95" customHeight="1" x14ac:dyDescent="0.25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103"/>
      <c r="G83" s="103">
        <f t="shared" si="1"/>
        <v>0</v>
      </c>
      <c r="N83" s="7"/>
      <c r="O83" s="7"/>
    </row>
    <row r="84" spans="1:15" s="8" customFormat="1" ht="19.95" customHeight="1" x14ac:dyDescent="0.25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104"/>
      <c r="G84" s="103">
        <f t="shared" si="1"/>
        <v>0</v>
      </c>
      <c r="N84" s="7"/>
      <c r="O84" s="7"/>
    </row>
    <row r="85" spans="1:15" s="8" customFormat="1" ht="19.95" customHeight="1" x14ac:dyDescent="0.25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104"/>
      <c r="G85" s="103">
        <f t="shared" si="1"/>
        <v>0</v>
      </c>
      <c r="N85" s="7"/>
      <c r="O85" s="7"/>
    </row>
    <row r="86" spans="1:15" s="8" customFormat="1" ht="19.95" customHeight="1" x14ac:dyDescent="0.25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104"/>
      <c r="G86" s="103">
        <f t="shared" si="1"/>
        <v>0</v>
      </c>
      <c r="N86" s="7"/>
      <c r="O86" s="7"/>
    </row>
    <row r="87" spans="1:15" s="8" customFormat="1" ht="19.95" customHeight="1" x14ac:dyDescent="0.25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104"/>
      <c r="G87" s="103">
        <f t="shared" ref="G87:G118" si="2">(D87*F87)</f>
        <v>0</v>
      </c>
      <c r="N87" s="7"/>
      <c r="O87" s="7"/>
    </row>
    <row r="88" spans="1:15" s="8" customFormat="1" ht="19.95" customHeight="1" x14ac:dyDescent="0.25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104"/>
      <c r="G88" s="103">
        <f t="shared" si="2"/>
        <v>0</v>
      </c>
      <c r="N88" s="7"/>
      <c r="O88" s="7"/>
    </row>
    <row r="89" spans="1:15" s="8" customFormat="1" ht="19.95" customHeight="1" x14ac:dyDescent="0.25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104"/>
      <c r="G89" s="103">
        <f t="shared" si="2"/>
        <v>0</v>
      </c>
      <c r="N89" s="7"/>
      <c r="O89" s="7"/>
    </row>
    <row r="90" spans="1:15" s="8" customFormat="1" ht="19.95" customHeight="1" x14ac:dyDescent="0.25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104"/>
      <c r="G90" s="103">
        <f t="shared" si="2"/>
        <v>0</v>
      </c>
      <c r="N90" s="7"/>
      <c r="O90" s="7"/>
    </row>
    <row r="91" spans="1:15" s="8" customFormat="1" ht="19.95" customHeight="1" x14ac:dyDescent="0.25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104"/>
      <c r="G91" s="103">
        <f t="shared" si="2"/>
        <v>0</v>
      </c>
      <c r="N91" s="7"/>
      <c r="O91" s="7"/>
    </row>
    <row r="92" spans="1:15" s="8" customFormat="1" ht="19.95" customHeight="1" x14ac:dyDescent="0.25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104"/>
      <c r="G92" s="103">
        <f t="shared" si="2"/>
        <v>0</v>
      </c>
      <c r="N92" s="7"/>
      <c r="O92" s="7"/>
    </row>
    <row r="93" spans="1:15" s="8" customFormat="1" ht="19.95" customHeight="1" x14ac:dyDescent="0.25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104"/>
      <c r="G93" s="103">
        <f t="shared" si="2"/>
        <v>0</v>
      </c>
      <c r="N93" s="7"/>
      <c r="O93" s="7"/>
    </row>
    <row r="94" spans="1:15" s="8" customFormat="1" ht="19.95" customHeight="1" x14ac:dyDescent="0.25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104"/>
      <c r="G94" s="103">
        <f t="shared" si="2"/>
        <v>0</v>
      </c>
      <c r="N94" s="7"/>
      <c r="O94" s="7"/>
    </row>
    <row r="95" spans="1:15" s="8" customFormat="1" ht="19.95" customHeight="1" x14ac:dyDescent="0.25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104"/>
      <c r="G95" s="103">
        <f t="shared" si="2"/>
        <v>0</v>
      </c>
      <c r="N95" s="7"/>
      <c r="O95" s="7"/>
    </row>
    <row r="96" spans="1:15" s="8" customFormat="1" ht="19.95" customHeight="1" x14ac:dyDescent="0.25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104"/>
      <c r="G96" s="103">
        <f t="shared" si="2"/>
        <v>0</v>
      </c>
      <c r="N96" s="7"/>
      <c r="O96" s="7"/>
    </row>
    <row r="97" spans="1:15" s="8" customFormat="1" ht="19.95" customHeight="1" x14ac:dyDescent="0.25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104"/>
      <c r="G97" s="103">
        <f t="shared" si="2"/>
        <v>0</v>
      </c>
      <c r="N97" s="7"/>
      <c r="O97" s="7"/>
    </row>
    <row r="98" spans="1:15" s="8" customFormat="1" ht="19.95" customHeight="1" x14ac:dyDescent="0.25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104"/>
      <c r="G98" s="103">
        <f t="shared" si="2"/>
        <v>0</v>
      </c>
      <c r="N98" s="7"/>
      <c r="O98" s="7"/>
    </row>
    <row r="99" spans="1:15" s="8" customFormat="1" ht="19.95" customHeight="1" x14ac:dyDescent="0.25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104"/>
      <c r="G99" s="103">
        <f t="shared" si="2"/>
        <v>0</v>
      </c>
      <c r="N99" s="7"/>
      <c r="O99" s="7"/>
    </row>
    <row r="100" spans="1:15" s="8" customFormat="1" ht="19.95" customHeight="1" x14ac:dyDescent="0.25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104"/>
      <c r="G100" s="103">
        <f t="shared" si="2"/>
        <v>0</v>
      </c>
      <c r="N100" s="7"/>
      <c r="O100" s="7"/>
    </row>
    <row r="101" spans="1:15" s="8" customFormat="1" ht="19.95" customHeight="1" x14ac:dyDescent="0.25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104"/>
      <c r="G101" s="103">
        <f t="shared" si="2"/>
        <v>0</v>
      </c>
      <c r="N101" s="7"/>
      <c r="O101" s="7"/>
    </row>
    <row r="102" spans="1:15" s="8" customFormat="1" ht="34.200000000000003" customHeight="1" x14ac:dyDescent="0.25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103"/>
      <c r="G102" s="103">
        <f t="shared" si="2"/>
        <v>0</v>
      </c>
      <c r="N102" s="7"/>
      <c r="O102" s="7"/>
    </row>
    <row r="103" spans="1:15" s="8" customFormat="1" ht="34.200000000000003" customHeight="1" x14ac:dyDescent="0.25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103"/>
      <c r="G103" s="103">
        <f t="shared" si="2"/>
        <v>0</v>
      </c>
      <c r="N103" s="7"/>
      <c r="O103" s="7"/>
    </row>
    <row r="104" spans="1:15" s="8" customFormat="1" ht="34.200000000000003" customHeight="1" x14ac:dyDescent="0.25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103"/>
      <c r="G104" s="103">
        <f t="shared" si="2"/>
        <v>0</v>
      </c>
      <c r="N104" s="7"/>
      <c r="O104" s="7"/>
    </row>
    <row r="105" spans="1:15" ht="34.200000000000003" customHeight="1" x14ac:dyDescent="0.25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103"/>
      <c r="G105" s="103">
        <f t="shared" si="2"/>
        <v>0</v>
      </c>
    </row>
    <row r="106" spans="1:15" ht="34.200000000000003" customHeight="1" x14ac:dyDescent="0.25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103"/>
      <c r="G106" s="103">
        <f t="shared" si="2"/>
        <v>0</v>
      </c>
    </row>
    <row r="107" spans="1:15" ht="34.200000000000003" customHeight="1" x14ac:dyDescent="0.25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103"/>
      <c r="G107" s="103">
        <f t="shared" si="2"/>
        <v>0</v>
      </c>
    </row>
    <row r="108" spans="1:15" ht="20.100000000000001" customHeight="1" x14ac:dyDescent="0.3">
      <c r="A108" s="62"/>
      <c r="B108" s="63"/>
      <c r="C108" s="64"/>
      <c r="D108" s="48"/>
      <c r="E108" s="64"/>
      <c r="F108" s="106" t="s">
        <v>174</v>
      </c>
      <c r="G108" s="107">
        <f>SUM(G23:G107)</f>
        <v>0</v>
      </c>
    </row>
    <row r="109" spans="1:15" ht="20.100000000000001" customHeight="1" x14ac:dyDescent="0.3">
      <c r="A109" s="62"/>
      <c r="B109" s="63"/>
      <c r="C109" s="64"/>
      <c r="D109" s="48"/>
      <c r="E109" s="64"/>
      <c r="F109" s="106" t="s">
        <v>175</v>
      </c>
      <c r="G109" s="107">
        <f>+G108*0.12</f>
        <v>0</v>
      </c>
    </row>
    <row r="110" spans="1:15" ht="20.100000000000001" customHeight="1" x14ac:dyDescent="0.3">
      <c r="A110" s="62"/>
      <c r="B110" s="63"/>
      <c r="C110" s="64"/>
      <c r="D110" s="48"/>
      <c r="E110" s="64"/>
      <c r="F110" s="106" t="s">
        <v>176</v>
      </c>
      <c r="G110" s="107">
        <f>+G108+G109</f>
        <v>0</v>
      </c>
    </row>
    <row r="112" spans="1:15" ht="20.100000000000001" customHeight="1" x14ac:dyDescent="0.3">
      <c r="B112" s="100"/>
      <c r="C112" s="101"/>
      <c r="D112" s="40"/>
      <c r="E112" s="40"/>
      <c r="F112" s="40"/>
      <c r="G112" s="44"/>
    </row>
    <row r="113" spans="2:7" ht="20.100000000000001" customHeight="1" x14ac:dyDescent="0.3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3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3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5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5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5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5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5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5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5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5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5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5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5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5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3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3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5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5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5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5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5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5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5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5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5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5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5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5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5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5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5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5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5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5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5">
      <c r="B148" s="4"/>
      <c r="C148" s="4"/>
      <c r="D148" s="46"/>
      <c r="E148" s="46"/>
      <c r="F148" s="46"/>
      <c r="G148" s="20"/>
    </row>
    <row r="149" spans="1:8" ht="20.100000000000001" customHeight="1" x14ac:dyDescent="0.3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3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3">
      <c r="B151" s="37"/>
      <c r="C151" s="38"/>
      <c r="D151" s="47"/>
      <c r="E151" s="47"/>
      <c r="F151" s="47"/>
      <c r="G151" s="34"/>
    </row>
    <row r="152" spans="1:8" ht="20.100000000000001" customHeight="1" x14ac:dyDescent="0.3">
      <c r="B152" s="34"/>
      <c r="C152" s="34"/>
      <c r="D152" s="34"/>
      <c r="E152" s="34"/>
      <c r="F152" s="34"/>
      <c r="G152" s="34"/>
    </row>
    <row r="154" spans="1:8" s="51" customFormat="1" ht="16.2" thickBot="1" x14ac:dyDescent="0.35">
      <c r="A154" s="50" t="s">
        <v>1</v>
      </c>
      <c r="C154" s="65"/>
    </row>
    <row r="155" spans="1:8" s="51" customFormat="1" ht="15.6" x14ac:dyDescent="0.3">
      <c r="A155" s="50"/>
      <c r="H155" s="50"/>
    </row>
    <row r="156" spans="1:8" s="51" customFormat="1" ht="15.6" x14ac:dyDescent="0.3">
      <c r="A156" s="50"/>
      <c r="H156" s="50"/>
    </row>
    <row r="157" spans="1:8" s="51" customFormat="1" ht="15.6" x14ac:dyDescent="0.3">
      <c r="A157" s="50"/>
      <c r="H157" s="50"/>
    </row>
    <row r="158" spans="1:8" s="51" customFormat="1" ht="16.2" thickBot="1" x14ac:dyDescent="0.35">
      <c r="A158" s="50" t="s">
        <v>0</v>
      </c>
      <c r="C158" s="65"/>
      <c r="H158" s="50"/>
    </row>
    <row r="159" spans="1:8" s="51" customFormat="1" ht="15.6" x14ac:dyDescent="0.3">
      <c r="A159" s="50"/>
      <c r="H159" s="50"/>
    </row>
    <row r="160" spans="1:8" customFormat="1" ht="14.4" x14ac:dyDescent="0.3">
      <c r="A160" s="83"/>
    </row>
    <row r="161" spans="1:8" customFormat="1" ht="14.4" x14ac:dyDescent="0.3">
      <c r="A161" s="83"/>
    </row>
    <row r="162" spans="1:8" s="51" customFormat="1" ht="16.2" thickBot="1" x14ac:dyDescent="0.35">
      <c r="A162" s="50" t="s">
        <v>177</v>
      </c>
      <c r="C162" s="65"/>
      <c r="H162" s="50"/>
    </row>
    <row r="163" spans="1:8" s="51" customFormat="1" ht="15.6" x14ac:dyDescent="0.3">
      <c r="A163" s="50"/>
      <c r="H163" s="50"/>
    </row>
    <row r="164" spans="1:8" s="70" customFormat="1" ht="20.100000000000001" customHeight="1" x14ac:dyDescent="0.25">
      <c r="A164" s="94"/>
      <c r="B164" s="68"/>
      <c r="C164" s="69"/>
    </row>
    <row r="165" spans="1:8" s="70" customFormat="1" ht="20.100000000000001" customHeight="1" thickBot="1" x14ac:dyDescent="0.35">
      <c r="A165" s="50" t="s">
        <v>178</v>
      </c>
      <c r="B165" s="51"/>
      <c r="C165" s="65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B112:C112"/>
    <mergeCell ref="A19:B19"/>
    <mergeCell ref="A9:B9"/>
    <mergeCell ref="A15:B15"/>
    <mergeCell ref="A17:B17"/>
    <mergeCell ref="A11:B11"/>
    <mergeCell ref="A13:B13"/>
    <mergeCell ref="A2:G2"/>
    <mergeCell ref="A3:G3"/>
    <mergeCell ref="N4:O5"/>
    <mergeCell ref="A7:B7"/>
    <mergeCell ref="A21:G21"/>
    <mergeCell ref="A4:G4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sheetPr>
    <pageSetUpPr fitToPage="1"/>
  </sheetPr>
  <dimension ref="A1:P165"/>
  <sheetViews>
    <sheetView showGridLines="0" zoomScale="78" zoomScaleNormal="7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6640625" style="1" customWidth="1"/>
    <col min="2" max="2" width="19" style="3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1" bestFit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83"/>
      <c r="C1" s="83"/>
      <c r="D1" s="84"/>
      <c r="E1" s="84"/>
      <c r="F1" s="84"/>
      <c r="G1" s="84"/>
      <c r="H1" s="84"/>
      <c r="I1" s="84"/>
      <c r="J1" s="84"/>
      <c r="K1" s="84"/>
      <c r="L1" s="85"/>
      <c r="M1" s="86"/>
    </row>
    <row r="2" spans="1:16" customFormat="1" ht="17.399999999999999" x14ac:dyDescent="0.3">
      <c r="A2" s="95" t="s">
        <v>31</v>
      </c>
      <c r="B2" s="95"/>
      <c r="C2" s="95"/>
      <c r="D2" s="95"/>
      <c r="E2" s="95"/>
      <c r="F2" s="95"/>
      <c r="G2" s="95"/>
      <c r="H2" s="84"/>
      <c r="I2" s="84"/>
      <c r="J2" s="84"/>
      <c r="K2" s="84"/>
      <c r="L2" s="85"/>
      <c r="M2" s="86"/>
    </row>
    <row r="3" spans="1:16" customFormat="1" ht="22.8" x14ac:dyDescent="0.4">
      <c r="A3" s="95" t="s">
        <v>30</v>
      </c>
      <c r="B3" s="95"/>
      <c r="C3" s="95"/>
      <c r="D3" s="95"/>
      <c r="E3" s="95"/>
      <c r="F3" s="95"/>
      <c r="G3" s="95"/>
      <c r="H3" s="87"/>
      <c r="I3" s="87"/>
      <c r="J3" s="87"/>
      <c r="K3" s="87"/>
      <c r="L3" s="87"/>
      <c r="M3" s="87"/>
    </row>
    <row r="4" spans="1:16" customFormat="1" ht="22.8" x14ac:dyDescent="0.4">
      <c r="A4" s="102" t="s">
        <v>157</v>
      </c>
      <c r="B4" s="102"/>
      <c r="C4" s="102"/>
      <c r="D4" s="102"/>
      <c r="E4" s="102"/>
      <c r="F4" s="102"/>
      <c r="G4" s="102"/>
      <c r="H4" s="87"/>
      <c r="I4" s="87"/>
      <c r="J4" s="87"/>
      <c r="K4" s="87"/>
      <c r="L4" s="87"/>
      <c r="M4" s="87"/>
      <c r="N4" s="96"/>
      <c r="O4" s="96"/>
      <c r="P4" s="1"/>
    </row>
    <row r="5" spans="1:16" ht="20.100000000000001" customHeight="1" x14ac:dyDescent="0.3">
      <c r="A5" s="71"/>
      <c r="B5" s="71"/>
      <c r="C5" s="71"/>
      <c r="D5" s="71"/>
      <c r="E5" s="71"/>
      <c r="F5" s="71"/>
      <c r="G5" s="71"/>
      <c r="N5" s="96"/>
      <c r="O5" s="96"/>
    </row>
    <row r="6" spans="1:16" ht="20.100000000000001" customHeight="1" x14ac:dyDescent="0.3">
      <c r="A6" s="95"/>
      <c r="B6" s="95"/>
      <c r="C6" s="95"/>
      <c r="D6" s="95"/>
      <c r="E6" s="95"/>
      <c r="F6" s="95"/>
      <c r="G6" s="95"/>
      <c r="N6" s="72"/>
      <c r="O6" s="72"/>
    </row>
    <row r="7" spans="1:16" ht="20.100000000000001" customHeight="1" x14ac:dyDescent="0.25">
      <c r="A7" s="97" t="s">
        <v>158</v>
      </c>
      <c r="B7" s="98"/>
      <c r="C7" s="109">
        <f ca="1">NOW()</f>
        <v>44798.414775810183</v>
      </c>
      <c r="D7" s="91" t="s">
        <v>159</v>
      </c>
      <c r="E7" s="73"/>
      <c r="F7" s="1"/>
      <c r="N7" s="72"/>
      <c r="O7" s="72"/>
    </row>
    <row r="8" spans="1:16" ht="20.100000000000001" customHeight="1" x14ac:dyDescent="0.3">
      <c r="A8" s="56"/>
      <c r="B8" s="74"/>
      <c r="C8" s="52"/>
      <c r="D8" s="52"/>
      <c r="E8" s="66"/>
      <c r="F8" s="1"/>
      <c r="N8" s="72"/>
      <c r="O8" s="72"/>
    </row>
    <row r="9" spans="1:16" ht="20.100000000000001" customHeight="1" x14ac:dyDescent="0.25">
      <c r="A9" s="97" t="s">
        <v>160</v>
      </c>
      <c r="B9" s="98"/>
      <c r="C9" s="53"/>
      <c r="D9" s="75" t="s">
        <v>161</v>
      </c>
      <c r="E9" s="76"/>
      <c r="F9" s="1"/>
      <c r="N9" s="72"/>
      <c r="O9" s="72"/>
    </row>
    <row r="10" spans="1:16" ht="20.100000000000001" customHeight="1" x14ac:dyDescent="0.3">
      <c r="A10" s="56"/>
      <c r="B10" s="74"/>
      <c r="C10" s="52"/>
      <c r="D10" s="52"/>
      <c r="E10" s="66"/>
      <c r="F10" s="1"/>
      <c r="N10" s="72"/>
      <c r="O10" s="72"/>
    </row>
    <row r="11" spans="1:16" ht="30.6" customHeight="1" x14ac:dyDescent="0.25">
      <c r="A11" s="97" t="s">
        <v>162</v>
      </c>
      <c r="B11" s="98"/>
      <c r="C11" s="55"/>
      <c r="D11" s="75" t="s">
        <v>163</v>
      </c>
      <c r="E11" s="108" t="s">
        <v>259</v>
      </c>
      <c r="F11" s="1"/>
      <c r="N11" s="72"/>
      <c r="O11" s="72"/>
    </row>
    <row r="12" spans="1:16" ht="20.100000000000001" customHeight="1" x14ac:dyDescent="0.3">
      <c r="A12" s="56"/>
      <c r="B12" s="74"/>
      <c r="C12" s="52"/>
      <c r="D12" s="52"/>
      <c r="E12" s="66"/>
      <c r="F12" s="1"/>
      <c r="N12" s="77"/>
      <c r="O12" s="77"/>
    </row>
    <row r="13" spans="1:16" ht="20.100000000000001" customHeight="1" x14ac:dyDescent="0.25">
      <c r="A13" s="97" t="s">
        <v>164</v>
      </c>
      <c r="B13" s="98"/>
      <c r="C13" s="109"/>
      <c r="D13" s="75" t="s">
        <v>165</v>
      </c>
      <c r="E13" s="78"/>
      <c r="F13" s="1"/>
      <c r="N13" s="77"/>
      <c r="O13" s="77"/>
    </row>
    <row r="14" spans="1:16" ht="20.100000000000001" customHeight="1" x14ac:dyDescent="0.3">
      <c r="A14" s="56"/>
      <c r="B14" s="74"/>
      <c r="C14" s="52"/>
      <c r="D14" s="52"/>
      <c r="E14" s="52"/>
      <c r="F14" s="52"/>
      <c r="G14" s="66"/>
      <c r="N14" s="79"/>
      <c r="O14" s="79"/>
    </row>
    <row r="15" spans="1:16" ht="20.100000000000001" customHeight="1" x14ac:dyDescent="0.25">
      <c r="A15" s="97" t="s">
        <v>166</v>
      </c>
      <c r="B15" s="98"/>
      <c r="C15" s="53"/>
      <c r="D15" s="80"/>
      <c r="E15" s="54"/>
      <c r="F15" s="54"/>
      <c r="G15" s="80"/>
      <c r="N15" s="79"/>
      <c r="O15" s="79"/>
    </row>
    <row r="16" spans="1:16" ht="20.100000000000001" customHeight="1" x14ac:dyDescent="0.3">
      <c r="A16" s="56"/>
      <c r="B16" s="74"/>
      <c r="C16" s="52"/>
      <c r="D16" s="52"/>
      <c r="E16" s="52"/>
      <c r="F16" s="52"/>
      <c r="G16" s="66"/>
      <c r="N16" s="79"/>
      <c r="O16" s="79"/>
    </row>
    <row r="17" spans="1:15" ht="20.100000000000001" customHeight="1" x14ac:dyDescent="0.25">
      <c r="A17" s="97" t="s">
        <v>167</v>
      </c>
      <c r="B17" s="98"/>
      <c r="C17" s="53"/>
      <c r="D17" s="89" t="s">
        <v>179</v>
      </c>
      <c r="E17" s="90"/>
      <c r="F17" s="54"/>
      <c r="G17" s="80"/>
      <c r="N17" s="79"/>
      <c r="O17" s="79"/>
    </row>
    <row r="18" spans="1:15" ht="20.100000000000001" customHeight="1" x14ac:dyDescent="0.3">
      <c r="A18" s="56"/>
      <c r="B18" s="74"/>
      <c r="C18" s="52"/>
      <c r="D18" s="52"/>
      <c r="E18" s="52"/>
      <c r="F18" s="52"/>
      <c r="G18" s="66"/>
      <c r="N18" s="7"/>
      <c r="O18" s="7"/>
    </row>
    <row r="19" spans="1:15" ht="20.100000000000001" customHeight="1" x14ac:dyDescent="0.25">
      <c r="A19" s="97" t="s">
        <v>168</v>
      </c>
      <c r="B19" s="98"/>
      <c r="C19" s="81"/>
      <c r="D19" s="82"/>
      <c r="E19" s="57"/>
      <c r="F19" s="57"/>
      <c r="G19" s="58"/>
      <c r="N19" s="7"/>
      <c r="O19" s="7"/>
    </row>
    <row r="20" spans="1:15" ht="20.100000000000001" customHeight="1" x14ac:dyDescent="0.25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3">
      <c r="A21" s="99"/>
      <c r="B21" s="99"/>
      <c r="C21" s="99"/>
      <c r="D21" s="99"/>
      <c r="E21" s="99"/>
      <c r="F21" s="99"/>
      <c r="G21" s="99"/>
      <c r="N21" s="7"/>
      <c r="O21" s="7"/>
    </row>
    <row r="22" spans="1:15" ht="30" customHeight="1" x14ac:dyDescent="0.25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20.100000000000001" customHeight="1" x14ac:dyDescent="0.25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103"/>
      <c r="G23" s="103">
        <f t="shared" ref="G23:G86" si="0">(D23*F23)</f>
        <v>0</v>
      </c>
      <c r="N23" s="7"/>
      <c r="O23" s="7"/>
    </row>
    <row r="24" spans="1:15" s="8" customFormat="1" ht="20.100000000000001" customHeight="1" x14ac:dyDescent="0.25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103"/>
      <c r="G24" s="103">
        <f t="shared" si="0"/>
        <v>0</v>
      </c>
      <c r="N24" s="7"/>
      <c r="O24" s="7"/>
    </row>
    <row r="25" spans="1:15" s="8" customFormat="1" ht="20.100000000000001" customHeight="1" x14ac:dyDescent="0.25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103"/>
      <c r="G25" s="103">
        <f t="shared" si="0"/>
        <v>0</v>
      </c>
      <c r="N25" s="7"/>
      <c r="O25" s="7"/>
    </row>
    <row r="26" spans="1:15" s="8" customFormat="1" ht="20.100000000000001" customHeight="1" x14ac:dyDescent="0.25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103"/>
      <c r="G26" s="103">
        <f t="shared" si="0"/>
        <v>0</v>
      </c>
      <c r="N26" s="7"/>
      <c r="O26" s="7"/>
    </row>
    <row r="27" spans="1:15" s="8" customFormat="1" ht="20.100000000000001" customHeight="1" x14ac:dyDescent="0.25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103"/>
      <c r="G27" s="103">
        <f t="shared" si="0"/>
        <v>0</v>
      </c>
      <c r="N27" s="7"/>
      <c r="O27" s="7"/>
    </row>
    <row r="28" spans="1:15" s="8" customFormat="1" ht="20.100000000000001" customHeight="1" x14ac:dyDescent="0.25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103"/>
      <c r="G28" s="103">
        <f t="shared" si="0"/>
        <v>0</v>
      </c>
      <c r="N28" s="7"/>
      <c r="O28" s="7"/>
    </row>
    <row r="29" spans="1:15" s="8" customFormat="1" ht="20.100000000000001" customHeight="1" x14ac:dyDescent="0.25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103"/>
      <c r="G29" s="103">
        <f t="shared" si="0"/>
        <v>0</v>
      </c>
      <c r="N29" s="7"/>
      <c r="O29" s="7"/>
    </row>
    <row r="30" spans="1:15" s="8" customFormat="1" ht="20.100000000000001" customHeight="1" x14ac:dyDescent="0.25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103"/>
      <c r="G30" s="103">
        <f t="shared" si="0"/>
        <v>0</v>
      </c>
      <c r="N30" s="7"/>
      <c r="O30" s="7"/>
    </row>
    <row r="31" spans="1:15" s="8" customFormat="1" ht="20.100000000000001" customHeight="1" x14ac:dyDescent="0.25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103"/>
      <c r="G31" s="103">
        <f t="shared" si="0"/>
        <v>0</v>
      </c>
      <c r="N31" s="7"/>
      <c r="O31" s="7"/>
    </row>
    <row r="32" spans="1:15" s="8" customFormat="1" ht="20.100000000000001" customHeight="1" x14ac:dyDescent="0.25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103"/>
      <c r="G32" s="103">
        <f t="shared" si="0"/>
        <v>0</v>
      </c>
      <c r="N32" s="7"/>
      <c r="O32" s="7"/>
    </row>
    <row r="33" spans="1:15" s="8" customFormat="1" ht="20.100000000000001" customHeight="1" x14ac:dyDescent="0.25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103"/>
      <c r="G33" s="103">
        <f t="shared" si="0"/>
        <v>0</v>
      </c>
      <c r="N33" s="7"/>
      <c r="O33" s="7"/>
    </row>
    <row r="34" spans="1:15" s="8" customFormat="1" ht="20.100000000000001" customHeight="1" x14ac:dyDescent="0.25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103"/>
      <c r="G34" s="103">
        <f t="shared" si="0"/>
        <v>0</v>
      </c>
      <c r="N34" s="7"/>
      <c r="O34" s="7"/>
    </row>
    <row r="35" spans="1:15" s="8" customFormat="1" ht="20.100000000000001" customHeight="1" x14ac:dyDescent="0.25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103"/>
      <c r="G35" s="103">
        <f t="shared" si="0"/>
        <v>0</v>
      </c>
      <c r="H35" s="20"/>
      <c r="N35" s="7"/>
      <c r="O35" s="7"/>
    </row>
    <row r="36" spans="1:15" s="8" customFormat="1" ht="20.100000000000001" customHeight="1" x14ac:dyDescent="0.25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103"/>
      <c r="G36" s="103">
        <f t="shared" si="0"/>
        <v>0</v>
      </c>
      <c r="N36" s="7"/>
      <c r="O36" s="7"/>
    </row>
    <row r="37" spans="1:15" s="8" customFormat="1" ht="20.100000000000001" customHeight="1" x14ac:dyDescent="0.25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103"/>
      <c r="G37" s="103">
        <f t="shared" si="0"/>
        <v>0</v>
      </c>
      <c r="N37" s="7"/>
      <c r="O37" s="7"/>
    </row>
    <row r="38" spans="1:15" s="8" customFormat="1" ht="59.25" customHeight="1" x14ac:dyDescent="0.25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103"/>
      <c r="G38" s="103">
        <f t="shared" si="0"/>
        <v>0</v>
      </c>
      <c r="N38" s="7"/>
      <c r="O38" s="7"/>
    </row>
    <row r="39" spans="1:15" s="8" customFormat="1" ht="38.25" customHeight="1" x14ac:dyDescent="0.25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103"/>
      <c r="G39" s="103">
        <f t="shared" si="0"/>
        <v>0</v>
      </c>
      <c r="N39" s="7"/>
      <c r="O39" s="7"/>
    </row>
    <row r="40" spans="1:15" s="8" customFormat="1" ht="38.25" customHeight="1" x14ac:dyDescent="0.25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103"/>
      <c r="G40" s="103">
        <f t="shared" si="0"/>
        <v>0</v>
      </c>
      <c r="N40" s="7"/>
      <c r="O40" s="7"/>
    </row>
    <row r="41" spans="1:15" s="8" customFormat="1" ht="38.25" customHeight="1" x14ac:dyDescent="0.25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103"/>
      <c r="G41" s="103">
        <f t="shared" si="0"/>
        <v>0</v>
      </c>
      <c r="N41" s="7"/>
      <c r="O41" s="7"/>
    </row>
    <row r="42" spans="1:15" s="8" customFormat="1" ht="38.25" customHeight="1" x14ac:dyDescent="0.25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103"/>
      <c r="G42" s="103">
        <f t="shared" si="0"/>
        <v>0</v>
      </c>
      <c r="N42" s="7"/>
      <c r="O42" s="7"/>
    </row>
    <row r="43" spans="1:15" s="8" customFormat="1" ht="38.25" customHeight="1" x14ac:dyDescent="0.25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104"/>
      <c r="G43" s="103">
        <f t="shared" si="0"/>
        <v>0</v>
      </c>
      <c r="N43" s="7"/>
      <c r="O43" s="7"/>
    </row>
    <row r="44" spans="1:15" s="8" customFormat="1" ht="20.100000000000001" customHeight="1" x14ac:dyDescent="0.25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104"/>
      <c r="G44" s="103">
        <f t="shared" si="0"/>
        <v>0</v>
      </c>
      <c r="N44" s="7"/>
      <c r="O44" s="7"/>
    </row>
    <row r="45" spans="1:15" s="8" customFormat="1" ht="20.100000000000001" customHeight="1" x14ac:dyDescent="0.25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104"/>
      <c r="G45" s="103">
        <f t="shared" si="0"/>
        <v>0</v>
      </c>
      <c r="N45" s="7"/>
      <c r="O45" s="7"/>
    </row>
    <row r="46" spans="1:15" s="8" customFormat="1" ht="20.100000000000001" customHeight="1" x14ac:dyDescent="0.25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104"/>
      <c r="G46" s="103">
        <f t="shared" si="0"/>
        <v>0</v>
      </c>
      <c r="N46" s="7"/>
      <c r="O46" s="7"/>
    </row>
    <row r="47" spans="1:15" s="8" customFormat="1" ht="20.100000000000001" customHeight="1" x14ac:dyDescent="0.25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104"/>
      <c r="G47" s="103">
        <f t="shared" si="0"/>
        <v>0</v>
      </c>
      <c r="N47" s="7"/>
      <c r="O47" s="7"/>
    </row>
    <row r="48" spans="1:15" s="8" customFormat="1" ht="20.100000000000001" customHeight="1" x14ac:dyDescent="0.25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104"/>
      <c r="G48" s="103">
        <f t="shared" si="0"/>
        <v>0</v>
      </c>
      <c r="N48" s="7"/>
      <c r="O48" s="7"/>
    </row>
    <row r="49" spans="1:15" s="8" customFormat="1" ht="20.100000000000001" customHeight="1" x14ac:dyDescent="0.25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104"/>
      <c r="G49" s="103">
        <f t="shared" si="0"/>
        <v>0</v>
      </c>
      <c r="N49" s="7"/>
      <c r="O49" s="7"/>
    </row>
    <row r="50" spans="1:15" s="8" customFormat="1" ht="20.100000000000001" customHeight="1" x14ac:dyDescent="0.25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103"/>
      <c r="G50" s="103">
        <f t="shared" si="0"/>
        <v>0</v>
      </c>
      <c r="N50" s="7"/>
      <c r="O50" s="7"/>
    </row>
    <row r="51" spans="1:15" s="8" customFormat="1" ht="20.100000000000001" customHeight="1" x14ac:dyDescent="0.25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103"/>
      <c r="G51" s="103">
        <f t="shared" si="0"/>
        <v>0</v>
      </c>
      <c r="N51" s="7"/>
      <c r="O51" s="7"/>
    </row>
    <row r="52" spans="1:15" s="8" customFormat="1" ht="20.100000000000001" customHeight="1" x14ac:dyDescent="0.25">
      <c r="A52" s="93" t="s">
        <v>36</v>
      </c>
      <c r="B52" s="5">
        <v>2000015812</v>
      </c>
      <c r="C52" s="4" t="s">
        <v>37</v>
      </c>
      <c r="D52" s="6">
        <v>1</v>
      </c>
      <c r="E52" s="4"/>
      <c r="F52" s="103"/>
      <c r="G52" s="103">
        <f t="shared" si="0"/>
        <v>0</v>
      </c>
      <c r="N52" s="7"/>
      <c r="O52" s="7"/>
    </row>
    <row r="53" spans="1:15" s="8" customFormat="1" ht="20.100000000000001" customHeight="1" x14ac:dyDescent="0.25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104"/>
      <c r="G53" s="103">
        <f t="shared" si="0"/>
        <v>0</v>
      </c>
      <c r="N53" s="7"/>
      <c r="O53" s="7"/>
    </row>
    <row r="54" spans="1:15" s="8" customFormat="1" ht="20.100000000000001" customHeight="1" x14ac:dyDescent="0.25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104"/>
      <c r="G54" s="103">
        <f t="shared" si="0"/>
        <v>0</v>
      </c>
      <c r="N54" s="7"/>
      <c r="O54" s="7"/>
    </row>
    <row r="55" spans="1:15" s="8" customFormat="1" ht="20.100000000000001" customHeight="1" x14ac:dyDescent="0.25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104"/>
      <c r="G55" s="103">
        <f t="shared" si="0"/>
        <v>0</v>
      </c>
      <c r="N55" s="7"/>
      <c r="O55" s="7"/>
    </row>
    <row r="56" spans="1:15" s="8" customFormat="1" ht="20.100000000000001" customHeight="1" x14ac:dyDescent="0.25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104"/>
      <c r="G56" s="103">
        <f t="shared" si="0"/>
        <v>0</v>
      </c>
      <c r="N56" s="7"/>
      <c r="O56" s="7"/>
    </row>
    <row r="57" spans="1:15" s="8" customFormat="1" ht="20.100000000000001" customHeight="1" x14ac:dyDescent="0.25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104"/>
      <c r="G57" s="103">
        <f t="shared" si="0"/>
        <v>0</v>
      </c>
      <c r="N57" s="7"/>
      <c r="O57" s="7"/>
    </row>
    <row r="58" spans="1:15" s="8" customFormat="1" ht="20.100000000000001" customHeight="1" x14ac:dyDescent="0.25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104"/>
      <c r="G58" s="103">
        <f t="shared" si="0"/>
        <v>0</v>
      </c>
      <c r="N58" s="7"/>
      <c r="O58" s="7"/>
    </row>
    <row r="59" spans="1:15" s="8" customFormat="1" ht="20.100000000000001" customHeight="1" x14ac:dyDescent="0.25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104"/>
      <c r="G59" s="103">
        <f t="shared" si="0"/>
        <v>0</v>
      </c>
      <c r="N59" s="7"/>
      <c r="O59" s="7"/>
    </row>
    <row r="60" spans="1:15" s="8" customFormat="1" ht="20.100000000000001" customHeight="1" x14ac:dyDescent="0.25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104"/>
      <c r="G60" s="103">
        <f t="shared" si="0"/>
        <v>0</v>
      </c>
      <c r="N60" s="7"/>
      <c r="O60" s="7"/>
    </row>
    <row r="61" spans="1:15" s="8" customFormat="1" ht="20.100000000000001" customHeight="1" x14ac:dyDescent="0.25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104"/>
      <c r="G61" s="103">
        <f t="shared" si="0"/>
        <v>0</v>
      </c>
      <c r="N61" s="7"/>
      <c r="O61" s="7"/>
    </row>
    <row r="62" spans="1:15" s="8" customFormat="1" ht="20.100000000000001" customHeight="1" x14ac:dyDescent="0.25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103"/>
      <c r="G62" s="103">
        <f t="shared" si="0"/>
        <v>0</v>
      </c>
      <c r="N62" s="7"/>
      <c r="O62" s="7"/>
    </row>
    <row r="63" spans="1:15" s="8" customFormat="1" ht="20.100000000000001" customHeight="1" x14ac:dyDescent="0.25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103"/>
      <c r="G63" s="103">
        <f t="shared" si="0"/>
        <v>0</v>
      </c>
      <c r="N63" s="7"/>
      <c r="O63" s="7"/>
    </row>
    <row r="64" spans="1:15" s="8" customFormat="1" ht="20.100000000000001" customHeight="1" x14ac:dyDescent="0.25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105"/>
      <c r="G64" s="103">
        <f t="shared" si="0"/>
        <v>0</v>
      </c>
      <c r="N64" s="7"/>
      <c r="O64" s="7"/>
    </row>
    <row r="65" spans="1:15" s="8" customFormat="1" ht="20.100000000000001" customHeight="1" x14ac:dyDescent="0.25">
      <c r="A65" s="26" t="s">
        <v>60</v>
      </c>
      <c r="B65" s="5">
        <v>201023042</v>
      </c>
      <c r="C65" s="9" t="s">
        <v>61</v>
      </c>
      <c r="D65" s="6">
        <v>1</v>
      </c>
      <c r="E65" s="9"/>
      <c r="F65" s="105"/>
      <c r="G65" s="103">
        <f t="shared" si="0"/>
        <v>0</v>
      </c>
      <c r="N65" s="7"/>
      <c r="O65" s="7"/>
    </row>
    <row r="66" spans="1:15" s="8" customFormat="1" ht="20.100000000000001" customHeight="1" x14ac:dyDescent="0.25">
      <c r="A66" s="26" t="s">
        <v>54</v>
      </c>
      <c r="B66" s="5">
        <v>200113945</v>
      </c>
      <c r="C66" s="9" t="s">
        <v>55</v>
      </c>
      <c r="D66" s="6">
        <v>1</v>
      </c>
      <c r="E66" s="9"/>
      <c r="F66" s="105"/>
      <c r="G66" s="103">
        <f t="shared" si="0"/>
        <v>0</v>
      </c>
      <c r="N66" s="7"/>
      <c r="O66" s="7"/>
    </row>
    <row r="67" spans="1:15" s="8" customFormat="1" ht="20.100000000000001" customHeight="1" x14ac:dyDescent="0.25">
      <c r="A67" s="26" t="s">
        <v>62</v>
      </c>
      <c r="B67" s="5">
        <v>210126712</v>
      </c>
      <c r="C67" s="9" t="s">
        <v>63</v>
      </c>
      <c r="D67" s="6">
        <v>1</v>
      </c>
      <c r="E67" s="9"/>
      <c r="F67" s="105"/>
      <c r="G67" s="103">
        <f t="shared" si="0"/>
        <v>0</v>
      </c>
      <c r="N67" s="7"/>
      <c r="O67" s="7"/>
    </row>
    <row r="68" spans="1:15" s="8" customFormat="1" ht="20.100000000000001" customHeight="1" x14ac:dyDescent="0.25">
      <c r="A68" s="26" t="s">
        <v>56</v>
      </c>
      <c r="B68" s="5">
        <v>200113948</v>
      </c>
      <c r="C68" s="9" t="s">
        <v>57</v>
      </c>
      <c r="D68" s="6">
        <v>1</v>
      </c>
      <c r="E68" s="9"/>
      <c r="F68" s="105"/>
      <c r="G68" s="103">
        <f t="shared" si="0"/>
        <v>0</v>
      </c>
      <c r="N68" s="7"/>
      <c r="O68" s="7"/>
    </row>
    <row r="69" spans="1:15" s="8" customFormat="1" ht="20.100000000000001" customHeight="1" x14ac:dyDescent="0.25">
      <c r="A69" s="26" t="s">
        <v>64</v>
      </c>
      <c r="B69" s="5">
        <v>190703929</v>
      </c>
      <c r="C69" s="9" t="s">
        <v>65</v>
      </c>
      <c r="D69" s="6">
        <v>1</v>
      </c>
      <c r="E69" s="9"/>
      <c r="F69" s="105"/>
      <c r="G69" s="103">
        <f t="shared" si="0"/>
        <v>0</v>
      </c>
      <c r="N69" s="7"/>
      <c r="O69" s="7"/>
    </row>
    <row r="70" spans="1:15" s="8" customFormat="1" ht="20.100000000000001" customHeight="1" x14ac:dyDescent="0.25">
      <c r="A70" s="26" t="s">
        <v>58</v>
      </c>
      <c r="B70" s="5">
        <v>200113950</v>
      </c>
      <c r="C70" s="9" t="s">
        <v>59</v>
      </c>
      <c r="D70" s="6">
        <v>1</v>
      </c>
      <c r="E70" s="9"/>
      <c r="F70" s="105"/>
      <c r="G70" s="103">
        <f t="shared" si="0"/>
        <v>0</v>
      </c>
      <c r="N70" s="7"/>
      <c r="O70" s="7"/>
    </row>
    <row r="71" spans="1:15" s="8" customFormat="1" ht="20.100000000000001" customHeight="1" x14ac:dyDescent="0.25">
      <c r="A71" s="26" t="s">
        <v>66</v>
      </c>
      <c r="B71" s="5">
        <v>200113950</v>
      </c>
      <c r="C71" s="9" t="s">
        <v>67</v>
      </c>
      <c r="D71" s="6">
        <v>1</v>
      </c>
      <c r="E71" s="9"/>
      <c r="F71" s="105"/>
      <c r="G71" s="103">
        <f t="shared" si="0"/>
        <v>0</v>
      </c>
      <c r="N71" s="7"/>
      <c r="O71" s="7"/>
    </row>
    <row r="72" spans="1:15" s="8" customFormat="1" ht="20.100000000000001" customHeight="1" x14ac:dyDescent="0.25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103"/>
      <c r="G72" s="103">
        <f t="shared" si="0"/>
        <v>0</v>
      </c>
      <c r="N72" s="7"/>
      <c r="O72" s="7"/>
    </row>
    <row r="73" spans="1:15" s="8" customFormat="1" ht="20.100000000000001" customHeight="1" x14ac:dyDescent="0.25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103"/>
      <c r="G73" s="103">
        <f t="shared" si="0"/>
        <v>0</v>
      </c>
      <c r="N73" s="7"/>
      <c r="O73" s="7"/>
    </row>
    <row r="74" spans="1:15" s="8" customFormat="1" ht="20.100000000000001" customHeight="1" x14ac:dyDescent="0.25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103"/>
      <c r="G74" s="103">
        <f t="shared" si="0"/>
        <v>0</v>
      </c>
      <c r="N74" s="7"/>
      <c r="O74" s="7"/>
    </row>
    <row r="75" spans="1:15" s="8" customFormat="1" ht="20.100000000000001" customHeight="1" x14ac:dyDescent="0.25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103"/>
      <c r="G75" s="103">
        <f t="shared" si="0"/>
        <v>0</v>
      </c>
      <c r="N75" s="7"/>
      <c r="O75" s="7"/>
    </row>
    <row r="76" spans="1:15" s="8" customFormat="1" ht="20.100000000000001" customHeight="1" x14ac:dyDescent="0.25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104"/>
      <c r="G76" s="103">
        <f t="shared" si="0"/>
        <v>0</v>
      </c>
      <c r="N76" s="7"/>
      <c r="O76" s="7"/>
    </row>
    <row r="77" spans="1:15" s="8" customFormat="1" ht="20.100000000000001" customHeight="1" x14ac:dyDescent="0.25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104"/>
      <c r="G77" s="103">
        <f t="shared" si="0"/>
        <v>0</v>
      </c>
      <c r="N77" s="7"/>
      <c r="O77" s="7"/>
    </row>
    <row r="78" spans="1:15" s="8" customFormat="1" ht="20.100000000000001" customHeight="1" x14ac:dyDescent="0.25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104"/>
      <c r="G78" s="103">
        <f t="shared" si="0"/>
        <v>0</v>
      </c>
      <c r="N78" s="7"/>
      <c r="O78" s="7"/>
    </row>
    <row r="79" spans="1:15" s="8" customFormat="1" ht="20.100000000000001" customHeight="1" x14ac:dyDescent="0.25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104"/>
      <c r="G79" s="103">
        <f t="shared" si="0"/>
        <v>0</v>
      </c>
      <c r="N79" s="7"/>
      <c r="O79" s="7"/>
    </row>
    <row r="80" spans="1:15" s="8" customFormat="1" ht="20.100000000000001" customHeight="1" x14ac:dyDescent="0.25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104"/>
      <c r="G80" s="103">
        <f t="shared" si="0"/>
        <v>0</v>
      </c>
      <c r="N80" s="7"/>
      <c r="O80" s="7"/>
    </row>
    <row r="81" spans="1:15" s="8" customFormat="1" ht="20.100000000000001" customHeight="1" x14ac:dyDescent="0.25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104"/>
      <c r="G81" s="103">
        <f t="shared" si="0"/>
        <v>0</v>
      </c>
      <c r="N81" s="7"/>
      <c r="O81" s="7"/>
    </row>
    <row r="82" spans="1:15" s="8" customFormat="1" ht="20.100000000000001" customHeight="1" x14ac:dyDescent="0.25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104"/>
      <c r="G82" s="103">
        <f t="shared" si="0"/>
        <v>0</v>
      </c>
      <c r="N82" s="7"/>
      <c r="O82" s="7"/>
    </row>
    <row r="83" spans="1:15" s="8" customFormat="1" ht="20.100000000000001" customHeight="1" x14ac:dyDescent="0.25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103"/>
      <c r="G83" s="103">
        <f t="shared" si="0"/>
        <v>0</v>
      </c>
      <c r="N83" s="7"/>
      <c r="O83" s="7"/>
    </row>
    <row r="84" spans="1:15" s="8" customFormat="1" ht="20.100000000000001" customHeight="1" x14ac:dyDescent="0.25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104"/>
      <c r="G84" s="103">
        <f t="shared" si="0"/>
        <v>0</v>
      </c>
      <c r="N84" s="7"/>
      <c r="O84" s="7"/>
    </row>
    <row r="85" spans="1:15" s="8" customFormat="1" ht="20.100000000000001" customHeight="1" x14ac:dyDescent="0.25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104"/>
      <c r="G85" s="103">
        <f t="shared" si="0"/>
        <v>0</v>
      </c>
      <c r="N85" s="7"/>
      <c r="O85" s="7"/>
    </row>
    <row r="86" spans="1:15" s="8" customFormat="1" ht="32.25" customHeight="1" x14ac:dyDescent="0.25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104"/>
      <c r="G86" s="103">
        <f t="shared" si="0"/>
        <v>0</v>
      </c>
      <c r="N86" s="7"/>
      <c r="O86" s="7"/>
    </row>
    <row r="87" spans="1:15" s="8" customFormat="1" ht="45.75" customHeight="1" x14ac:dyDescent="0.25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104"/>
      <c r="G87" s="103">
        <f t="shared" ref="G87:G107" si="1">(D87*F87)</f>
        <v>0</v>
      </c>
      <c r="N87" s="7"/>
      <c r="O87" s="7"/>
    </row>
    <row r="88" spans="1:15" s="8" customFormat="1" ht="43.5" customHeight="1" x14ac:dyDescent="0.25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104"/>
      <c r="G88" s="103">
        <f t="shared" si="1"/>
        <v>0</v>
      </c>
      <c r="N88" s="7"/>
      <c r="O88" s="7"/>
    </row>
    <row r="89" spans="1:15" s="8" customFormat="1" ht="43.5" customHeight="1" x14ac:dyDescent="0.25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104"/>
      <c r="G89" s="103">
        <f t="shared" si="1"/>
        <v>0</v>
      </c>
      <c r="N89" s="7"/>
      <c r="O89" s="7"/>
    </row>
    <row r="90" spans="1:15" s="8" customFormat="1" ht="15.75" customHeight="1" x14ac:dyDescent="0.25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104"/>
      <c r="G90" s="103">
        <f t="shared" si="1"/>
        <v>0</v>
      </c>
      <c r="N90" s="7"/>
      <c r="O90" s="7"/>
    </row>
    <row r="91" spans="1:15" s="8" customFormat="1" ht="15" customHeight="1" x14ac:dyDescent="0.25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104"/>
      <c r="G91" s="103">
        <f t="shared" si="1"/>
        <v>0</v>
      </c>
      <c r="N91" s="7"/>
      <c r="O91" s="7"/>
    </row>
    <row r="92" spans="1:15" s="8" customFormat="1" ht="20.100000000000001" customHeight="1" x14ac:dyDescent="0.25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104"/>
      <c r="G92" s="103">
        <f t="shared" si="1"/>
        <v>0</v>
      </c>
      <c r="N92" s="7"/>
      <c r="O92" s="7"/>
    </row>
    <row r="93" spans="1:15" s="8" customFormat="1" ht="20.100000000000001" customHeight="1" x14ac:dyDescent="0.25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104"/>
      <c r="G93" s="103">
        <f t="shared" si="1"/>
        <v>0</v>
      </c>
      <c r="N93" s="7"/>
      <c r="O93" s="7"/>
    </row>
    <row r="94" spans="1:15" s="8" customFormat="1" ht="20.100000000000001" customHeight="1" x14ac:dyDescent="0.25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104"/>
      <c r="G94" s="103">
        <f t="shared" si="1"/>
        <v>0</v>
      </c>
      <c r="N94" s="7"/>
      <c r="O94" s="7"/>
    </row>
    <row r="95" spans="1:15" s="8" customFormat="1" ht="20.100000000000001" customHeight="1" x14ac:dyDescent="0.25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104"/>
      <c r="G95" s="103">
        <f t="shared" si="1"/>
        <v>0</v>
      </c>
      <c r="N95" s="7"/>
      <c r="O95" s="7"/>
    </row>
    <row r="96" spans="1:15" s="8" customFormat="1" ht="20.100000000000001" customHeight="1" x14ac:dyDescent="0.25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104"/>
      <c r="G96" s="103">
        <f t="shared" si="1"/>
        <v>0</v>
      </c>
      <c r="N96" s="7"/>
      <c r="O96" s="7"/>
    </row>
    <row r="97" spans="1:15" s="8" customFormat="1" ht="20.100000000000001" customHeight="1" x14ac:dyDescent="0.25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104"/>
      <c r="G97" s="103">
        <f t="shared" si="1"/>
        <v>0</v>
      </c>
      <c r="N97" s="7"/>
      <c r="O97" s="7"/>
    </row>
    <row r="98" spans="1:15" s="8" customFormat="1" ht="20.100000000000001" customHeight="1" x14ac:dyDescent="0.25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104"/>
      <c r="G98" s="103">
        <f t="shared" si="1"/>
        <v>0</v>
      </c>
      <c r="N98" s="7"/>
      <c r="O98" s="7"/>
    </row>
    <row r="99" spans="1:15" s="8" customFormat="1" ht="20.100000000000001" customHeight="1" x14ac:dyDescent="0.25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104"/>
      <c r="G99" s="103">
        <f t="shared" si="1"/>
        <v>0</v>
      </c>
      <c r="N99" s="7"/>
      <c r="O99" s="7"/>
    </row>
    <row r="100" spans="1:15" s="8" customFormat="1" ht="20.100000000000001" customHeight="1" x14ac:dyDescent="0.25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104"/>
      <c r="G100" s="103">
        <f t="shared" si="1"/>
        <v>0</v>
      </c>
      <c r="N100" s="7"/>
      <c r="O100" s="7"/>
    </row>
    <row r="101" spans="1:15" s="8" customFormat="1" ht="20.100000000000001" customHeight="1" x14ac:dyDescent="0.25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104"/>
      <c r="G101" s="103">
        <f t="shared" si="1"/>
        <v>0</v>
      </c>
      <c r="N101" s="7"/>
      <c r="O101" s="7"/>
    </row>
    <row r="102" spans="1:15" s="8" customFormat="1" ht="20.100000000000001" customHeight="1" x14ac:dyDescent="0.25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103"/>
      <c r="G102" s="103">
        <f t="shared" si="1"/>
        <v>0</v>
      </c>
      <c r="N102" s="7"/>
      <c r="O102" s="7"/>
    </row>
    <row r="103" spans="1:15" s="8" customFormat="1" ht="20.100000000000001" customHeight="1" x14ac:dyDescent="0.25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103"/>
      <c r="G103" s="103">
        <f t="shared" si="1"/>
        <v>0</v>
      </c>
      <c r="N103" s="7"/>
      <c r="O103" s="7"/>
    </row>
    <row r="104" spans="1:15" s="8" customFormat="1" ht="20.100000000000001" customHeight="1" x14ac:dyDescent="0.25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103"/>
      <c r="G104" s="103">
        <f t="shared" si="1"/>
        <v>0</v>
      </c>
      <c r="N104" s="7"/>
      <c r="O104" s="7"/>
    </row>
    <row r="105" spans="1:15" ht="20.100000000000001" customHeight="1" x14ac:dyDescent="0.25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103"/>
      <c r="G105" s="103">
        <f t="shared" si="1"/>
        <v>0</v>
      </c>
    </row>
    <row r="106" spans="1:15" ht="20.100000000000001" customHeight="1" x14ac:dyDescent="0.25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103"/>
      <c r="G106" s="103">
        <f t="shared" si="1"/>
        <v>0</v>
      </c>
    </row>
    <row r="107" spans="1:15" ht="20.100000000000001" customHeight="1" x14ac:dyDescent="0.25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103"/>
      <c r="G107" s="103">
        <f t="shared" si="1"/>
        <v>0</v>
      </c>
    </row>
    <row r="108" spans="1:15" ht="20.100000000000001" customHeight="1" x14ac:dyDescent="0.3">
      <c r="A108" s="62"/>
      <c r="B108" s="63"/>
      <c r="C108" s="64"/>
      <c r="D108" s="48"/>
      <c r="E108" s="64"/>
      <c r="F108" s="106" t="s">
        <v>174</v>
      </c>
      <c r="G108" s="107">
        <f>SUM(G23:G107)</f>
        <v>0</v>
      </c>
    </row>
    <row r="109" spans="1:15" ht="20.100000000000001" customHeight="1" x14ac:dyDescent="0.3">
      <c r="A109" s="62"/>
      <c r="B109" s="63"/>
      <c r="C109" s="64"/>
      <c r="D109" s="48"/>
      <c r="E109" s="64"/>
      <c r="F109" s="106" t="s">
        <v>175</v>
      </c>
      <c r="G109" s="107">
        <f>+G108*0.12</f>
        <v>0</v>
      </c>
    </row>
    <row r="110" spans="1:15" ht="20.100000000000001" customHeight="1" x14ac:dyDescent="0.3">
      <c r="A110" s="62"/>
      <c r="B110" s="63"/>
      <c r="C110" s="64"/>
      <c r="D110" s="48"/>
      <c r="E110" s="64"/>
      <c r="F110" s="106" t="s">
        <v>176</v>
      </c>
      <c r="G110" s="107">
        <f>+G108+G109</f>
        <v>0</v>
      </c>
    </row>
    <row r="112" spans="1:15" ht="20.100000000000001" customHeight="1" x14ac:dyDescent="0.3">
      <c r="B112" s="100"/>
      <c r="C112" s="101"/>
      <c r="D112" s="40"/>
      <c r="E112" s="40"/>
      <c r="F112" s="40"/>
      <c r="G112" s="44"/>
    </row>
    <row r="113" spans="2:7" ht="20.100000000000001" customHeight="1" x14ac:dyDescent="0.3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3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3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5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5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5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5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5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5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5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5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5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5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5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5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3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3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5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5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5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5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5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5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5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5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5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5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5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5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5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5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5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5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5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5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5">
      <c r="B148" s="4"/>
      <c r="C148" s="4"/>
      <c r="D148" s="46"/>
      <c r="E148" s="46"/>
      <c r="F148" s="46"/>
      <c r="G148" s="20"/>
    </row>
    <row r="149" spans="1:8" ht="20.100000000000001" customHeight="1" x14ac:dyDescent="0.3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3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3">
      <c r="B151" s="37"/>
      <c r="C151" s="38"/>
      <c r="D151" s="47"/>
      <c r="E151" s="47"/>
      <c r="F151" s="47"/>
      <c r="G151" s="34"/>
    </row>
    <row r="152" spans="1:8" ht="20.100000000000001" customHeight="1" x14ac:dyDescent="0.3">
      <c r="B152" s="34"/>
      <c r="C152" s="34"/>
      <c r="D152" s="34"/>
      <c r="E152" s="34"/>
      <c r="F152" s="34"/>
      <c r="G152" s="34"/>
    </row>
    <row r="154" spans="1:8" s="51" customFormat="1" ht="16.2" thickBot="1" x14ac:dyDescent="0.35">
      <c r="A154" s="51" t="s">
        <v>1</v>
      </c>
      <c r="C154" s="65"/>
    </row>
    <row r="155" spans="1:8" s="51" customFormat="1" ht="15.6" x14ac:dyDescent="0.3">
      <c r="H155" s="50"/>
    </row>
    <row r="156" spans="1:8" s="51" customFormat="1" ht="15.6" x14ac:dyDescent="0.3">
      <c r="H156" s="50"/>
    </row>
    <row r="157" spans="1:8" s="51" customFormat="1" ht="15.6" x14ac:dyDescent="0.3">
      <c r="H157" s="50"/>
    </row>
    <row r="158" spans="1:8" s="51" customFormat="1" ht="16.2" thickBot="1" x14ac:dyDescent="0.35">
      <c r="A158" s="51" t="s">
        <v>0</v>
      </c>
      <c r="C158" s="65"/>
      <c r="H158" s="50"/>
    </row>
    <row r="159" spans="1:8" s="51" customFormat="1" ht="15.6" x14ac:dyDescent="0.3">
      <c r="H159" s="50"/>
    </row>
    <row r="160" spans="1:8" customFormat="1" ht="14.4" x14ac:dyDescent="0.3"/>
    <row r="161" spans="1:8" customFormat="1" ht="14.4" x14ac:dyDescent="0.3"/>
    <row r="162" spans="1:8" s="51" customFormat="1" ht="16.2" thickBot="1" x14ac:dyDescent="0.35">
      <c r="A162" s="51" t="s">
        <v>177</v>
      </c>
      <c r="C162" s="65"/>
      <c r="H162" s="50"/>
    </row>
    <row r="163" spans="1:8" s="51" customFormat="1" ht="15.6" x14ac:dyDescent="0.3">
      <c r="H163" s="50"/>
    </row>
    <row r="164" spans="1:8" s="70" customFormat="1" ht="20.100000000000001" customHeight="1" x14ac:dyDescent="0.25">
      <c r="A164" s="68"/>
      <c r="B164" s="68"/>
      <c r="C164" s="69"/>
    </row>
    <row r="165" spans="1:8" s="70" customFormat="1" ht="20.100000000000001" customHeight="1" thickBot="1" x14ac:dyDescent="0.35">
      <c r="A165" s="51" t="s">
        <v>178</v>
      </c>
      <c r="B165" s="51"/>
      <c r="C165" s="65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112:C112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2022-08-04T17:44:31Z</cp:lastPrinted>
  <dcterms:created xsi:type="dcterms:W3CDTF">2022-06-24T16:55:21Z</dcterms:created>
  <dcterms:modified xsi:type="dcterms:W3CDTF">2022-08-25T14:57:29Z</dcterms:modified>
</cp:coreProperties>
</file>