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QUEVEDO\"/>
    </mc:Choice>
  </mc:AlternateContent>
  <xr:revisionPtr revIDLastSave="0" documentId="13_ncr:1_{0A70C188-B879-4D5F-BE1F-E5ECFDF4BA9D}" xr6:coauthVersionLast="47" xr6:coauthVersionMax="47" xr10:uidLastSave="{00000000-0000-0000-0000-000000000000}"/>
  <bookViews>
    <workbookView xWindow="-120" yWindow="-120" windowWidth="20730" windowHeight="11160" activeTab="1" xr2:uid="{B88B03A1-8511-482C-986D-264D1E62BFB5}"/>
  </bookViews>
  <sheets>
    <sheet name="NEIQ" sheetId="1" r:id="rId1"/>
    <sheet name="GUIA NORMAL" sheetId="2" r:id="rId2"/>
  </sheets>
  <definedNames>
    <definedName name="_xlnm._FilterDatabase" localSheetId="0" hidden="1">NEIQ!$A$23:$G$198</definedName>
    <definedName name="_xlnm.Print_Area" localSheetId="0">NEIQ!$A$1:$G$276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2" i="2" l="1"/>
  <c r="A210" i="2"/>
  <c r="A203" i="2"/>
  <c r="G198" i="1" l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24" i="1"/>
  <c r="C8" i="1"/>
</calcChain>
</file>

<file path=xl/sharedStrings.xml><?xml version="1.0" encoding="utf-8"?>
<sst xmlns="http://schemas.openxmlformats.org/spreadsheetml/2006/main" count="802" uniqueCount="494">
  <si>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</si>
  <si>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</si>
  <si>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</si>
  <si>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</si>
  <si>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</si>
  <si>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</si>
  <si>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</si>
  <si>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</si>
  <si>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</si>
  <si>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</si>
  <si>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</si>
  <si>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</si>
  <si>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</si>
  <si>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</si>
  <si>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</si>
  <si>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</si>
  <si>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</si>
  <si>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</si>
  <si>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</si>
  <si>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</si>
  <si>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 xml:space="preserve">BANDEJA INFERIOR </t>
  </si>
  <si>
    <t xml:space="preserve">  </t>
  </si>
  <si>
    <t xml:space="preserve">BANDEJA SUPERIOR </t>
  </si>
  <si>
    <t>MEDIDOR DE PROFUNDIDAD</t>
  </si>
  <si>
    <t>ENTREGADO POR:</t>
  </si>
  <si>
    <t>RECIBIDO POR:</t>
  </si>
  <si>
    <t>INSRUMENTADOR</t>
  </si>
  <si>
    <t>VERIFICADO POR:</t>
  </si>
  <si>
    <t>CLINICA URDENOR</t>
  </si>
  <si>
    <t>NEIQ0094</t>
  </si>
  <si>
    <t xml:space="preserve">DR AVILES 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</si>
  <si>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</si>
  <si>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</si>
  <si>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</si>
  <si>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</si>
  <si>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</si>
  <si>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</si>
  <si>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</si>
  <si>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</si>
  <si>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</si>
  <si>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</si>
  <si>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</si>
  <si>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</si>
  <si>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</si>
  <si>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</si>
  <si>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</si>
  <si>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</si>
  <si>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</si>
  <si>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</si>
  <si>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</si>
  <si>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</si>
  <si>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</si>
  <si>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</si>
  <si>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</si>
  <si>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</si>
  <si>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</si>
  <si>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</si>
  <si>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</si>
  <si>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</si>
  <si>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</si>
  <si>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</si>
  <si>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</si>
  <si>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</si>
  <si>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</si>
  <si>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</si>
  <si>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</si>
  <si>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</si>
  <si>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TC692707196</t>
  </si>
  <si>
    <t>1301263610</t>
  </si>
  <si>
    <t>PLACA ALCP COND. FEMORAL DISTAL 5.0*07 IZQ. TIT</t>
  </si>
  <si>
    <t>TC692711276</t>
  </si>
  <si>
    <t>15020508900007</t>
  </si>
  <si>
    <t>PLACA ALCP COND. FEMORAL DISTAL 5.0*11 IZQ. TIT.</t>
  </si>
  <si>
    <t>TC692713316</t>
  </si>
  <si>
    <t>PLACA ALCP COND. FEMORAL DISTAL 5.0*13 IZQ. TIT.</t>
  </si>
  <si>
    <t>TC692807196</t>
  </si>
  <si>
    <t>2000086381004</t>
  </si>
  <si>
    <t>PLACA ALCP COND. FEMORAL DISTAL 5.0*07 DER. TIT.</t>
  </si>
  <si>
    <t>TC692809236</t>
  </si>
  <si>
    <t>2000088558012</t>
  </si>
  <si>
    <t>PLACA ALCP COND. FEMORAL DISTAL 5.0*09 DER. TIT.</t>
  </si>
  <si>
    <t>TC692813316</t>
  </si>
  <si>
    <t>PLACA ALCP COND. FEMORAL DISTAL 5.0*13 DER. TIT.</t>
  </si>
  <si>
    <t>106.222</t>
  </si>
  <si>
    <t>TORNILLO CORTICAL 4.5*22 MM ACERO</t>
  </si>
  <si>
    <t>106.224</t>
  </si>
  <si>
    <t>TORNILLO CORTICAL 4.5*24 MM ACERO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</si>
  <si>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</si>
  <si>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</si>
  <si>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</si>
  <si>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</si>
  <si>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</si>
  <si>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</si>
  <si>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</si>
  <si>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TORNILLO CORTICAL 4.5*32 MM ACERO</t>
  </si>
  <si>
    <t>106.234</t>
  </si>
  <si>
    <t>TORNILLO CORTICAL 4.5*34 MM ACERO</t>
  </si>
  <si>
    <t>106.236</t>
  </si>
  <si>
    <t>TORNILLO CORTICAL 4.5*36 MM ACERO</t>
  </si>
  <si>
    <t>106.238</t>
  </si>
  <si>
    <t>TORNILLO CORTICAL 4.5*38 MM ACERO</t>
  </si>
  <si>
    <t>106.240</t>
  </si>
  <si>
    <t>TORNILLO CORTICAL 4.5*40 MM ACERO</t>
  </si>
  <si>
    <t>106.242</t>
  </si>
  <si>
    <t>A999999999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</si>
  <si>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</si>
  <si>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</si>
  <si>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</si>
  <si>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</si>
  <si>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</si>
  <si>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</si>
  <si>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</si>
  <si>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</si>
  <si>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</si>
  <si>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</si>
  <si>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</si>
  <si>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</si>
  <si>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</si>
  <si>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</si>
  <si>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</si>
  <si>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</si>
  <si>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</si>
  <si>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</si>
  <si>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TORNILLO CORTICAL 4.5*60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</si>
  <si>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</si>
  <si>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</si>
  <si>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</si>
  <si>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</si>
  <si>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</si>
  <si>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</si>
  <si>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</si>
  <si>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</si>
  <si>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106.290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</si>
  <si>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</si>
  <si>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</si>
  <si>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</si>
  <si>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</si>
  <si>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</si>
  <si>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</si>
  <si>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</si>
  <si>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</si>
  <si>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</si>
  <si>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</si>
  <si>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</si>
  <si>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</si>
  <si>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200112093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</si>
  <si>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</si>
  <si>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</si>
  <si>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</si>
  <si>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</si>
  <si>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</si>
  <si>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</si>
  <si>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</si>
  <si>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</si>
  <si>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</si>
  <si>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</si>
  <si>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</si>
  <si>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</si>
  <si>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</si>
  <si>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</si>
  <si>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</si>
  <si>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</si>
  <si>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</si>
  <si>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</si>
  <si>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</si>
  <si>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</si>
  <si>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</si>
  <si>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</si>
  <si>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</si>
  <si>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</si>
  <si>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</si>
  <si>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</si>
  <si>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</si>
  <si>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</si>
  <si>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</si>
  <si>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</si>
  <si>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</si>
  <si>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</si>
  <si>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</si>
  <si>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</si>
  <si>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</si>
  <si>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</si>
  <si>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</si>
  <si>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</si>
  <si>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</si>
  <si>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</si>
  <si>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</si>
  <si>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</si>
  <si>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</si>
  <si>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</si>
  <si>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</si>
  <si>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</si>
  <si>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</si>
  <si>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</si>
  <si>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</si>
  <si>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</si>
  <si>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</si>
  <si>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</si>
  <si>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</si>
  <si>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</si>
  <si>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</si>
  <si>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</si>
  <si>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</si>
  <si>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</si>
  <si>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</si>
  <si>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</si>
  <si>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200112101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</si>
  <si>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</si>
  <si>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</si>
  <si>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</si>
  <si>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</si>
  <si>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</si>
  <si>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</si>
  <si>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</si>
  <si>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</si>
  <si>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</si>
  <si>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</si>
  <si>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</si>
  <si>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109.040</t>
  </si>
  <si>
    <t>TORNILLOS ESPONJOSOS 6.5* 40 MM ROSCA LARGA ACERO</t>
  </si>
  <si>
    <t>109.045</t>
  </si>
  <si>
    <t>TORNILLOS ESPONJOSOS 6.5* 45 MM ROSCA LARGA ACERO</t>
  </si>
  <si>
    <t>109.050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</si>
  <si>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</si>
  <si>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</si>
  <si>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</si>
  <si>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</si>
  <si>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</si>
  <si>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</si>
  <si>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</si>
  <si>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</si>
  <si>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</si>
  <si>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</si>
  <si>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</si>
  <si>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</si>
  <si>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</si>
  <si>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</si>
  <si>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</si>
  <si>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</si>
  <si>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</si>
  <si>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</si>
  <si>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</si>
  <si>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</si>
  <si>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</si>
  <si>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</si>
  <si>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</si>
  <si>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</si>
  <si>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</si>
  <si>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</si>
  <si>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</si>
  <si>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</si>
  <si>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</si>
  <si>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</si>
  <si>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</si>
  <si>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</si>
  <si>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</si>
  <si>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</si>
  <si>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</si>
  <si>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</si>
  <si>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</si>
  <si>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</si>
  <si>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</si>
  <si>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</si>
  <si>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</si>
  <si>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</si>
  <si>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</si>
  <si>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</si>
  <si>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</si>
  <si>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</si>
  <si>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</si>
  <si>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</si>
  <si>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</si>
  <si>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</si>
  <si>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</si>
  <si>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</si>
  <si>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</si>
  <si>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</si>
  <si>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</si>
  <si>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</si>
  <si>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ARANDELA 4.5 MM ACERO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</si>
  <si>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</si>
  <si>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</si>
  <si>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</si>
  <si>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</si>
  <si>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</si>
  <si>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</si>
  <si>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</si>
  <si>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</si>
  <si>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</si>
  <si>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</si>
  <si>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</si>
  <si>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</si>
  <si>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</si>
  <si>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</si>
  <si>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</si>
  <si>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</si>
  <si>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</si>
  <si>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</si>
  <si>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</si>
  <si>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</si>
  <si>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</si>
  <si>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</si>
  <si>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</si>
  <si>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</si>
  <si>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</si>
  <si>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</si>
  <si>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</si>
  <si>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</si>
  <si>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</si>
  <si>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</si>
  <si>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</si>
  <si>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</si>
  <si>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</si>
  <si>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</si>
  <si>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</si>
  <si>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</si>
  <si>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</si>
  <si>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</si>
  <si>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T500045064</t>
  </si>
  <si>
    <t>TORNILLO CORTICAL 4.5X64 MM TITANIO</t>
  </si>
  <si>
    <t>T500045065</t>
  </si>
  <si>
    <t>TORNILLO CORTICAL 4.5X66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</si>
  <si>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</si>
  <si>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</si>
  <si>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</si>
  <si>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</si>
  <si>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</si>
  <si>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</si>
  <si>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</si>
  <si>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</si>
  <si>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</si>
  <si>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</si>
  <si>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</si>
  <si>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</si>
  <si>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</si>
  <si>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</si>
  <si>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</si>
  <si>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</si>
  <si>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</si>
  <si>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</si>
  <si>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</si>
  <si>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</si>
  <si>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</si>
  <si>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</si>
  <si>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</si>
  <si>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</si>
  <si>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</si>
  <si>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</si>
  <si>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</si>
  <si>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</si>
  <si>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</si>
  <si>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</si>
  <si>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</si>
  <si>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</si>
  <si>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</si>
  <si>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</si>
  <si>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</si>
  <si>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</si>
  <si>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</si>
  <si>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</si>
  <si>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</si>
  <si>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</si>
  <si>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</si>
  <si>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</si>
  <si>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</si>
  <si>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</si>
  <si>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</si>
  <si>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</si>
  <si>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</si>
  <si>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</si>
  <si>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</si>
  <si>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</si>
  <si>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</si>
  <si>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</si>
  <si>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</si>
  <si>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</si>
  <si>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</si>
  <si>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</si>
  <si>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</si>
  <si>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</si>
  <si>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>T5200650100</t>
  </si>
  <si>
    <t>TORNILLO ESPONJOSO 6.5X100 TITANIO</t>
  </si>
  <si>
    <t>Ti-115.020</t>
  </si>
  <si>
    <t>ARANDELA TITANIO</t>
  </si>
  <si>
    <t>INSTRUMENTAL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</si>
  <si>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</si>
  <si>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</si>
  <si>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</si>
  <si>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</si>
  <si>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</si>
  <si>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</si>
  <si>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</si>
  <si>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</si>
  <si>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</si>
  <si>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BANDEJA MEDIA 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</si>
  <si>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</si>
  <si>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</si>
  <si>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</si>
  <si>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</si>
  <si>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</si>
  <si>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</si>
  <si>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</si>
  <si>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</si>
  <si>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</si>
  <si>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</si>
  <si>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</si>
  <si>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</si>
  <si>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</si>
  <si>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</si>
  <si>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</si>
  <si>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</si>
  <si>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</si>
  <si>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</si>
  <si>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</si>
  <si>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</si>
  <si>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</si>
  <si>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</si>
  <si>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4:00PM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</si>
  <si>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</si>
  <si>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</si>
  <si>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</si>
  <si>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</si>
  <si>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</si>
  <si>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GUAYAQUIL</t>
  </si>
  <si>
    <t>RUC.:</t>
  </si>
  <si>
    <t>Punto de Llegada:</t>
  </si>
  <si>
    <t>QUEVEDO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</si>
  <si>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</si>
  <si>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</si>
  <si>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</si>
  <si>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</si>
  <si>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</si>
  <si>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</si>
  <si>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</si>
  <si>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</si>
  <si>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08:00AM </t>
  </si>
  <si>
    <t>CODIGO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</si>
  <si>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</si>
  <si>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</si>
  <si>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</si>
  <si>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</si>
  <si>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</si>
  <si>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SF-635.010L              </t>
  </si>
  <si>
    <t xml:space="preserve">SF-635.011L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</si>
  <si>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</si>
  <si>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</si>
  <si>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</si>
  <si>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</si>
  <si>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SF-635.007R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</si>
  <si>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</si>
  <si>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</si>
  <si>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</si>
  <si>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SF-635.011R              </t>
  </si>
  <si>
    <t xml:space="preserve">SF-635.012R              </t>
  </si>
  <si>
    <t xml:space="preserve">SF-635.013R              </t>
  </si>
  <si>
    <t>BANDEJA MEDIA</t>
  </si>
  <si>
    <t>BANDEJA SUPERIOR</t>
  </si>
  <si>
    <t xml:space="preserve">INSTRUMENTAL </t>
  </si>
  <si>
    <t>INFERIOR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</si>
  <si>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</si>
  <si>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</si>
  <si>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</si>
  <si>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</si>
  <si>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</si>
  <si>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</si>
  <si>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</si>
  <si>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</si>
  <si>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</si>
  <si>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</si>
  <si>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</si>
  <si>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</si>
  <si>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 xml:space="preserve">CURETA </t>
  </si>
  <si>
    <t>PASAALAMBRE</t>
  </si>
  <si>
    <t>ESCOPLO</t>
  </si>
  <si>
    <t xml:space="preserve">CLAMP DE LOWMAN </t>
  </si>
  <si>
    <t xml:space="preserve">DOBLADORAS DE PLACA </t>
  </si>
  <si>
    <t>SUPERIOR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</si>
  <si>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</si>
  <si>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</si>
  <si>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</si>
  <si>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</si>
  <si>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</si>
  <si>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</si>
  <si>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</si>
  <si>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</si>
  <si>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</si>
  <si>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</si>
  <si>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 xml:space="preserve">EXTRACTOR DE TORNILLOS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</si>
  <si>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</si>
  <si>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</si>
  <si>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</si>
  <si>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</si>
  <si>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MOTOR 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</si>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</sst>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宋体"/>
      <family val="3"/>
      <charset val="134"/>
    </font>
    <font>
      <sz val="12"/>
      <name val="宋体"/>
      <charset val="134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3" fillId="0" borderId="0"/>
    <xf numFmtId="0" fontId="14" fillId="0" borderId="0"/>
    <xf numFmtId="0" fontId="4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11" fillId="0" borderId="0" xfId="0" applyFont="1"/>
    <xf numFmtId="0" fontId="7" fillId="0" borderId="0" xfId="0" applyFont="1"/>
    <xf numFmtId="0" fontId="12" fillId="2" borderId="0" xfId="0" applyFont="1" applyFill="1"/>
    <xf numFmtId="0" fontId="3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left"/>
    </xf>
    <xf numFmtId="0" fontId="2" fillId="0" borderId="9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9" xfId="2" applyFont="1" applyBorder="1"/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6" fillId="0" borderId="0" xfId="0" applyFont="1"/>
    <xf numFmtId="2" fontId="16" fillId="0" borderId="0" xfId="2" applyNumberFormat="1" applyFont="1" applyAlignment="1">
      <alignment horizontal="center"/>
    </xf>
    <xf numFmtId="0" fontId="16" fillId="0" borderId="0" xfId="2" applyFont="1" applyAlignment="1">
      <alignment horizontal="left"/>
    </xf>
    <xf numFmtId="0" fontId="18" fillId="0" borderId="0" xfId="2" applyFont="1" applyAlignment="1">
      <alignment horizontal="center"/>
    </xf>
    <xf numFmtId="2" fontId="19" fillId="0" borderId="0" xfId="2" applyNumberFormat="1" applyFont="1" applyAlignment="1">
      <alignment horizontal="left"/>
    </xf>
    <xf numFmtId="164" fontId="16" fillId="0" borderId="10" xfId="2" applyNumberFormat="1" applyFont="1" applyBorder="1" applyAlignment="1">
      <alignment horizontal="left"/>
    </xf>
    <xf numFmtId="0" fontId="3" fillId="0" borderId="11" xfId="2" applyFont="1" applyBorder="1" applyAlignment="1">
      <alignment horizontal="left" wrapText="1"/>
    </xf>
    <xf numFmtId="49" fontId="3" fillId="0" borderId="11" xfId="2" applyNumberFormat="1" applyFont="1" applyBorder="1" applyAlignment="1">
      <alignment horizontal="left"/>
    </xf>
    <xf numFmtId="0" fontId="3" fillId="0" borderId="11" xfId="2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164" fontId="16" fillId="0" borderId="12" xfId="2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3" fillId="0" borderId="9" xfId="2" applyNumberFormat="1" applyFont="1" applyBorder="1" applyAlignment="1">
      <alignment horizontal="left"/>
    </xf>
    <xf numFmtId="2" fontId="18" fillId="4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8" fillId="0" borderId="3" xfId="0" applyFont="1" applyBorder="1" applyAlignment="1" applyProtection="1">
      <alignment horizontal="left" vertical="center" wrapText="1" readingOrder="1"/>
      <protection locked="0"/>
    </xf>
    <xf numFmtId="0" fontId="18" fillId="0" borderId="3" xfId="0" applyFont="1" applyBorder="1" applyAlignment="1" applyProtection="1">
      <alignment horizontal="center" vertical="center" wrapText="1" readingOrder="1"/>
      <protection locked="0"/>
    </xf>
    <xf numFmtId="0" fontId="16" fillId="0" borderId="0" xfId="0" applyFont="1" applyAlignment="1">
      <alignment horizontal="center" readingOrder="1"/>
    </xf>
    <xf numFmtId="0" fontId="3" fillId="0" borderId="3" xfId="0" applyFont="1" applyBorder="1" applyAlignment="1">
      <alignment horizontal="center"/>
    </xf>
    <xf numFmtId="0" fontId="16" fillId="5" borderId="3" xfId="3" quotePrefix="1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left" vertical="top"/>
    </xf>
    <xf numFmtId="0" fontId="16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0" fontId="3" fillId="0" borderId="3" xfId="4" applyFont="1" applyBorder="1" applyAlignment="1" applyProtection="1">
      <alignment horizontal="left" vertical="center"/>
      <protection locked="0"/>
    </xf>
    <xf numFmtId="0" fontId="3" fillId="0" borderId="3" xfId="5" applyFont="1" applyBorder="1" applyAlignment="1" applyProtection="1">
      <alignment horizontal="left" vertical="center"/>
      <protection locked="0"/>
    </xf>
    <xf numFmtId="0" fontId="20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center" vertical="top"/>
    </xf>
    <xf numFmtId="2" fontId="16" fillId="0" borderId="3" xfId="0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0" fillId="0" borderId="5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5" fillId="0" borderId="1" xfId="2" applyFont="1" applyBorder="1" applyAlignment="1" applyProtection="1">
      <alignment horizontal="center" vertical="top"/>
      <protection locked="0"/>
    </xf>
    <xf numFmtId="0" fontId="15" fillId="0" borderId="5" xfId="2" applyFont="1" applyBorder="1" applyAlignment="1" applyProtection="1">
      <alignment horizontal="center" vertical="top"/>
      <protection locked="0"/>
    </xf>
    <xf numFmtId="0" fontId="1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</cellXfs>
  <cellStyles count="6">
    <cellStyle name="Moneda" xfId="1" builtinId="4"/>
    <cellStyle name="Normal" xfId="0" builtinId="0"/>
    <cellStyle name="Normal 2" xfId="2" xr:uid="{E3A4201C-A70F-4C8D-84BF-462C279C5B45}"/>
    <cellStyle name="Normal 3" xfId="4" xr:uid="{9A1B81DA-6C8A-4D63-A1EF-7083F1A5B228}"/>
    <cellStyle name="Normal 3 2" xfId="5" xr:uid="{97226EE9-8405-4689-BE6D-61EECEC0AC14}"/>
    <cellStyle name="常规 4" xfId="3" xr:uid="{19B6192D-DCAA-4D80-A2EB-0941C97A0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1227221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13E22C-A78F-40D0-A699-AE7446F993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8142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57151</xdr:rowOff>
    </xdr:from>
    <xdr:to>
      <xdr:col>1</xdr:col>
      <xdr:colOff>1449481</xdr:colOff>
      <xdr:row>5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085B84-3899-4E3F-89B6-063A6CFC0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1"/>
          <a:ext cx="1697131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A304-E7BF-4887-8F17-E114A5C7CAD1}">
  <sheetPr>
    <pageSetUpPr fitToPage="1"/>
  </sheetPr>
  <dimension ref="A1:H276"/>
  <sheetViews>
    <sheetView showGridLines="0" zoomScale="95" zoomScaleNormal="95" zoomScaleSheetLayoutView="95" workbookViewId="0">
      <selection activeCell="A268" sqref="A268:D268"/>
    </sheetView>
  </sheetViews>
  <sheetFormatPr baseColWidth="10" defaultColWidth="11.5703125" defaultRowHeight="15.75"/>
  <cols>
    <col min="1" max="1" width="17.7109375" style="1" bestFit="1" customWidth="1"/>
    <col min="2" max="2" width="22.42578125" style="2" customWidth="1"/>
    <col min="3" max="3" width="87.71093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>
      <c r="C1" s="3"/>
      <c r="D1" s="3"/>
      <c r="E1" s="3"/>
      <c r="F1" s="4"/>
      <c r="G1" s="3"/>
    </row>
    <row r="2" spans="1:7">
      <c r="C2" s="3"/>
      <c r="D2" s="3"/>
      <c r="E2" s="3"/>
      <c r="F2" s="4"/>
      <c r="G2" s="3"/>
    </row>
    <row r="3" spans="1:7" ht="18">
      <c r="B3" s="94" t="s">
        <v>0</v>
      </c>
      <c r="C3" s="94"/>
      <c r="D3" s="94"/>
      <c r="E3" s="94"/>
      <c r="F3" s="94"/>
      <c r="G3" s="94"/>
    </row>
    <row r="4" spans="1:7" ht="18">
      <c r="B4" s="94" t="s">
        <v>1</v>
      </c>
      <c r="C4" s="94"/>
      <c r="D4" s="94"/>
      <c r="E4" s="94"/>
      <c r="F4" s="94"/>
      <c r="G4" s="94"/>
    </row>
    <row r="5" spans="1:7" ht="16.5">
      <c r="B5" s="95" t="s">
        <v>2</v>
      </c>
      <c r="C5" s="95"/>
      <c r="D5" s="95"/>
      <c r="E5" s="95"/>
      <c r="F5" s="95"/>
      <c r="G5" s="95"/>
    </row>
    <row r="6" spans="1:7">
      <c r="C6" s="3"/>
      <c r="D6" s="3"/>
      <c r="E6" s="3"/>
      <c r="F6" s="4"/>
      <c r="G6" s="3"/>
    </row>
    <row r="8" spans="1:7" s="8" customFormat="1">
      <c r="A8" s="91" t="s">
        <v>3</v>
      </c>
      <c r="B8" s="91"/>
      <c r="C8" s="5">
        <f ca="1">NOW()</f>
        <v>44792.723581365739</v>
      </c>
      <c r="D8" s="6" t="s">
        <v>4</v>
      </c>
      <c r="E8" s="7" t="s">
        <v>29</v>
      </c>
    </row>
    <row r="9" spans="1:7" s="9" customFormat="1">
      <c r="B9" s="10"/>
      <c r="D9" s="10"/>
    </row>
    <row r="10" spans="1:7" s="8" customFormat="1">
      <c r="A10" s="91" t="s">
        <v>5</v>
      </c>
      <c r="B10" s="91"/>
      <c r="C10" s="11" t="s">
        <v>28</v>
      </c>
      <c r="D10" s="12"/>
      <c r="E10" s="13"/>
      <c r="F10" s="14"/>
      <c r="G10" s="14"/>
    </row>
    <row r="11" spans="1:7" s="9" customFormat="1">
      <c r="B11" s="10"/>
      <c r="D11" s="10"/>
      <c r="F11" s="14"/>
      <c r="G11" s="14"/>
    </row>
    <row r="12" spans="1:7" s="9" customFormat="1">
      <c r="A12" s="91" t="s">
        <v>6</v>
      </c>
      <c r="B12" s="91"/>
      <c r="C12" s="11"/>
      <c r="D12" s="12"/>
      <c r="E12" s="15"/>
      <c r="F12" s="14"/>
      <c r="G12" s="14"/>
    </row>
    <row r="13" spans="1:7" s="9" customFormat="1">
      <c r="B13" s="10"/>
      <c r="F13" s="14"/>
      <c r="G13" s="14"/>
    </row>
    <row r="14" spans="1:7" s="8" customFormat="1">
      <c r="A14" s="91" t="s">
        <v>7</v>
      </c>
      <c r="B14" s="91"/>
      <c r="C14" s="5">
        <v>44793</v>
      </c>
      <c r="D14" s="16" t="s">
        <v>8</v>
      </c>
      <c r="E14" s="17" t="s">
        <v>417</v>
      </c>
      <c r="F14" s="14"/>
      <c r="G14" s="14"/>
    </row>
    <row r="15" spans="1:7" s="9" customFormat="1">
      <c r="B15" s="10"/>
      <c r="F15" s="10"/>
    </row>
    <row r="16" spans="1:7" s="9" customFormat="1">
      <c r="B16" s="10"/>
      <c r="F16" s="10"/>
    </row>
    <row r="17" spans="1:7" s="8" customFormat="1">
      <c r="A17" s="91" t="s">
        <v>9</v>
      </c>
      <c r="B17" s="91"/>
      <c r="C17" s="11" t="s">
        <v>30</v>
      </c>
      <c r="D17" s="18"/>
      <c r="E17" s="19"/>
    </row>
    <row r="18" spans="1:7" s="9" customFormat="1">
      <c r="B18" s="10"/>
      <c r="F18" s="10"/>
    </row>
    <row r="19" spans="1:7" s="8" customFormat="1">
      <c r="A19" s="91" t="s">
        <v>10</v>
      </c>
      <c r="B19" s="91"/>
      <c r="C19" s="11"/>
      <c r="D19" s="20" t="s">
        <v>11</v>
      </c>
      <c r="E19" s="21"/>
      <c r="F19" s="22"/>
      <c r="G19" s="22"/>
    </row>
    <row r="20" spans="1:7" s="9" customFormat="1">
      <c r="B20" s="10"/>
      <c r="F20" s="10"/>
    </row>
    <row r="21" spans="1:7" s="8" customFormat="1">
      <c r="A21" s="91" t="s">
        <v>12</v>
      </c>
      <c r="B21" s="91"/>
      <c r="C21" s="23"/>
      <c r="D21" s="24"/>
      <c r="E21" s="24"/>
      <c r="F21" s="25"/>
      <c r="G21" s="24"/>
    </row>
    <row r="23" spans="1:7" s="29" customFormat="1" ht="47.25" customHeight="1">
      <c r="A23" s="26" t="s">
        <v>13</v>
      </c>
      <c r="B23" s="27" t="s">
        <v>14</v>
      </c>
      <c r="C23" s="28" t="s">
        <v>15</v>
      </c>
      <c r="D23" s="20" t="s">
        <v>16</v>
      </c>
      <c r="E23" s="20" t="s">
        <v>17</v>
      </c>
      <c r="F23" s="20" t="s">
        <v>18</v>
      </c>
      <c r="G23" s="20" t="s">
        <v>19</v>
      </c>
    </row>
    <row r="24" spans="1:7">
      <c r="A24" s="30" t="s">
        <v>31</v>
      </c>
      <c r="B24" s="51">
        <v>190603093</v>
      </c>
      <c r="C24" s="32" t="s">
        <v>32</v>
      </c>
      <c r="D24" s="33">
        <v>1</v>
      </c>
      <c r="E24" s="32"/>
      <c r="F24" s="34">
        <v>450</v>
      </c>
      <c r="G24" s="34">
        <f>D24*F24</f>
        <v>450</v>
      </c>
    </row>
    <row r="25" spans="1:7">
      <c r="A25" s="30" t="s">
        <v>33</v>
      </c>
      <c r="B25" s="51">
        <v>190906665</v>
      </c>
      <c r="C25" s="32" t="s">
        <v>34</v>
      </c>
      <c r="D25" s="33">
        <v>1</v>
      </c>
      <c r="E25" s="32"/>
      <c r="F25" s="34"/>
      <c r="G25" s="34"/>
    </row>
    <row r="26" spans="1:7">
      <c r="A26" s="30" t="s">
        <v>35</v>
      </c>
      <c r="B26" s="51">
        <v>190906665</v>
      </c>
      <c r="C26" s="32" t="s">
        <v>36</v>
      </c>
      <c r="D26" s="33">
        <v>1</v>
      </c>
      <c r="E26" s="32"/>
      <c r="F26" s="34"/>
      <c r="G26" s="34"/>
    </row>
    <row r="27" spans="1:7">
      <c r="A27" s="30" t="s">
        <v>37</v>
      </c>
      <c r="B27" s="51">
        <v>200113775</v>
      </c>
      <c r="C27" s="32" t="s">
        <v>38</v>
      </c>
      <c r="D27" s="33">
        <v>1</v>
      </c>
      <c r="E27" s="32"/>
      <c r="F27" s="34"/>
      <c r="G27" s="34"/>
    </row>
    <row r="28" spans="1:7">
      <c r="A28" s="30" t="s">
        <v>39</v>
      </c>
      <c r="B28" s="51">
        <v>200113772</v>
      </c>
      <c r="C28" s="32" t="s">
        <v>40</v>
      </c>
      <c r="D28" s="33">
        <v>1</v>
      </c>
      <c r="E28" s="32"/>
      <c r="F28" s="34"/>
      <c r="G28" s="34"/>
    </row>
    <row r="29" spans="1:7">
      <c r="A29" s="30" t="s">
        <v>41</v>
      </c>
      <c r="B29" s="51">
        <v>200113772</v>
      </c>
      <c r="C29" s="32" t="s">
        <v>42</v>
      </c>
      <c r="D29" s="33">
        <v>1</v>
      </c>
      <c r="E29" s="32"/>
      <c r="F29" s="34"/>
      <c r="G29" s="34"/>
    </row>
    <row r="30" spans="1:7">
      <c r="A30" s="30" t="s">
        <v>43</v>
      </c>
      <c r="B30" s="51">
        <v>200113772</v>
      </c>
      <c r="C30" s="32" t="s">
        <v>44</v>
      </c>
      <c r="D30" s="33">
        <v>1</v>
      </c>
      <c r="E30" s="32"/>
      <c r="F30" s="34"/>
      <c r="G30" s="34"/>
    </row>
    <row r="31" spans="1:7">
      <c r="A31" s="30" t="s">
        <v>45</v>
      </c>
      <c r="B31" s="51">
        <v>200113772</v>
      </c>
      <c r="C31" s="32" t="s">
        <v>46</v>
      </c>
      <c r="D31" s="33">
        <v>1</v>
      </c>
      <c r="E31" s="32"/>
      <c r="F31" s="34"/>
      <c r="G31" s="34"/>
    </row>
    <row r="32" spans="1:7">
      <c r="A32" s="30" t="s">
        <v>47</v>
      </c>
      <c r="B32" s="51">
        <v>200113772</v>
      </c>
      <c r="C32" s="32" t="s">
        <v>48</v>
      </c>
      <c r="D32" s="33">
        <v>1</v>
      </c>
      <c r="E32" s="32"/>
      <c r="F32" s="34"/>
      <c r="G32" s="34"/>
    </row>
    <row r="33" spans="1:7">
      <c r="A33" s="30" t="s">
        <v>49</v>
      </c>
      <c r="B33" s="51">
        <v>200215099</v>
      </c>
      <c r="C33" s="32" t="s">
        <v>50</v>
      </c>
      <c r="D33" s="33">
        <v>1</v>
      </c>
      <c r="E33" s="32"/>
      <c r="F33" s="34"/>
      <c r="G33" s="34"/>
    </row>
    <row r="34" spans="1:7">
      <c r="A34" s="30" t="s">
        <v>51</v>
      </c>
      <c r="B34" s="51">
        <v>200113774</v>
      </c>
      <c r="C34" s="32" t="s">
        <v>52</v>
      </c>
      <c r="D34" s="33">
        <v>1</v>
      </c>
      <c r="E34" s="32"/>
      <c r="F34" s="34"/>
      <c r="G34" s="34"/>
    </row>
    <row r="35" spans="1:7">
      <c r="A35" s="30" t="s">
        <v>53</v>
      </c>
      <c r="B35" s="51">
        <v>200113774</v>
      </c>
      <c r="C35" s="32" t="s">
        <v>54</v>
      </c>
      <c r="D35" s="33">
        <v>1</v>
      </c>
      <c r="E35" s="32"/>
      <c r="F35" s="34"/>
      <c r="G35" s="34"/>
    </row>
    <row r="36" spans="1:7">
      <c r="A36" s="30" t="s">
        <v>55</v>
      </c>
      <c r="B36" s="51">
        <v>200113774</v>
      </c>
      <c r="C36" s="32" t="s">
        <v>56</v>
      </c>
      <c r="D36" s="33">
        <v>1</v>
      </c>
      <c r="E36" s="32"/>
      <c r="F36" s="34"/>
      <c r="G36" s="34"/>
    </row>
    <row r="37" spans="1:7">
      <c r="A37" s="30" t="s">
        <v>57</v>
      </c>
      <c r="B37" s="51">
        <v>200113774</v>
      </c>
      <c r="C37" s="32" t="s">
        <v>58</v>
      </c>
      <c r="D37" s="33">
        <v>1</v>
      </c>
      <c r="E37" s="32"/>
      <c r="F37" s="34"/>
      <c r="G37" s="34"/>
    </row>
    <row r="38" spans="1:7">
      <c r="A38" s="30" t="s">
        <v>59</v>
      </c>
      <c r="B38" s="51">
        <v>200113778</v>
      </c>
      <c r="C38" s="32" t="s">
        <v>60</v>
      </c>
      <c r="D38" s="33">
        <v>1</v>
      </c>
      <c r="E38" s="32"/>
      <c r="F38" s="34"/>
      <c r="G38" s="34"/>
    </row>
    <row r="39" spans="1:7">
      <c r="A39" s="30" t="s">
        <v>61</v>
      </c>
      <c r="B39" s="51">
        <v>200113778</v>
      </c>
      <c r="C39" s="32" t="s">
        <v>62</v>
      </c>
      <c r="D39" s="33">
        <v>1</v>
      </c>
      <c r="E39" s="32"/>
      <c r="F39" s="34"/>
      <c r="G39" s="34"/>
    </row>
    <row r="40" spans="1:7">
      <c r="A40" s="30" t="s">
        <v>63</v>
      </c>
      <c r="B40" s="51">
        <v>190603096</v>
      </c>
      <c r="C40" s="32" t="s">
        <v>64</v>
      </c>
      <c r="D40" s="33">
        <v>1</v>
      </c>
      <c r="E40" s="32"/>
      <c r="F40" s="34"/>
      <c r="G40" s="34"/>
    </row>
    <row r="41" spans="1:7">
      <c r="A41" s="30" t="s">
        <v>65</v>
      </c>
      <c r="B41" s="51">
        <v>200113778</v>
      </c>
      <c r="C41" s="32" t="s">
        <v>66</v>
      </c>
      <c r="D41" s="33">
        <v>1</v>
      </c>
      <c r="E41" s="32"/>
      <c r="F41" s="34"/>
      <c r="G41" s="34"/>
    </row>
    <row r="42" spans="1:7">
      <c r="A42" s="30" t="s">
        <v>67</v>
      </c>
      <c r="B42" s="51" t="s">
        <v>68</v>
      </c>
      <c r="C42" s="32" t="s">
        <v>69</v>
      </c>
      <c r="D42" s="33">
        <v>1</v>
      </c>
      <c r="E42" s="32"/>
      <c r="F42" s="34"/>
      <c r="G42" s="34"/>
    </row>
    <row r="43" spans="1:7">
      <c r="A43" s="30" t="s">
        <v>70</v>
      </c>
      <c r="B43" s="51" t="s">
        <v>71</v>
      </c>
      <c r="C43" s="32" t="s">
        <v>72</v>
      </c>
      <c r="D43" s="33">
        <v>1</v>
      </c>
      <c r="E43" s="32"/>
      <c r="F43" s="34"/>
      <c r="G43" s="34"/>
    </row>
    <row r="44" spans="1:7">
      <c r="A44" s="30" t="s">
        <v>73</v>
      </c>
      <c r="B44" s="51" t="s">
        <v>68</v>
      </c>
      <c r="C44" s="32" t="s">
        <v>74</v>
      </c>
      <c r="D44" s="33">
        <v>1</v>
      </c>
      <c r="E44" s="32"/>
      <c r="F44" s="34"/>
      <c r="G44" s="34"/>
    </row>
    <row r="45" spans="1:7">
      <c r="A45" s="30" t="s">
        <v>75</v>
      </c>
      <c r="B45" s="51" t="s">
        <v>76</v>
      </c>
      <c r="C45" s="32" t="s">
        <v>77</v>
      </c>
      <c r="D45" s="33">
        <v>1</v>
      </c>
      <c r="E45" s="32"/>
      <c r="F45" s="34"/>
      <c r="G45" s="34"/>
    </row>
    <row r="46" spans="1:7">
      <c r="A46" s="30" t="s">
        <v>78</v>
      </c>
      <c r="B46" s="51" t="s">
        <v>79</v>
      </c>
      <c r="C46" s="32" t="s">
        <v>80</v>
      </c>
      <c r="D46" s="33">
        <v>1</v>
      </c>
      <c r="E46" s="32"/>
      <c r="F46" s="34"/>
      <c r="G46" s="34"/>
    </row>
    <row r="47" spans="1:7">
      <c r="A47" s="30" t="s">
        <v>81</v>
      </c>
      <c r="B47" s="51" t="s">
        <v>71</v>
      </c>
      <c r="C47" s="32" t="s">
        <v>82</v>
      </c>
      <c r="D47" s="33">
        <v>1</v>
      </c>
      <c r="E47" s="32"/>
      <c r="F47" s="34"/>
      <c r="G47" s="34"/>
    </row>
    <row r="48" spans="1:7">
      <c r="A48" s="30" t="s">
        <v>83</v>
      </c>
      <c r="B48" s="51">
        <v>2001125713</v>
      </c>
      <c r="C48" s="32" t="s">
        <v>84</v>
      </c>
      <c r="D48" s="33">
        <v>5</v>
      </c>
      <c r="E48" s="32"/>
      <c r="F48" s="34"/>
      <c r="G48" s="34"/>
    </row>
    <row r="49" spans="1:7">
      <c r="A49" s="30" t="s">
        <v>85</v>
      </c>
      <c r="B49" s="51">
        <v>2001125751</v>
      </c>
      <c r="C49" s="32" t="s">
        <v>86</v>
      </c>
      <c r="D49" s="33">
        <v>5</v>
      </c>
      <c r="E49" s="32"/>
      <c r="F49" s="34"/>
      <c r="G49" s="34"/>
    </row>
    <row r="50" spans="1:7">
      <c r="A50" s="30" t="s">
        <v>87</v>
      </c>
      <c r="B50" s="51">
        <v>2001125715</v>
      </c>
      <c r="C50" s="32" t="s">
        <v>88</v>
      </c>
      <c r="D50" s="33">
        <v>5</v>
      </c>
      <c r="E50" s="32"/>
      <c r="F50" s="34"/>
      <c r="G50" s="34"/>
    </row>
    <row r="51" spans="1:7">
      <c r="A51" s="30" t="s">
        <v>89</v>
      </c>
      <c r="B51" s="51">
        <v>2001125826</v>
      </c>
      <c r="C51" s="32" t="s">
        <v>90</v>
      </c>
      <c r="D51" s="33">
        <v>5</v>
      </c>
      <c r="E51" s="32"/>
      <c r="F51" s="34"/>
      <c r="G51" s="34"/>
    </row>
    <row r="52" spans="1:7">
      <c r="A52" s="30" t="s">
        <v>91</v>
      </c>
      <c r="B52" s="51">
        <v>2001125827</v>
      </c>
      <c r="C52" s="32" t="s">
        <v>92</v>
      </c>
      <c r="D52" s="33">
        <v>10</v>
      </c>
      <c r="E52" s="32"/>
      <c r="F52" s="34"/>
      <c r="G52" s="34"/>
    </row>
    <row r="53" spans="1:7">
      <c r="A53" s="30" t="s">
        <v>93</v>
      </c>
      <c r="B53" s="51">
        <v>210936106</v>
      </c>
      <c r="C53" s="32" t="s">
        <v>94</v>
      </c>
      <c r="D53" s="33">
        <v>10</v>
      </c>
      <c r="E53" s="32"/>
      <c r="F53" s="34"/>
      <c r="G53" s="34"/>
    </row>
    <row r="54" spans="1:7">
      <c r="A54" s="30" t="s">
        <v>95</v>
      </c>
      <c r="B54" s="51">
        <v>200112170</v>
      </c>
      <c r="C54" s="32" t="s">
        <v>96</v>
      </c>
      <c r="D54" s="33">
        <v>10</v>
      </c>
      <c r="E54" s="32"/>
      <c r="F54" s="34"/>
      <c r="G54" s="34"/>
    </row>
    <row r="55" spans="1:7">
      <c r="A55" s="30" t="s">
        <v>97</v>
      </c>
      <c r="B55" s="51">
        <v>200112171</v>
      </c>
      <c r="C55" s="32" t="s">
        <v>98</v>
      </c>
      <c r="D55" s="33">
        <v>10</v>
      </c>
      <c r="E55" s="32"/>
      <c r="F55" s="34"/>
      <c r="G55" s="34"/>
    </row>
    <row r="56" spans="1:7">
      <c r="A56" s="30" t="s">
        <v>99</v>
      </c>
      <c r="B56" s="51">
        <v>200112172</v>
      </c>
      <c r="C56" s="32" t="s">
        <v>100</v>
      </c>
      <c r="D56" s="33">
        <v>10</v>
      </c>
      <c r="E56" s="32"/>
      <c r="F56" s="34"/>
      <c r="G56" s="34"/>
    </row>
    <row r="57" spans="1:7">
      <c r="A57" s="30" t="s">
        <v>101</v>
      </c>
      <c r="B57" s="51">
        <v>200112173</v>
      </c>
      <c r="C57" s="32" t="s">
        <v>102</v>
      </c>
      <c r="D57" s="33">
        <v>10</v>
      </c>
      <c r="E57" s="32"/>
      <c r="F57" s="34"/>
      <c r="G57" s="34"/>
    </row>
    <row r="58" spans="1:7">
      <c r="A58" s="30" t="s">
        <v>103</v>
      </c>
      <c r="B58" s="51">
        <v>2001125723</v>
      </c>
      <c r="C58" s="32" t="s">
        <v>105</v>
      </c>
      <c r="D58" s="33">
        <v>10</v>
      </c>
      <c r="E58" s="32"/>
      <c r="F58" s="34"/>
      <c r="G58" s="34"/>
    </row>
    <row r="59" spans="1:7">
      <c r="A59" s="30" t="s">
        <v>106</v>
      </c>
      <c r="B59" s="51">
        <v>2001125724</v>
      </c>
      <c r="C59" s="32" t="s">
        <v>107</v>
      </c>
      <c r="D59" s="33">
        <v>5</v>
      </c>
      <c r="E59" s="32"/>
      <c r="F59" s="34"/>
      <c r="G59" s="34"/>
    </row>
    <row r="60" spans="1:7">
      <c r="A60" s="30" t="s">
        <v>108</v>
      </c>
      <c r="B60" s="51">
        <v>2001126738</v>
      </c>
      <c r="C60" s="32" t="s">
        <v>109</v>
      </c>
      <c r="D60" s="33">
        <v>5</v>
      </c>
      <c r="E60" s="32"/>
      <c r="F60" s="34"/>
      <c r="G60" s="34"/>
    </row>
    <row r="61" spans="1:7">
      <c r="A61" s="30" t="s">
        <v>110</v>
      </c>
      <c r="B61" s="51">
        <v>2001125909</v>
      </c>
      <c r="C61" s="32" t="s">
        <v>111</v>
      </c>
      <c r="D61" s="33">
        <v>5</v>
      </c>
      <c r="E61" s="32"/>
      <c r="F61" s="34"/>
      <c r="G61" s="34"/>
    </row>
    <row r="62" spans="1:7">
      <c r="A62" s="30" t="s">
        <v>112</v>
      </c>
      <c r="B62" s="51">
        <v>2001126740</v>
      </c>
      <c r="C62" s="32" t="s">
        <v>113</v>
      </c>
      <c r="D62" s="33">
        <v>5</v>
      </c>
      <c r="E62" s="32"/>
      <c r="F62" s="34"/>
      <c r="G62" s="34"/>
    </row>
    <row r="63" spans="1:7">
      <c r="A63" s="30" t="s">
        <v>114</v>
      </c>
      <c r="B63" s="51">
        <v>2001126741</v>
      </c>
      <c r="C63" s="32" t="s">
        <v>115</v>
      </c>
      <c r="D63" s="33">
        <v>5</v>
      </c>
      <c r="E63" s="32"/>
      <c r="F63" s="34"/>
      <c r="G63" s="34"/>
    </row>
    <row r="64" spans="1:7">
      <c r="A64" s="30" t="s">
        <v>116</v>
      </c>
      <c r="B64" s="51">
        <v>2001126742</v>
      </c>
      <c r="C64" s="32" t="s">
        <v>117</v>
      </c>
      <c r="D64" s="33">
        <v>5</v>
      </c>
      <c r="E64" s="32"/>
      <c r="F64" s="34"/>
      <c r="G64" s="34"/>
    </row>
    <row r="65" spans="1:7">
      <c r="A65" s="30" t="s">
        <v>118</v>
      </c>
      <c r="B65" s="51">
        <v>2001126743</v>
      </c>
      <c r="C65" s="32" t="s">
        <v>119</v>
      </c>
      <c r="D65" s="33">
        <v>4</v>
      </c>
      <c r="E65" s="32"/>
      <c r="F65" s="34"/>
      <c r="G65" s="34"/>
    </row>
    <row r="66" spans="1:7">
      <c r="A66" s="30" t="s">
        <v>120</v>
      </c>
      <c r="B66" s="51">
        <v>2001126744</v>
      </c>
      <c r="C66" s="32" t="s">
        <v>121</v>
      </c>
      <c r="D66" s="33">
        <v>5</v>
      </c>
      <c r="E66" s="32"/>
      <c r="F66" s="34"/>
      <c r="G66" s="34"/>
    </row>
    <row r="67" spans="1:7">
      <c r="A67" s="30" t="s">
        <v>122</v>
      </c>
      <c r="B67" s="51">
        <v>2001125915</v>
      </c>
      <c r="C67" s="32" t="s">
        <v>123</v>
      </c>
      <c r="D67" s="33">
        <v>5</v>
      </c>
      <c r="E67" s="32"/>
      <c r="F67" s="34"/>
      <c r="G67" s="34"/>
    </row>
    <row r="68" spans="1:7">
      <c r="A68" s="30" t="s">
        <v>124</v>
      </c>
      <c r="B68" s="51">
        <v>2001125771</v>
      </c>
      <c r="C68" s="32" t="s">
        <v>125</v>
      </c>
      <c r="D68" s="33">
        <v>5</v>
      </c>
      <c r="E68" s="32"/>
      <c r="F68" s="34"/>
      <c r="G68" s="34"/>
    </row>
    <row r="69" spans="1:7">
      <c r="A69" s="30" t="s">
        <v>126</v>
      </c>
      <c r="B69" s="51">
        <v>2001125917</v>
      </c>
      <c r="C69" s="32" t="s">
        <v>127</v>
      </c>
      <c r="D69" s="33">
        <v>5</v>
      </c>
      <c r="E69" s="32"/>
      <c r="F69" s="34"/>
      <c r="G69" s="34"/>
    </row>
    <row r="70" spans="1:7">
      <c r="A70" s="30" t="s">
        <v>128</v>
      </c>
      <c r="B70" s="51">
        <v>2001125846</v>
      </c>
      <c r="C70" s="32" t="s">
        <v>129</v>
      </c>
      <c r="D70" s="33">
        <v>5</v>
      </c>
      <c r="E70" s="32"/>
      <c r="F70" s="34"/>
      <c r="G70" s="34"/>
    </row>
    <row r="71" spans="1:7">
      <c r="A71" s="30" t="s">
        <v>130</v>
      </c>
      <c r="B71" s="51">
        <v>2001125733</v>
      </c>
      <c r="C71" s="32" t="s">
        <v>131</v>
      </c>
      <c r="D71" s="33">
        <v>5</v>
      </c>
      <c r="E71" s="32"/>
      <c r="F71" s="34"/>
      <c r="G71" s="34"/>
    </row>
    <row r="72" spans="1:7">
      <c r="A72" s="30" t="s">
        <v>132</v>
      </c>
      <c r="B72" s="51">
        <v>2001125920</v>
      </c>
      <c r="C72" s="32" t="s">
        <v>133</v>
      </c>
      <c r="D72" s="33">
        <v>0</v>
      </c>
      <c r="E72" s="32"/>
      <c r="F72" s="34"/>
      <c r="G72" s="34"/>
    </row>
    <row r="73" spans="1:7">
      <c r="A73" s="30" t="s">
        <v>134</v>
      </c>
      <c r="B73" s="51" t="s">
        <v>135</v>
      </c>
      <c r="C73" s="32" t="s">
        <v>136</v>
      </c>
      <c r="D73" s="33">
        <v>5</v>
      </c>
      <c r="E73" s="32"/>
      <c r="F73" s="34"/>
      <c r="G73" s="34"/>
    </row>
    <row r="74" spans="1:7">
      <c r="A74" s="30" t="s">
        <v>137</v>
      </c>
      <c r="B74" s="51">
        <v>2001126745</v>
      </c>
      <c r="C74" s="32" t="s">
        <v>138</v>
      </c>
      <c r="D74" s="33">
        <v>5</v>
      </c>
      <c r="E74" s="32"/>
      <c r="F74" s="34"/>
      <c r="G74" s="34"/>
    </row>
    <row r="75" spans="1:7">
      <c r="A75" s="30" t="s">
        <v>139</v>
      </c>
      <c r="B75" s="51" t="s">
        <v>140</v>
      </c>
      <c r="C75" s="32" t="s">
        <v>141</v>
      </c>
      <c r="D75" s="33">
        <v>5</v>
      </c>
      <c r="E75" s="32"/>
      <c r="F75" s="34"/>
      <c r="G75" s="34"/>
    </row>
    <row r="76" spans="1:7">
      <c r="A76" s="30" t="s">
        <v>142</v>
      </c>
      <c r="B76" s="51">
        <v>190906311</v>
      </c>
      <c r="C76" s="32" t="s">
        <v>143</v>
      </c>
      <c r="D76" s="33">
        <v>5</v>
      </c>
      <c r="E76" s="32"/>
      <c r="F76" s="34"/>
      <c r="G76" s="34"/>
    </row>
    <row r="77" spans="1:7">
      <c r="A77" s="30" t="s">
        <v>144</v>
      </c>
      <c r="B77" s="51" t="s">
        <v>145</v>
      </c>
      <c r="C77" s="32" t="s">
        <v>146</v>
      </c>
      <c r="D77" s="33">
        <v>10</v>
      </c>
      <c r="E77" s="32"/>
      <c r="F77" s="34"/>
      <c r="G77" s="34"/>
    </row>
    <row r="78" spans="1:7">
      <c r="A78" s="30" t="s">
        <v>147</v>
      </c>
      <c r="B78" s="51">
        <v>190906305</v>
      </c>
      <c r="C78" s="32" t="s">
        <v>148</v>
      </c>
      <c r="D78" s="33">
        <v>10</v>
      </c>
      <c r="E78" s="32"/>
      <c r="F78" s="34"/>
      <c r="G78" s="34"/>
    </row>
    <row r="79" spans="1:7">
      <c r="A79" s="30" t="s">
        <v>149</v>
      </c>
      <c r="B79" s="51" t="s">
        <v>150</v>
      </c>
      <c r="C79" s="32" t="s">
        <v>151</v>
      </c>
      <c r="D79" s="33">
        <v>10</v>
      </c>
      <c r="E79" s="32"/>
      <c r="F79" s="34"/>
      <c r="G79" s="34"/>
    </row>
    <row r="80" spans="1:7">
      <c r="A80" s="30" t="s">
        <v>152</v>
      </c>
      <c r="B80" s="51">
        <v>190906309</v>
      </c>
      <c r="C80" s="32" t="s">
        <v>153</v>
      </c>
      <c r="D80" s="33">
        <v>10</v>
      </c>
      <c r="E80" s="32"/>
      <c r="F80" s="34"/>
      <c r="G80" s="34"/>
    </row>
    <row r="81" spans="1:7">
      <c r="A81" s="30" t="s">
        <v>154</v>
      </c>
      <c r="B81" s="51">
        <v>190906311</v>
      </c>
      <c r="C81" s="32" t="s">
        <v>155</v>
      </c>
      <c r="D81" s="33">
        <v>10</v>
      </c>
      <c r="E81" s="32"/>
      <c r="F81" s="34"/>
      <c r="G81" s="34"/>
    </row>
    <row r="82" spans="1:7">
      <c r="A82" s="30" t="s">
        <v>156</v>
      </c>
      <c r="B82" s="51">
        <v>190906313</v>
      </c>
      <c r="C82" s="32" t="s">
        <v>157</v>
      </c>
      <c r="D82" s="33">
        <v>10</v>
      </c>
      <c r="E82" s="32"/>
      <c r="F82" s="34"/>
      <c r="G82" s="34"/>
    </row>
    <row r="83" spans="1:7">
      <c r="A83" s="30" t="s">
        <v>158</v>
      </c>
      <c r="B83" s="51" t="s">
        <v>135</v>
      </c>
      <c r="C83" s="32" t="s">
        <v>159</v>
      </c>
      <c r="D83" s="33">
        <v>10</v>
      </c>
      <c r="E83" s="32"/>
      <c r="F83" s="34"/>
      <c r="G83" s="34"/>
    </row>
    <row r="84" spans="1:7">
      <c r="A84" s="30" t="s">
        <v>160</v>
      </c>
      <c r="B84" s="51" t="s">
        <v>161</v>
      </c>
      <c r="C84" s="32" t="s">
        <v>162</v>
      </c>
      <c r="D84" s="33">
        <v>5</v>
      </c>
      <c r="E84" s="32"/>
      <c r="F84" s="34"/>
      <c r="G84" s="34"/>
    </row>
    <row r="85" spans="1:7">
      <c r="A85" s="30" t="s">
        <v>163</v>
      </c>
      <c r="B85" s="51" t="s">
        <v>140</v>
      </c>
      <c r="C85" s="32" t="s">
        <v>164</v>
      </c>
      <c r="D85" s="33">
        <v>5</v>
      </c>
      <c r="E85" s="32"/>
      <c r="F85" s="34"/>
      <c r="G85" s="34"/>
    </row>
    <row r="86" spans="1:7">
      <c r="A86" s="30" t="s">
        <v>165</v>
      </c>
      <c r="B86" s="51" t="s">
        <v>166</v>
      </c>
      <c r="C86" s="32" t="s">
        <v>167</v>
      </c>
      <c r="D86" s="33">
        <v>5</v>
      </c>
      <c r="E86" s="32"/>
      <c r="F86" s="34"/>
      <c r="G86" s="34"/>
    </row>
    <row r="87" spans="1:7">
      <c r="A87" s="30" t="s">
        <v>168</v>
      </c>
      <c r="B87" s="51" t="s">
        <v>145</v>
      </c>
      <c r="C87" s="32" t="s">
        <v>169</v>
      </c>
      <c r="D87" s="33">
        <v>5</v>
      </c>
      <c r="E87" s="32"/>
      <c r="F87" s="34"/>
      <c r="G87" s="34"/>
    </row>
    <row r="88" spans="1:7">
      <c r="A88" s="30" t="s">
        <v>170</v>
      </c>
      <c r="B88" s="51" t="s">
        <v>150</v>
      </c>
      <c r="C88" s="32" t="s">
        <v>171</v>
      </c>
      <c r="D88" s="33">
        <v>5</v>
      </c>
      <c r="E88" s="32"/>
      <c r="F88" s="34"/>
      <c r="G88" s="34"/>
    </row>
    <row r="89" spans="1:7">
      <c r="A89" s="30" t="s">
        <v>172</v>
      </c>
      <c r="B89" s="51">
        <v>210329237</v>
      </c>
      <c r="C89" s="32" t="s">
        <v>173</v>
      </c>
      <c r="D89" s="33">
        <v>5</v>
      </c>
      <c r="E89" s="32"/>
      <c r="F89" s="34"/>
      <c r="G89" s="34"/>
    </row>
    <row r="90" spans="1:7">
      <c r="A90" s="30" t="s">
        <v>174</v>
      </c>
      <c r="B90" s="51" t="s">
        <v>161</v>
      </c>
      <c r="C90" s="32" t="s">
        <v>175</v>
      </c>
      <c r="D90" s="33">
        <v>5</v>
      </c>
      <c r="E90" s="32"/>
      <c r="F90" s="34"/>
      <c r="G90" s="34"/>
    </row>
    <row r="91" spans="1:7">
      <c r="A91" s="30" t="s">
        <v>176</v>
      </c>
      <c r="B91" s="51" t="s">
        <v>140</v>
      </c>
      <c r="C91" s="32" t="s">
        <v>177</v>
      </c>
      <c r="D91" s="33">
        <v>5</v>
      </c>
      <c r="E91" s="32"/>
      <c r="F91" s="34"/>
      <c r="G91" s="34"/>
    </row>
    <row r="92" spans="1:7">
      <c r="A92" s="30" t="s">
        <v>178</v>
      </c>
      <c r="B92" s="51" t="s">
        <v>166</v>
      </c>
      <c r="C92" s="32" t="s">
        <v>179</v>
      </c>
      <c r="D92" s="33">
        <v>5</v>
      </c>
      <c r="E92" s="32"/>
      <c r="F92" s="34"/>
      <c r="G92" s="34"/>
    </row>
    <row r="93" spans="1:7">
      <c r="A93" s="30" t="s">
        <v>180</v>
      </c>
      <c r="B93" s="51" t="s">
        <v>145</v>
      </c>
      <c r="C93" s="32" t="s">
        <v>181</v>
      </c>
      <c r="D93" s="33">
        <v>5</v>
      </c>
      <c r="E93" s="32"/>
      <c r="F93" s="34"/>
      <c r="G93" s="34"/>
    </row>
    <row r="94" spans="1:7">
      <c r="A94" s="30" t="s">
        <v>182</v>
      </c>
      <c r="B94" s="51" t="s">
        <v>183</v>
      </c>
      <c r="C94" s="32" t="s">
        <v>184</v>
      </c>
      <c r="D94" s="33">
        <v>5</v>
      </c>
      <c r="E94" s="32"/>
      <c r="F94" s="34"/>
      <c r="G94" s="34"/>
    </row>
    <row r="95" spans="1:7">
      <c r="A95" s="30" t="s">
        <v>185</v>
      </c>
      <c r="B95" s="51">
        <v>2001125822</v>
      </c>
      <c r="C95" s="32" t="s">
        <v>186</v>
      </c>
      <c r="D95" s="33">
        <v>5</v>
      </c>
      <c r="E95" s="32"/>
      <c r="F95" s="34"/>
      <c r="G95" s="34"/>
    </row>
    <row r="96" spans="1:7">
      <c r="A96" s="30" t="s">
        <v>187</v>
      </c>
      <c r="B96" s="51">
        <v>2001125734</v>
      </c>
      <c r="C96" s="32" t="s">
        <v>188</v>
      </c>
      <c r="D96" s="33">
        <v>2</v>
      </c>
      <c r="E96" s="32"/>
      <c r="F96" s="34"/>
      <c r="G96" s="34"/>
    </row>
    <row r="97" spans="1:7">
      <c r="A97" s="30" t="s">
        <v>189</v>
      </c>
      <c r="B97" s="51">
        <v>2001125776</v>
      </c>
      <c r="C97" s="32" t="s">
        <v>190</v>
      </c>
      <c r="D97" s="33">
        <v>2</v>
      </c>
      <c r="E97" s="32"/>
      <c r="F97" s="34">
        <v>450</v>
      </c>
      <c r="G97" s="34">
        <f t="shared" ref="G97:G160" si="0">D97*F97</f>
        <v>900</v>
      </c>
    </row>
    <row r="98" spans="1:7">
      <c r="A98" s="30" t="s">
        <v>191</v>
      </c>
      <c r="B98" s="51">
        <v>2001125777</v>
      </c>
      <c r="C98" s="32" t="s">
        <v>192</v>
      </c>
      <c r="D98" s="33">
        <v>2</v>
      </c>
      <c r="E98" s="32"/>
      <c r="F98" s="34">
        <v>450</v>
      </c>
      <c r="G98" s="34">
        <f t="shared" si="0"/>
        <v>900</v>
      </c>
    </row>
    <row r="99" spans="1:7">
      <c r="A99" s="30" t="s">
        <v>193</v>
      </c>
      <c r="B99" s="51">
        <v>2001125778</v>
      </c>
      <c r="C99" s="32" t="s">
        <v>194</v>
      </c>
      <c r="D99" s="33">
        <v>2</v>
      </c>
      <c r="E99" s="32"/>
      <c r="F99" s="34">
        <v>450</v>
      </c>
      <c r="G99" s="34">
        <f t="shared" si="0"/>
        <v>900</v>
      </c>
    </row>
    <row r="100" spans="1:7">
      <c r="A100" s="30" t="s">
        <v>195</v>
      </c>
      <c r="B100" s="51">
        <v>210126806</v>
      </c>
      <c r="C100" s="32" t="s">
        <v>196</v>
      </c>
      <c r="D100" s="33">
        <v>2</v>
      </c>
      <c r="E100" s="32"/>
      <c r="F100" s="34">
        <v>450</v>
      </c>
      <c r="G100" s="34">
        <f t="shared" si="0"/>
        <v>900</v>
      </c>
    </row>
    <row r="101" spans="1:7">
      <c r="A101" s="30" t="s">
        <v>197</v>
      </c>
      <c r="B101" s="51">
        <v>210126806</v>
      </c>
      <c r="C101" s="32" t="s">
        <v>198</v>
      </c>
      <c r="D101" s="33">
        <v>2</v>
      </c>
      <c r="E101" s="32"/>
      <c r="F101" s="34">
        <v>450</v>
      </c>
      <c r="G101" s="34">
        <f t="shared" si="0"/>
        <v>900</v>
      </c>
    </row>
    <row r="102" spans="1:7">
      <c r="A102" s="30" t="s">
        <v>199</v>
      </c>
      <c r="B102" s="51">
        <v>200416969</v>
      </c>
      <c r="C102" s="32" t="s">
        <v>200</v>
      </c>
      <c r="D102" s="33">
        <v>2</v>
      </c>
      <c r="E102" s="32"/>
      <c r="F102" s="34">
        <v>450</v>
      </c>
      <c r="G102" s="34">
        <f t="shared" si="0"/>
        <v>900</v>
      </c>
    </row>
    <row r="103" spans="1:7">
      <c r="A103" s="30" t="s">
        <v>201</v>
      </c>
      <c r="B103" s="51">
        <v>200113467</v>
      </c>
      <c r="C103" s="32" t="s">
        <v>202</v>
      </c>
      <c r="D103" s="33">
        <v>2</v>
      </c>
      <c r="E103" s="32"/>
      <c r="F103" s="34">
        <v>450</v>
      </c>
      <c r="G103" s="34">
        <f t="shared" si="0"/>
        <v>900</v>
      </c>
    </row>
    <row r="104" spans="1:7">
      <c r="A104" s="52" t="s">
        <v>203</v>
      </c>
      <c r="B104" s="51">
        <v>200113466</v>
      </c>
      <c r="C104" s="32" t="s">
        <v>204</v>
      </c>
      <c r="D104" s="33">
        <v>2</v>
      </c>
      <c r="E104" s="32"/>
      <c r="F104" s="34">
        <v>450</v>
      </c>
      <c r="G104" s="34">
        <f t="shared" si="0"/>
        <v>900</v>
      </c>
    </row>
    <row r="105" spans="1:7">
      <c r="A105" s="52" t="s">
        <v>205</v>
      </c>
      <c r="B105" s="51" t="s">
        <v>206</v>
      </c>
      <c r="C105" s="32" t="s">
        <v>207</v>
      </c>
      <c r="D105" s="33">
        <v>2</v>
      </c>
      <c r="E105" s="32"/>
      <c r="F105" s="34">
        <v>450</v>
      </c>
      <c r="G105" s="34">
        <f t="shared" si="0"/>
        <v>900</v>
      </c>
    </row>
    <row r="106" spans="1:7">
      <c r="A106" s="52" t="s">
        <v>208</v>
      </c>
      <c r="B106" s="51">
        <v>201123687</v>
      </c>
      <c r="C106" s="32" t="s">
        <v>209</v>
      </c>
      <c r="D106" s="33">
        <v>2</v>
      </c>
      <c r="E106" s="32"/>
      <c r="F106" s="34">
        <v>450</v>
      </c>
      <c r="G106" s="34">
        <f t="shared" si="0"/>
        <v>900</v>
      </c>
    </row>
    <row r="107" spans="1:7">
      <c r="A107" s="52" t="s">
        <v>210</v>
      </c>
      <c r="B107" s="51">
        <v>2001125741</v>
      </c>
      <c r="C107" s="32" t="s">
        <v>211</v>
      </c>
      <c r="D107" s="33">
        <v>2</v>
      </c>
      <c r="E107" s="32"/>
      <c r="F107" s="34">
        <v>450</v>
      </c>
      <c r="G107" s="34">
        <f t="shared" si="0"/>
        <v>900</v>
      </c>
    </row>
    <row r="108" spans="1:7">
      <c r="A108" s="52" t="s">
        <v>212</v>
      </c>
      <c r="B108" s="51">
        <v>2001125787</v>
      </c>
      <c r="C108" s="32" t="s">
        <v>213</v>
      </c>
      <c r="D108" s="33">
        <v>2</v>
      </c>
      <c r="E108" s="32"/>
      <c r="F108" s="34">
        <v>450</v>
      </c>
      <c r="G108" s="34">
        <f t="shared" si="0"/>
        <v>900</v>
      </c>
    </row>
    <row r="109" spans="1:7">
      <c r="A109" s="52" t="s">
        <v>214</v>
      </c>
      <c r="B109" s="51">
        <v>2001125788</v>
      </c>
      <c r="C109" s="32" t="s">
        <v>215</v>
      </c>
      <c r="D109" s="33">
        <v>2</v>
      </c>
      <c r="E109" s="32"/>
      <c r="F109" s="34">
        <v>450</v>
      </c>
      <c r="G109" s="34">
        <f t="shared" si="0"/>
        <v>900</v>
      </c>
    </row>
    <row r="110" spans="1:7">
      <c r="A110" s="52" t="s">
        <v>216</v>
      </c>
      <c r="B110" s="51">
        <v>2001125803</v>
      </c>
      <c r="C110" s="32" t="s">
        <v>217</v>
      </c>
      <c r="D110" s="33">
        <v>2</v>
      </c>
      <c r="E110" s="32"/>
      <c r="F110" s="34">
        <v>450</v>
      </c>
      <c r="G110" s="34">
        <f t="shared" si="0"/>
        <v>900</v>
      </c>
    </row>
    <row r="111" spans="1:7">
      <c r="A111" s="52" t="s">
        <v>218</v>
      </c>
      <c r="B111" s="51">
        <v>210632486</v>
      </c>
      <c r="C111" s="32" t="s">
        <v>219</v>
      </c>
      <c r="D111" s="33">
        <v>2</v>
      </c>
      <c r="E111" s="32"/>
      <c r="F111" s="34">
        <v>450</v>
      </c>
      <c r="G111" s="34">
        <f t="shared" si="0"/>
        <v>900</v>
      </c>
    </row>
    <row r="112" spans="1:7">
      <c r="A112" s="30" t="s">
        <v>220</v>
      </c>
      <c r="B112" s="51">
        <v>210632486</v>
      </c>
      <c r="C112" s="32" t="s">
        <v>221</v>
      </c>
      <c r="D112" s="33">
        <v>2</v>
      </c>
      <c r="E112" s="32"/>
      <c r="F112" s="34">
        <v>450</v>
      </c>
      <c r="G112" s="34">
        <f t="shared" si="0"/>
        <v>900</v>
      </c>
    </row>
    <row r="113" spans="1:7">
      <c r="A113" s="30" t="s">
        <v>222</v>
      </c>
      <c r="B113" s="51">
        <v>210632486</v>
      </c>
      <c r="C113" s="32" t="s">
        <v>223</v>
      </c>
      <c r="D113" s="33">
        <v>2</v>
      </c>
      <c r="E113" s="32"/>
      <c r="F113" s="34">
        <v>450</v>
      </c>
      <c r="G113" s="34">
        <f t="shared" si="0"/>
        <v>900</v>
      </c>
    </row>
    <row r="114" spans="1:7">
      <c r="A114" s="30" t="s">
        <v>224</v>
      </c>
      <c r="B114" s="51">
        <v>210632486</v>
      </c>
      <c r="C114" s="32" t="s">
        <v>225</v>
      </c>
      <c r="D114" s="33">
        <v>2</v>
      </c>
      <c r="E114" s="32"/>
      <c r="F114" s="34">
        <v>450</v>
      </c>
      <c r="G114" s="34">
        <f t="shared" si="0"/>
        <v>900</v>
      </c>
    </row>
    <row r="115" spans="1:7">
      <c r="A115" s="30" t="s">
        <v>226</v>
      </c>
      <c r="B115" s="51">
        <v>210632486</v>
      </c>
      <c r="C115" s="32" t="s">
        <v>227</v>
      </c>
      <c r="D115" s="33">
        <v>2</v>
      </c>
      <c r="E115" s="32"/>
      <c r="F115" s="34">
        <v>450</v>
      </c>
      <c r="G115" s="34">
        <f t="shared" si="0"/>
        <v>900</v>
      </c>
    </row>
    <row r="116" spans="1:7">
      <c r="A116" s="30" t="s">
        <v>228</v>
      </c>
      <c r="B116" s="51">
        <v>2001125868</v>
      </c>
      <c r="C116" s="32" t="s">
        <v>229</v>
      </c>
      <c r="D116" s="33">
        <v>2</v>
      </c>
      <c r="E116" s="32"/>
      <c r="F116" s="34">
        <v>450</v>
      </c>
      <c r="G116" s="34">
        <f t="shared" si="0"/>
        <v>900</v>
      </c>
    </row>
    <row r="117" spans="1:7">
      <c r="A117" s="30" t="s">
        <v>230</v>
      </c>
      <c r="B117" s="51">
        <v>210632486</v>
      </c>
      <c r="C117" s="32" t="s">
        <v>231</v>
      </c>
      <c r="D117" s="33">
        <v>2</v>
      </c>
      <c r="E117" s="32"/>
      <c r="F117" s="34">
        <v>450</v>
      </c>
      <c r="G117" s="34">
        <f t="shared" si="0"/>
        <v>900</v>
      </c>
    </row>
    <row r="118" spans="1:7">
      <c r="A118" s="30" t="s">
        <v>232</v>
      </c>
      <c r="B118" s="51">
        <v>210632486</v>
      </c>
      <c r="C118" s="32" t="s">
        <v>233</v>
      </c>
      <c r="D118" s="33">
        <v>2</v>
      </c>
      <c r="E118" s="32"/>
      <c r="F118" s="34">
        <v>450</v>
      </c>
      <c r="G118" s="34">
        <f t="shared" si="0"/>
        <v>900</v>
      </c>
    </row>
    <row r="119" spans="1:7">
      <c r="A119" s="30" t="s">
        <v>234</v>
      </c>
      <c r="B119" s="51">
        <v>210632486</v>
      </c>
      <c r="C119" s="32" t="s">
        <v>235</v>
      </c>
      <c r="D119" s="33">
        <v>2</v>
      </c>
      <c r="E119" s="32"/>
      <c r="F119" s="34">
        <v>450</v>
      </c>
      <c r="G119" s="34">
        <f t="shared" si="0"/>
        <v>900</v>
      </c>
    </row>
    <row r="120" spans="1:7">
      <c r="A120" s="30" t="s">
        <v>236</v>
      </c>
      <c r="B120" s="51">
        <v>210632486</v>
      </c>
      <c r="C120" s="32" t="s">
        <v>237</v>
      </c>
      <c r="D120" s="33">
        <v>2</v>
      </c>
      <c r="E120" s="32"/>
      <c r="F120" s="34">
        <v>450</v>
      </c>
      <c r="G120" s="34">
        <f t="shared" si="0"/>
        <v>900</v>
      </c>
    </row>
    <row r="121" spans="1:7">
      <c r="A121" s="30" t="s">
        <v>238</v>
      </c>
      <c r="B121" s="51">
        <v>2001125873</v>
      </c>
      <c r="C121" s="32" t="s">
        <v>239</v>
      </c>
      <c r="D121" s="33">
        <v>2</v>
      </c>
      <c r="E121" s="32"/>
      <c r="F121" s="34">
        <v>450</v>
      </c>
      <c r="G121" s="34">
        <f t="shared" si="0"/>
        <v>900</v>
      </c>
    </row>
    <row r="122" spans="1:7">
      <c r="A122" s="30" t="s">
        <v>240</v>
      </c>
      <c r="B122" s="51">
        <v>210632486</v>
      </c>
      <c r="C122" s="32" t="s">
        <v>241</v>
      </c>
      <c r="D122" s="33">
        <v>2</v>
      </c>
      <c r="E122" s="32"/>
      <c r="F122" s="34">
        <v>450</v>
      </c>
      <c r="G122" s="34">
        <f t="shared" si="0"/>
        <v>900</v>
      </c>
    </row>
    <row r="123" spans="1:7">
      <c r="A123" s="30" t="s">
        <v>242</v>
      </c>
      <c r="B123" s="51">
        <v>210632486</v>
      </c>
      <c r="C123" s="32" t="s">
        <v>243</v>
      </c>
      <c r="D123" s="33">
        <v>2</v>
      </c>
      <c r="E123" s="32"/>
      <c r="F123" s="34">
        <v>450</v>
      </c>
      <c r="G123" s="34">
        <f t="shared" si="0"/>
        <v>900</v>
      </c>
    </row>
    <row r="124" spans="1:7">
      <c r="A124" s="30" t="s">
        <v>244</v>
      </c>
      <c r="B124" s="51">
        <v>2001125801</v>
      </c>
      <c r="C124" s="32" t="s">
        <v>245</v>
      </c>
      <c r="D124" s="33">
        <v>2</v>
      </c>
      <c r="E124" s="32"/>
      <c r="F124" s="34">
        <v>450</v>
      </c>
      <c r="G124" s="34">
        <f t="shared" si="0"/>
        <v>900</v>
      </c>
    </row>
    <row r="125" spans="1:7">
      <c r="A125" s="30" t="s">
        <v>246</v>
      </c>
      <c r="B125" s="51">
        <v>2001125876</v>
      </c>
      <c r="C125" s="32" t="s">
        <v>247</v>
      </c>
      <c r="D125" s="33">
        <v>2</v>
      </c>
      <c r="E125" s="32"/>
      <c r="F125" s="34">
        <v>450</v>
      </c>
      <c r="G125" s="34">
        <f t="shared" si="0"/>
        <v>900</v>
      </c>
    </row>
    <row r="126" spans="1:7">
      <c r="A126" s="30" t="s">
        <v>248</v>
      </c>
      <c r="B126" s="51">
        <v>2001125805</v>
      </c>
      <c r="C126" s="32" t="s">
        <v>249</v>
      </c>
      <c r="D126" s="33">
        <v>2</v>
      </c>
      <c r="E126" s="32"/>
      <c r="F126" s="34">
        <v>30</v>
      </c>
      <c r="G126" s="34">
        <f t="shared" si="0"/>
        <v>60</v>
      </c>
    </row>
    <row r="127" spans="1:7">
      <c r="A127" s="30" t="s">
        <v>250</v>
      </c>
      <c r="B127" s="51">
        <v>2001125806</v>
      </c>
      <c r="C127" s="32" t="s">
        <v>251</v>
      </c>
      <c r="D127" s="33">
        <v>2</v>
      </c>
      <c r="E127" s="32"/>
      <c r="F127" s="34">
        <v>30</v>
      </c>
      <c r="G127" s="34">
        <f t="shared" si="0"/>
        <v>60</v>
      </c>
    </row>
    <row r="128" spans="1:7">
      <c r="A128" s="30" t="s">
        <v>252</v>
      </c>
      <c r="B128" s="51">
        <v>2001125807</v>
      </c>
      <c r="C128" s="32" t="s">
        <v>253</v>
      </c>
      <c r="D128" s="33">
        <v>2</v>
      </c>
      <c r="E128" s="32"/>
      <c r="F128" s="34">
        <v>30</v>
      </c>
      <c r="G128" s="34">
        <f t="shared" si="0"/>
        <v>60</v>
      </c>
    </row>
    <row r="129" spans="1:7">
      <c r="A129" s="30" t="s">
        <v>254</v>
      </c>
      <c r="B129" s="51">
        <v>2001125808</v>
      </c>
      <c r="C129" s="32" t="s">
        <v>255</v>
      </c>
      <c r="D129" s="33">
        <v>2</v>
      </c>
      <c r="E129" s="32"/>
      <c r="F129" s="34">
        <v>30</v>
      </c>
      <c r="G129" s="34">
        <f t="shared" si="0"/>
        <v>60</v>
      </c>
    </row>
    <row r="130" spans="1:7">
      <c r="A130" s="30" t="s">
        <v>256</v>
      </c>
      <c r="B130" s="51">
        <v>2001125809</v>
      </c>
      <c r="C130" s="32" t="s">
        <v>257</v>
      </c>
      <c r="D130" s="33">
        <v>2</v>
      </c>
      <c r="E130" s="32"/>
      <c r="F130" s="34">
        <v>30</v>
      </c>
      <c r="G130" s="34">
        <f t="shared" si="0"/>
        <v>60</v>
      </c>
    </row>
    <row r="131" spans="1:7">
      <c r="A131" s="30" t="s">
        <v>258</v>
      </c>
      <c r="B131" s="51">
        <v>2001125744</v>
      </c>
      <c r="C131" s="32" t="s">
        <v>259</v>
      </c>
      <c r="D131" s="33">
        <v>2</v>
      </c>
      <c r="E131" s="32"/>
      <c r="F131" s="34">
        <v>40</v>
      </c>
      <c r="G131" s="34">
        <f t="shared" si="0"/>
        <v>80</v>
      </c>
    </row>
    <row r="132" spans="1:7">
      <c r="A132" s="30" t="s">
        <v>260</v>
      </c>
      <c r="B132" s="51">
        <v>2001125745</v>
      </c>
      <c r="C132" s="32" t="s">
        <v>261</v>
      </c>
      <c r="D132" s="33">
        <v>2</v>
      </c>
      <c r="E132" s="32"/>
      <c r="F132" s="34">
        <v>40</v>
      </c>
      <c r="G132" s="34">
        <f t="shared" si="0"/>
        <v>80</v>
      </c>
    </row>
    <row r="133" spans="1:7">
      <c r="A133" s="30" t="s">
        <v>262</v>
      </c>
      <c r="B133" s="51">
        <v>2001125812</v>
      </c>
      <c r="C133" s="32" t="s">
        <v>263</v>
      </c>
      <c r="D133" s="33">
        <v>2</v>
      </c>
      <c r="E133" s="32"/>
      <c r="F133" s="34">
        <v>40</v>
      </c>
      <c r="G133" s="34">
        <f t="shared" si="0"/>
        <v>80</v>
      </c>
    </row>
    <row r="134" spans="1:7">
      <c r="A134" s="30" t="s">
        <v>264</v>
      </c>
      <c r="B134" s="51">
        <v>2001125746</v>
      </c>
      <c r="C134" s="32" t="s">
        <v>265</v>
      </c>
      <c r="D134" s="33">
        <v>1</v>
      </c>
      <c r="E134" s="32"/>
      <c r="F134" s="34">
        <v>40</v>
      </c>
      <c r="G134" s="34">
        <f t="shared" si="0"/>
        <v>40</v>
      </c>
    </row>
    <row r="135" spans="1:7">
      <c r="A135" s="30" t="s">
        <v>266</v>
      </c>
      <c r="B135" s="51">
        <v>2001125814</v>
      </c>
      <c r="C135" s="32" t="s">
        <v>267</v>
      </c>
      <c r="D135" s="33">
        <v>2</v>
      </c>
      <c r="E135" s="32"/>
      <c r="F135" s="34">
        <v>40</v>
      </c>
      <c r="G135" s="34">
        <f t="shared" si="0"/>
        <v>80</v>
      </c>
    </row>
    <row r="136" spans="1:7">
      <c r="A136" s="30" t="s">
        <v>268</v>
      </c>
      <c r="B136" s="51">
        <v>2001125815</v>
      </c>
      <c r="C136" s="32" t="s">
        <v>269</v>
      </c>
      <c r="D136" s="33">
        <v>2</v>
      </c>
      <c r="E136" s="32"/>
      <c r="F136" s="34">
        <v>40</v>
      </c>
      <c r="G136" s="34">
        <f t="shared" si="0"/>
        <v>80</v>
      </c>
    </row>
    <row r="137" spans="1:7">
      <c r="A137" s="30" t="s">
        <v>270</v>
      </c>
      <c r="B137" s="51">
        <v>2001125816</v>
      </c>
      <c r="C137" s="32" t="s">
        <v>271</v>
      </c>
      <c r="D137" s="33">
        <v>2</v>
      </c>
      <c r="E137" s="32"/>
      <c r="F137" s="34">
        <v>40</v>
      </c>
      <c r="G137" s="34">
        <f t="shared" si="0"/>
        <v>80</v>
      </c>
    </row>
    <row r="138" spans="1:7">
      <c r="A138" s="30" t="s">
        <v>272</v>
      </c>
      <c r="B138" s="51">
        <v>2001125747</v>
      </c>
      <c r="C138" s="32" t="s">
        <v>273</v>
      </c>
      <c r="D138" s="33">
        <v>2</v>
      </c>
      <c r="E138" s="32"/>
      <c r="F138" s="34">
        <v>40</v>
      </c>
      <c r="G138" s="34">
        <f t="shared" si="0"/>
        <v>80</v>
      </c>
    </row>
    <row r="139" spans="1:7">
      <c r="A139" s="30" t="s">
        <v>274</v>
      </c>
      <c r="B139" s="51">
        <v>2001125748</v>
      </c>
      <c r="C139" s="32" t="s">
        <v>275</v>
      </c>
      <c r="D139" s="33">
        <v>2</v>
      </c>
      <c r="E139" s="32"/>
      <c r="F139" s="34">
        <v>40</v>
      </c>
      <c r="G139" s="34">
        <f t="shared" si="0"/>
        <v>80</v>
      </c>
    </row>
    <row r="140" spans="1:7">
      <c r="A140" s="30" t="s">
        <v>276</v>
      </c>
      <c r="B140" s="51">
        <v>2001125819</v>
      </c>
      <c r="C140" s="32" t="s">
        <v>277</v>
      </c>
      <c r="D140" s="33">
        <v>2</v>
      </c>
      <c r="E140" s="32"/>
      <c r="F140" s="34">
        <v>40</v>
      </c>
      <c r="G140" s="34">
        <f t="shared" si="0"/>
        <v>80</v>
      </c>
    </row>
    <row r="141" spans="1:7">
      <c r="A141" s="30" t="s">
        <v>278</v>
      </c>
      <c r="B141" s="51">
        <v>210126678</v>
      </c>
      <c r="C141" s="32" t="s">
        <v>279</v>
      </c>
      <c r="D141" s="33">
        <v>4</v>
      </c>
      <c r="E141" s="32"/>
      <c r="F141" s="34">
        <v>40</v>
      </c>
      <c r="G141" s="34">
        <f t="shared" si="0"/>
        <v>160</v>
      </c>
    </row>
    <row r="142" spans="1:7">
      <c r="A142" s="30" t="s">
        <v>280</v>
      </c>
      <c r="B142" s="51">
        <v>2001125026</v>
      </c>
      <c r="C142" s="32" t="s">
        <v>281</v>
      </c>
      <c r="D142" s="33">
        <v>2</v>
      </c>
      <c r="E142" s="32"/>
      <c r="F142" s="34">
        <v>40</v>
      </c>
      <c r="G142" s="34">
        <f t="shared" si="0"/>
        <v>80</v>
      </c>
    </row>
    <row r="143" spans="1:7">
      <c r="A143" s="30" t="s">
        <v>282</v>
      </c>
      <c r="B143" s="51">
        <v>2000020507</v>
      </c>
      <c r="C143" s="32" t="s">
        <v>283</v>
      </c>
      <c r="D143" s="33">
        <v>2</v>
      </c>
      <c r="E143" s="32"/>
      <c r="F143" s="34">
        <v>40</v>
      </c>
      <c r="G143" s="34">
        <f t="shared" si="0"/>
        <v>80</v>
      </c>
    </row>
    <row r="144" spans="1:7">
      <c r="A144" s="30" t="s">
        <v>284</v>
      </c>
      <c r="B144" s="51">
        <v>2000088649</v>
      </c>
      <c r="C144" s="32" t="s">
        <v>285</v>
      </c>
      <c r="D144" s="33">
        <v>2</v>
      </c>
      <c r="E144" s="32"/>
      <c r="F144" s="34">
        <v>40</v>
      </c>
      <c r="G144" s="34">
        <f t="shared" si="0"/>
        <v>80</v>
      </c>
    </row>
    <row r="145" spans="1:7">
      <c r="A145" s="30" t="s">
        <v>286</v>
      </c>
      <c r="B145" s="51">
        <v>2000092229</v>
      </c>
      <c r="C145" s="32" t="s">
        <v>287</v>
      </c>
      <c r="D145" s="33">
        <v>4</v>
      </c>
      <c r="E145" s="32"/>
      <c r="F145" s="34">
        <v>40</v>
      </c>
      <c r="G145" s="34">
        <f t="shared" si="0"/>
        <v>160</v>
      </c>
    </row>
    <row r="146" spans="1:7">
      <c r="A146" s="30" t="s">
        <v>288</v>
      </c>
      <c r="B146" s="51">
        <v>2000091736</v>
      </c>
      <c r="C146" s="32" t="s">
        <v>289</v>
      </c>
      <c r="D146" s="33">
        <v>2</v>
      </c>
      <c r="E146" s="32"/>
      <c r="F146" s="34">
        <v>40</v>
      </c>
      <c r="G146" s="34">
        <f t="shared" si="0"/>
        <v>80</v>
      </c>
    </row>
    <row r="147" spans="1:7">
      <c r="A147" s="30" t="s">
        <v>290</v>
      </c>
      <c r="B147" s="51">
        <v>2000091737</v>
      </c>
      <c r="C147" s="32" t="s">
        <v>291</v>
      </c>
      <c r="D147" s="33">
        <v>4</v>
      </c>
      <c r="E147" s="32"/>
      <c r="F147" s="34">
        <v>40</v>
      </c>
      <c r="G147" s="34">
        <f t="shared" si="0"/>
        <v>160</v>
      </c>
    </row>
    <row r="148" spans="1:7">
      <c r="A148" s="30" t="s">
        <v>292</v>
      </c>
      <c r="B148" s="51">
        <v>2000091528</v>
      </c>
      <c r="C148" s="32" t="s">
        <v>293</v>
      </c>
      <c r="D148" s="33">
        <v>4</v>
      </c>
      <c r="E148" s="32"/>
      <c r="F148" s="34">
        <v>40</v>
      </c>
      <c r="G148" s="34">
        <f t="shared" si="0"/>
        <v>160</v>
      </c>
    </row>
    <row r="149" spans="1:7">
      <c r="A149" s="30" t="s">
        <v>294</v>
      </c>
      <c r="B149" s="51" t="s">
        <v>104</v>
      </c>
      <c r="C149" s="32" t="s">
        <v>295</v>
      </c>
      <c r="D149" s="33">
        <v>8</v>
      </c>
      <c r="E149" s="32"/>
      <c r="F149" s="34">
        <v>40</v>
      </c>
      <c r="G149" s="34">
        <f t="shared" si="0"/>
        <v>320</v>
      </c>
    </row>
    <row r="150" spans="1:7">
      <c r="A150" s="30" t="s">
        <v>296</v>
      </c>
      <c r="B150" s="51" t="s">
        <v>104</v>
      </c>
      <c r="C150" s="32" t="s">
        <v>297</v>
      </c>
      <c r="D150" s="33">
        <v>8</v>
      </c>
      <c r="E150" s="32"/>
      <c r="F150" s="34">
        <v>40</v>
      </c>
      <c r="G150" s="34">
        <f t="shared" si="0"/>
        <v>320</v>
      </c>
    </row>
    <row r="151" spans="1:7">
      <c r="A151" s="30" t="s">
        <v>298</v>
      </c>
      <c r="B151" s="51">
        <v>2000110154</v>
      </c>
      <c r="C151" s="32" t="s">
        <v>299</v>
      </c>
      <c r="D151" s="33">
        <v>10</v>
      </c>
      <c r="E151" s="32"/>
      <c r="F151" s="34">
        <v>40</v>
      </c>
      <c r="G151" s="34">
        <f t="shared" si="0"/>
        <v>400</v>
      </c>
    </row>
    <row r="152" spans="1:7">
      <c r="A152" s="30" t="s">
        <v>300</v>
      </c>
      <c r="B152" s="51" t="s">
        <v>104</v>
      </c>
      <c r="C152" s="32" t="s">
        <v>301</v>
      </c>
      <c r="D152" s="33">
        <v>2</v>
      </c>
      <c r="E152" s="32"/>
      <c r="F152" s="34">
        <v>450</v>
      </c>
      <c r="G152" s="34">
        <f t="shared" si="0"/>
        <v>900</v>
      </c>
    </row>
    <row r="153" spans="1:7">
      <c r="A153" s="30" t="s">
        <v>302</v>
      </c>
      <c r="B153" s="51">
        <v>2000088381</v>
      </c>
      <c r="C153" s="32" t="s">
        <v>303</v>
      </c>
      <c r="D153" s="33">
        <v>4</v>
      </c>
      <c r="E153" s="32"/>
      <c r="F153" s="34">
        <v>450</v>
      </c>
      <c r="G153" s="34">
        <f t="shared" si="0"/>
        <v>1800</v>
      </c>
    </row>
    <row r="154" spans="1:7">
      <c r="A154" s="30" t="s">
        <v>304</v>
      </c>
      <c r="B154" s="51">
        <v>2000110153</v>
      </c>
      <c r="C154" s="32" t="s">
        <v>305</v>
      </c>
      <c r="D154" s="33">
        <v>2</v>
      </c>
      <c r="E154" s="32"/>
      <c r="F154" s="34">
        <v>450</v>
      </c>
      <c r="G154" s="34">
        <f t="shared" si="0"/>
        <v>900</v>
      </c>
    </row>
    <row r="155" spans="1:7">
      <c r="A155" s="30" t="s">
        <v>306</v>
      </c>
      <c r="B155" s="51">
        <v>2001125039</v>
      </c>
      <c r="C155" s="32" t="s">
        <v>307</v>
      </c>
      <c r="D155" s="33">
        <v>2</v>
      </c>
      <c r="E155" s="32"/>
      <c r="F155" s="34">
        <v>450</v>
      </c>
      <c r="G155" s="34">
        <f t="shared" si="0"/>
        <v>900</v>
      </c>
    </row>
    <row r="156" spans="1:7">
      <c r="A156" s="30" t="s">
        <v>308</v>
      </c>
      <c r="B156" s="51">
        <v>2001125040</v>
      </c>
      <c r="C156" s="32" t="s">
        <v>309</v>
      </c>
      <c r="D156" s="33">
        <v>4</v>
      </c>
      <c r="E156" s="32"/>
      <c r="F156" s="34">
        <v>450</v>
      </c>
      <c r="G156" s="34">
        <f t="shared" si="0"/>
        <v>1800</v>
      </c>
    </row>
    <row r="157" spans="1:7">
      <c r="A157" s="30" t="s">
        <v>310</v>
      </c>
      <c r="B157" s="51">
        <v>2001126031</v>
      </c>
      <c r="C157" s="32" t="s">
        <v>311</v>
      </c>
      <c r="D157" s="33">
        <v>2</v>
      </c>
      <c r="E157" s="32"/>
      <c r="F157" s="34">
        <v>450</v>
      </c>
      <c r="G157" s="34">
        <f t="shared" si="0"/>
        <v>900</v>
      </c>
    </row>
    <row r="158" spans="1:7">
      <c r="A158" s="30" t="s">
        <v>312</v>
      </c>
      <c r="B158" s="51">
        <v>2001126032</v>
      </c>
      <c r="C158" s="32" t="s">
        <v>313</v>
      </c>
      <c r="D158" s="33">
        <v>4</v>
      </c>
      <c r="E158" s="32"/>
      <c r="F158" s="34">
        <v>450</v>
      </c>
      <c r="G158" s="34">
        <f t="shared" si="0"/>
        <v>1800</v>
      </c>
    </row>
    <row r="159" spans="1:7">
      <c r="A159" s="30" t="s">
        <v>314</v>
      </c>
      <c r="B159" s="51">
        <v>2001126033</v>
      </c>
      <c r="C159" s="32" t="s">
        <v>315</v>
      </c>
      <c r="D159" s="33">
        <v>2</v>
      </c>
      <c r="E159" s="32"/>
      <c r="F159" s="34">
        <v>450</v>
      </c>
      <c r="G159" s="34">
        <f t="shared" si="0"/>
        <v>900</v>
      </c>
    </row>
    <row r="160" spans="1:7">
      <c r="A160" s="30" t="s">
        <v>316</v>
      </c>
      <c r="B160" s="51">
        <v>2001126035</v>
      </c>
      <c r="C160" s="32" t="s">
        <v>317</v>
      </c>
      <c r="D160" s="33">
        <v>2</v>
      </c>
      <c r="E160" s="32"/>
      <c r="F160" s="34">
        <v>450</v>
      </c>
      <c r="G160" s="34">
        <f t="shared" si="0"/>
        <v>900</v>
      </c>
    </row>
    <row r="161" spans="1:7">
      <c r="A161" s="30" t="s">
        <v>318</v>
      </c>
      <c r="B161" s="51">
        <v>2001126707</v>
      </c>
      <c r="C161" s="32" t="s">
        <v>319</v>
      </c>
      <c r="D161" s="33">
        <v>8</v>
      </c>
      <c r="E161" s="32"/>
      <c r="F161" s="34">
        <v>450</v>
      </c>
      <c r="G161" s="34">
        <f t="shared" ref="G161:G198" si="1">D161*F161</f>
        <v>3600</v>
      </c>
    </row>
    <row r="162" spans="1:7">
      <c r="A162" s="30" t="s">
        <v>320</v>
      </c>
      <c r="B162" s="51">
        <v>2001126036</v>
      </c>
      <c r="C162" s="32" t="s">
        <v>321</v>
      </c>
      <c r="D162" s="33">
        <v>2</v>
      </c>
      <c r="E162" s="32"/>
      <c r="F162" s="34">
        <v>450</v>
      </c>
      <c r="G162" s="34">
        <f t="shared" si="1"/>
        <v>900</v>
      </c>
    </row>
    <row r="163" spans="1:7">
      <c r="A163" s="30" t="s">
        <v>322</v>
      </c>
      <c r="B163" s="51">
        <v>2001125047</v>
      </c>
      <c r="C163" s="32" t="s">
        <v>323</v>
      </c>
      <c r="D163" s="33">
        <v>6</v>
      </c>
      <c r="E163" s="32"/>
      <c r="F163" s="34"/>
      <c r="G163" s="34"/>
    </row>
    <row r="164" spans="1:7">
      <c r="A164" s="30" t="s">
        <v>324</v>
      </c>
      <c r="B164" s="51">
        <v>2001125048</v>
      </c>
      <c r="C164" s="32" t="s">
        <v>325</v>
      </c>
      <c r="D164" s="33">
        <v>6</v>
      </c>
      <c r="E164" s="32"/>
      <c r="F164" s="34"/>
      <c r="G164" s="34"/>
    </row>
    <row r="165" spans="1:7">
      <c r="A165" s="30" t="s">
        <v>326</v>
      </c>
      <c r="B165" s="51">
        <v>2001125049</v>
      </c>
      <c r="C165" s="32" t="s">
        <v>327</v>
      </c>
      <c r="D165" s="33">
        <v>6</v>
      </c>
      <c r="E165" s="32"/>
      <c r="F165" s="34"/>
      <c r="G165" s="34"/>
    </row>
    <row r="166" spans="1:7">
      <c r="A166" s="30" t="s">
        <v>328</v>
      </c>
      <c r="B166" s="51">
        <v>2001125050</v>
      </c>
      <c r="C166" s="32" t="s">
        <v>329</v>
      </c>
      <c r="D166" s="33">
        <v>6</v>
      </c>
      <c r="E166" s="32"/>
      <c r="F166" s="34"/>
      <c r="G166" s="34"/>
    </row>
    <row r="167" spans="1:7">
      <c r="A167" s="30" t="s">
        <v>330</v>
      </c>
      <c r="B167" s="51">
        <v>2001125051</v>
      </c>
      <c r="C167" s="32" t="s">
        <v>331</v>
      </c>
      <c r="D167" s="33">
        <v>6</v>
      </c>
      <c r="E167" s="32"/>
      <c r="F167" s="34"/>
      <c r="G167" s="34"/>
    </row>
    <row r="168" spans="1:7">
      <c r="A168" s="30" t="s">
        <v>332</v>
      </c>
      <c r="B168" s="51" t="s">
        <v>104</v>
      </c>
      <c r="C168" s="32" t="s">
        <v>333</v>
      </c>
      <c r="D168" s="33">
        <v>6</v>
      </c>
      <c r="E168" s="32"/>
      <c r="F168" s="34"/>
      <c r="G168" s="34"/>
    </row>
    <row r="169" spans="1:7">
      <c r="A169" s="30" t="s">
        <v>334</v>
      </c>
      <c r="B169" s="51" t="s">
        <v>104</v>
      </c>
      <c r="C169" s="32" t="s">
        <v>335</v>
      </c>
      <c r="D169" s="33">
        <v>6</v>
      </c>
      <c r="E169" s="32"/>
      <c r="F169" s="34"/>
      <c r="G169" s="34"/>
    </row>
    <row r="170" spans="1:7">
      <c r="A170" s="30" t="s">
        <v>336</v>
      </c>
      <c r="B170" s="51" t="s">
        <v>104</v>
      </c>
      <c r="C170" s="32" t="s">
        <v>337</v>
      </c>
      <c r="D170" s="33">
        <v>6</v>
      </c>
      <c r="E170" s="32"/>
      <c r="F170" s="34"/>
      <c r="G170" s="34"/>
    </row>
    <row r="171" spans="1:7">
      <c r="A171" s="30" t="s">
        <v>338</v>
      </c>
      <c r="B171" s="51">
        <v>2001125055</v>
      </c>
      <c r="C171" s="32" t="s">
        <v>339</v>
      </c>
      <c r="D171" s="33">
        <v>6</v>
      </c>
      <c r="E171" s="32"/>
      <c r="F171" s="34"/>
      <c r="G171" s="34"/>
    </row>
    <row r="172" spans="1:7">
      <c r="A172" s="30" t="s">
        <v>340</v>
      </c>
      <c r="B172" s="51">
        <v>2000103710</v>
      </c>
      <c r="C172" s="32" t="s">
        <v>341</v>
      </c>
      <c r="D172" s="33">
        <v>6</v>
      </c>
      <c r="E172" s="32"/>
      <c r="F172" s="34"/>
      <c r="G172" s="34"/>
    </row>
    <row r="173" spans="1:7">
      <c r="A173" s="30" t="s">
        <v>342</v>
      </c>
      <c r="B173" s="51">
        <v>2000102086</v>
      </c>
      <c r="C173" s="32" t="s">
        <v>343</v>
      </c>
      <c r="D173" s="33">
        <v>6</v>
      </c>
      <c r="E173" s="32"/>
      <c r="F173" s="34"/>
      <c r="G173" s="34"/>
    </row>
    <row r="174" spans="1:7">
      <c r="A174" s="30" t="s">
        <v>344</v>
      </c>
      <c r="B174" s="51">
        <v>2000011936</v>
      </c>
      <c r="C174" s="32" t="s">
        <v>345</v>
      </c>
      <c r="D174" s="33">
        <v>6</v>
      </c>
      <c r="E174" s="32"/>
      <c r="F174" s="34"/>
      <c r="G174" s="34"/>
    </row>
    <row r="175" spans="1:7">
      <c r="A175" s="30" t="s">
        <v>346</v>
      </c>
      <c r="B175" s="51">
        <v>1900017572</v>
      </c>
      <c r="C175" s="32" t="s">
        <v>347</v>
      </c>
      <c r="D175" s="33">
        <v>6</v>
      </c>
      <c r="E175" s="32"/>
      <c r="F175" s="34">
        <v>450</v>
      </c>
      <c r="G175" s="34">
        <f t="shared" si="1"/>
        <v>2700</v>
      </c>
    </row>
    <row r="176" spans="1:7">
      <c r="A176" s="30" t="s">
        <v>348</v>
      </c>
      <c r="B176" s="51">
        <v>2001126001</v>
      </c>
      <c r="C176" s="32" t="s">
        <v>349</v>
      </c>
      <c r="D176" s="33">
        <v>6</v>
      </c>
      <c r="E176" s="32"/>
      <c r="F176" s="34">
        <v>450</v>
      </c>
      <c r="G176" s="34">
        <f t="shared" si="1"/>
        <v>2700</v>
      </c>
    </row>
    <row r="177" spans="1:7">
      <c r="A177" s="30" t="s">
        <v>350</v>
      </c>
      <c r="B177" s="51">
        <v>2001125061</v>
      </c>
      <c r="C177" s="32" t="s">
        <v>351</v>
      </c>
      <c r="D177" s="33">
        <v>6</v>
      </c>
      <c r="E177" s="32"/>
      <c r="F177" s="34">
        <v>450</v>
      </c>
      <c r="G177" s="34">
        <f t="shared" si="1"/>
        <v>2700</v>
      </c>
    </row>
    <row r="178" spans="1:7">
      <c r="A178" s="30" t="s">
        <v>352</v>
      </c>
      <c r="B178" s="51">
        <v>2001126106</v>
      </c>
      <c r="C178" s="32" t="s">
        <v>353</v>
      </c>
      <c r="D178" s="33">
        <v>6</v>
      </c>
      <c r="E178" s="32"/>
      <c r="F178" s="34">
        <v>40</v>
      </c>
      <c r="G178" s="34">
        <f t="shared" si="1"/>
        <v>240</v>
      </c>
    </row>
    <row r="179" spans="1:7">
      <c r="A179" s="30" t="s">
        <v>354</v>
      </c>
      <c r="B179" s="51">
        <v>2001125063</v>
      </c>
      <c r="C179" s="32" t="s">
        <v>355</v>
      </c>
      <c r="D179" s="33">
        <v>6</v>
      </c>
      <c r="E179" s="32"/>
      <c r="F179" s="34">
        <v>40</v>
      </c>
      <c r="G179" s="34">
        <f t="shared" si="1"/>
        <v>240</v>
      </c>
    </row>
    <row r="180" spans="1:7">
      <c r="A180" s="30" t="s">
        <v>356</v>
      </c>
      <c r="B180" s="51">
        <v>210002629</v>
      </c>
      <c r="C180" s="32" t="s">
        <v>357</v>
      </c>
      <c r="D180" s="33">
        <v>6</v>
      </c>
      <c r="E180" s="32"/>
      <c r="F180" s="34">
        <v>40</v>
      </c>
      <c r="G180" s="34">
        <f t="shared" si="1"/>
        <v>240</v>
      </c>
    </row>
    <row r="181" spans="1:7">
      <c r="A181" s="30" t="s">
        <v>358</v>
      </c>
      <c r="B181" s="51">
        <v>200112449</v>
      </c>
      <c r="C181" s="32" t="s">
        <v>359</v>
      </c>
      <c r="D181" s="33">
        <v>6</v>
      </c>
      <c r="E181" s="32"/>
      <c r="F181" s="34">
        <v>40</v>
      </c>
      <c r="G181" s="34">
        <f t="shared" si="1"/>
        <v>240</v>
      </c>
    </row>
    <row r="182" spans="1:7">
      <c r="A182" s="30" t="s">
        <v>360</v>
      </c>
      <c r="B182" s="51">
        <v>210004174</v>
      </c>
      <c r="C182" s="32" t="s">
        <v>361</v>
      </c>
      <c r="D182" s="33">
        <v>6</v>
      </c>
      <c r="E182" s="32"/>
      <c r="F182" s="34">
        <v>40</v>
      </c>
      <c r="G182" s="34">
        <f t="shared" si="1"/>
        <v>240</v>
      </c>
    </row>
    <row r="183" spans="1:7">
      <c r="A183" s="30" t="s">
        <v>362</v>
      </c>
      <c r="B183" s="51">
        <v>200101534</v>
      </c>
      <c r="C183" s="32" t="s">
        <v>363</v>
      </c>
      <c r="D183" s="33">
        <v>6</v>
      </c>
      <c r="E183" s="32"/>
      <c r="F183" s="34">
        <v>40</v>
      </c>
      <c r="G183" s="34">
        <f t="shared" si="1"/>
        <v>240</v>
      </c>
    </row>
    <row r="184" spans="1:7">
      <c r="A184" s="30" t="s">
        <v>364</v>
      </c>
      <c r="B184" s="51">
        <v>200101534</v>
      </c>
      <c r="C184" s="32" t="s">
        <v>365</v>
      </c>
      <c r="D184" s="33">
        <v>6</v>
      </c>
      <c r="E184" s="32"/>
      <c r="F184" s="34">
        <v>40</v>
      </c>
      <c r="G184" s="34">
        <f t="shared" si="1"/>
        <v>240</v>
      </c>
    </row>
    <row r="185" spans="1:7">
      <c r="A185" s="30" t="s">
        <v>366</v>
      </c>
      <c r="B185" s="51">
        <v>2001125066</v>
      </c>
      <c r="C185" s="32" t="s">
        <v>367</v>
      </c>
      <c r="D185" s="33">
        <v>3</v>
      </c>
      <c r="E185" s="32"/>
      <c r="F185" s="34">
        <v>40</v>
      </c>
      <c r="G185" s="34">
        <f t="shared" si="1"/>
        <v>120</v>
      </c>
    </row>
    <row r="186" spans="1:7">
      <c r="A186" s="30" t="s">
        <v>368</v>
      </c>
      <c r="B186" s="51">
        <v>2001125067</v>
      </c>
      <c r="C186" s="32" t="s">
        <v>369</v>
      </c>
      <c r="D186" s="33">
        <v>1</v>
      </c>
      <c r="E186" s="32"/>
      <c r="F186" s="34">
        <v>40</v>
      </c>
      <c r="G186" s="34">
        <f t="shared" si="1"/>
        <v>40</v>
      </c>
    </row>
    <row r="187" spans="1:7">
      <c r="A187" s="30" t="s">
        <v>370</v>
      </c>
      <c r="B187" s="51">
        <v>2001125068</v>
      </c>
      <c r="C187" s="32" t="s">
        <v>371</v>
      </c>
      <c r="D187" s="33">
        <v>2</v>
      </c>
      <c r="E187" s="32"/>
      <c r="F187" s="34">
        <v>40</v>
      </c>
      <c r="G187" s="34">
        <f t="shared" si="1"/>
        <v>80</v>
      </c>
    </row>
    <row r="188" spans="1:7">
      <c r="A188" s="30" t="s">
        <v>372</v>
      </c>
      <c r="B188" s="51">
        <v>2001125069</v>
      </c>
      <c r="C188" s="32" t="s">
        <v>373</v>
      </c>
      <c r="D188" s="33">
        <v>1</v>
      </c>
      <c r="E188" s="32"/>
      <c r="F188" s="34">
        <v>40</v>
      </c>
      <c r="G188" s="34">
        <f t="shared" si="1"/>
        <v>40</v>
      </c>
    </row>
    <row r="189" spans="1:7">
      <c r="A189" s="30" t="s">
        <v>374</v>
      </c>
      <c r="B189" s="51">
        <v>2001125070</v>
      </c>
      <c r="C189" s="32" t="s">
        <v>375</v>
      </c>
      <c r="D189" s="33">
        <v>1</v>
      </c>
      <c r="E189" s="32"/>
      <c r="F189" s="34">
        <v>40</v>
      </c>
      <c r="G189" s="34">
        <f t="shared" si="1"/>
        <v>40</v>
      </c>
    </row>
    <row r="190" spans="1:7">
      <c r="A190" s="30" t="s">
        <v>376</v>
      </c>
      <c r="B190" s="51">
        <v>2001126012</v>
      </c>
      <c r="C190" s="32" t="s">
        <v>377</v>
      </c>
      <c r="D190" s="33">
        <v>1</v>
      </c>
      <c r="E190" s="32"/>
      <c r="F190" s="34">
        <v>40</v>
      </c>
      <c r="G190" s="34">
        <f t="shared" si="1"/>
        <v>40</v>
      </c>
    </row>
    <row r="191" spans="1:7">
      <c r="A191" s="30" t="s">
        <v>378</v>
      </c>
      <c r="B191" s="51">
        <v>2001125072</v>
      </c>
      <c r="C191" s="32" t="s">
        <v>379</v>
      </c>
      <c r="D191" s="33">
        <v>2</v>
      </c>
      <c r="E191" s="32"/>
      <c r="F191" s="34">
        <v>40</v>
      </c>
      <c r="G191" s="34">
        <f t="shared" si="1"/>
        <v>80</v>
      </c>
    </row>
    <row r="192" spans="1:7">
      <c r="A192" s="30" t="s">
        <v>380</v>
      </c>
      <c r="B192" s="51">
        <v>2001125065</v>
      </c>
      <c r="C192" s="32" t="s">
        <v>381</v>
      </c>
      <c r="D192" s="33">
        <v>1</v>
      </c>
      <c r="E192" s="32"/>
      <c r="F192" s="34">
        <v>40</v>
      </c>
      <c r="G192" s="34">
        <f t="shared" si="1"/>
        <v>40</v>
      </c>
    </row>
    <row r="193" spans="1:8">
      <c r="A193" s="30" t="s">
        <v>382</v>
      </c>
      <c r="B193" s="51">
        <v>210228152</v>
      </c>
      <c r="C193" s="32" t="s">
        <v>383</v>
      </c>
      <c r="D193" s="33">
        <v>3</v>
      </c>
      <c r="E193" s="32"/>
      <c r="F193" s="34">
        <v>40</v>
      </c>
      <c r="G193" s="34">
        <f t="shared" si="1"/>
        <v>120</v>
      </c>
    </row>
    <row r="194" spans="1:8" hidden="1">
      <c r="A194" s="30"/>
      <c r="B194" s="31"/>
      <c r="C194" s="32"/>
      <c r="D194" s="33"/>
      <c r="E194" s="32"/>
      <c r="F194" s="34"/>
      <c r="G194" s="34">
        <f t="shared" si="1"/>
        <v>0</v>
      </c>
    </row>
    <row r="195" spans="1:8" hidden="1">
      <c r="A195" s="30"/>
      <c r="B195" s="31"/>
      <c r="C195" s="32"/>
      <c r="D195" s="33"/>
      <c r="E195" s="32"/>
      <c r="F195" s="34"/>
      <c r="G195" s="34">
        <f t="shared" si="1"/>
        <v>0</v>
      </c>
    </row>
    <row r="196" spans="1:8" hidden="1">
      <c r="A196" s="30"/>
      <c r="B196" s="31"/>
      <c r="C196" s="32"/>
      <c r="D196" s="33"/>
      <c r="E196" s="32"/>
      <c r="F196" s="34"/>
      <c r="G196" s="34">
        <f t="shared" si="1"/>
        <v>0</v>
      </c>
    </row>
    <row r="197" spans="1:8" hidden="1">
      <c r="A197" s="30"/>
      <c r="B197" s="31"/>
      <c r="C197" s="32"/>
      <c r="D197" s="33"/>
      <c r="E197" s="32"/>
      <c r="F197" s="34"/>
      <c r="G197" s="34">
        <f t="shared" si="1"/>
        <v>0</v>
      </c>
    </row>
    <row r="198" spans="1:8" hidden="1">
      <c r="A198" s="30"/>
      <c r="B198" s="31"/>
      <c r="C198" s="32"/>
      <c r="D198" s="33"/>
      <c r="E198" s="32"/>
      <c r="F198" s="35"/>
      <c r="G198" s="35">
        <f t="shared" si="1"/>
        <v>0</v>
      </c>
    </row>
    <row r="199" spans="1:8" ht="11.25" customHeight="1"/>
    <row r="200" spans="1:8">
      <c r="C200" s="92" t="s">
        <v>384</v>
      </c>
      <c r="D200" s="93"/>
      <c r="E200" s="36"/>
    </row>
    <row r="201" spans="1:8">
      <c r="C201" s="92" t="s">
        <v>20</v>
      </c>
      <c r="D201" s="93"/>
      <c r="E201" s="37"/>
      <c r="G201" s="38"/>
      <c r="H201" s="1" t="s">
        <v>21</v>
      </c>
    </row>
    <row r="202" spans="1:8">
      <c r="C202" s="39" t="s">
        <v>385</v>
      </c>
      <c r="D202" s="40">
        <v>1</v>
      </c>
      <c r="E202" s="41"/>
      <c r="G202" s="41"/>
    </row>
    <row r="203" spans="1:8">
      <c r="C203" s="42" t="s">
        <v>386</v>
      </c>
      <c r="D203" s="40">
        <v>1</v>
      </c>
      <c r="E203" s="41"/>
      <c r="G203" s="41"/>
    </row>
    <row r="204" spans="1:8">
      <c r="C204" s="42" t="s">
        <v>387</v>
      </c>
      <c r="D204" s="40">
        <v>1</v>
      </c>
      <c r="E204" s="41"/>
      <c r="G204" s="41"/>
    </row>
    <row r="205" spans="1:8">
      <c r="C205" s="42" t="s">
        <v>388</v>
      </c>
      <c r="D205" s="40">
        <v>1</v>
      </c>
      <c r="E205" s="41"/>
      <c r="G205" s="41"/>
    </row>
    <row r="206" spans="1:8">
      <c r="C206" s="42" t="s">
        <v>389</v>
      </c>
      <c r="D206" s="40">
        <v>1</v>
      </c>
      <c r="E206" s="41"/>
      <c r="G206" s="41"/>
    </row>
    <row r="207" spans="1:8">
      <c r="C207" s="42" t="s">
        <v>390</v>
      </c>
      <c r="D207" s="40">
        <v>1</v>
      </c>
      <c r="E207" s="41"/>
      <c r="G207" s="41"/>
    </row>
    <row r="208" spans="1:8">
      <c r="C208" s="42" t="s">
        <v>391</v>
      </c>
      <c r="D208" s="40">
        <v>1</v>
      </c>
      <c r="E208" s="41"/>
      <c r="G208" s="41"/>
    </row>
    <row r="209" spans="3:7">
      <c r="C209" s="42" t="s">
        <v>392</v>
      </c>
      <c r="D209" s="40">
        <v>1</v>
      </c>
      <c r="E209" s="41"/>
      <c r="G209" s="41"/>
    </row>
    <row r="210" spans="3:7">
      <c r="C210" s="42" t="s">
        <v>393</v>
      </c>
      <c r="D210" s="40">
        <v>1</v>
      </c>
      <c r="E210" s="41"/>
      <c r="G210" s="41"/>
    </row>
    <row r="211" spans="3:7">
      <c r="C211" s="92" t="s">
        <v>394</v>
      </c>
      <c r="D211" s="93"/>
      <c r="E211" s="41"/>
      <c r="G211" s="41"/>
    </row>
    <row r="212" spans="3:7">
      <c r="C212" s="42" t="s">
        <v>395</v>
      </c>
      <c r="D212" s="40">
        <v>2</v>
      </c>
      <c r="E212" s="41"/>
      <c r="G212" s="41"/>
    </row>
    <row r="213" spans="3:7">
      <c r="C213" s="42" t="s">
        <v>396</v>
      </c>
      <c r="D213" s="40">
        <v>1</v>
      </c>
      <c r="E213" s="41"/>
      <c r="G213" s="41"/>
    </row>
    <row r="214" spans="3:7">
      <c r="C214" s="42" t="s">
        <v>397</v>
      </c>
      <c r="D214" s="40">
        <v>2</v>
      </c>
      <c r="E214" s="41"/>
      <c r="G214" s="41"/>
    </row>
    <row r="215" spans="3:7">
      <c r="C215" s="42" t="s">
        <v>389</v>
      </c>
      <c r="D215" s="40">
        <v>2</v>
      </c>
      <c r="E215" s="41"/>
      <c r="G215" s="41"/>
    </row>
    <row r="216" spans="3:7">
      <c r="C216" s="42" t="s">
        <v>398</v>
      </c>
      <c r="D216" s="40">
        <v>2</v>
      </c>
      <c r="E216" s="41"/>
      <c r="G216" s="41"/>
    </row>
    <row r="217" spans="3:7">
      <c r="C217" s="92" t="s">
        <v>22</v>
      </c>
      <c r="D217" s="93"/>
      <c r="E217" s="41"/>
      <c r="G217" s="41"/>
    </row>
    <row r="218" spans="3:7">
      <c r="C218" s="42" t="s">
        <v>23</v>
      </c>
      <c r="D218" s="40">
        <v>1</v>
      </c>
      <c r="E218" s="41"/>
      <c r="G218" s="41"/>
    </row>
    <row r="219" spans="3:7">
      <c r="C219" s="42" t="s">
        <v>399</v>
      </c>
      <c r="D219" s="40">
        <v>1</v>
      </c>
      <c r="E219" s="41"/>
      <c r="G219" s="41"/>
    </row>
    <row r="220" spans="3:7">
      <c r="C220" s="42" t="s">
        <v>400</v>
      </c>
      <c r="D220" s="40">
        <v>1</v>
      </c>
      <c r="E220" s="41"/>
      <c r="G220" s="41"/>
    </row>
    <row r="221" spans="3:7">
      <c r="C221" s="42" t="s">
        <v>401</v>
      </c>
      <c r="D221" s="40">
        <v>1</v>
      </c>
      <c r="E221" s="41"/>
      <c r="G221" s="41"/>
    </row>
    <row r="222" spans="3:7">
      <c r="C222" s="42" t="s">
        <v>402</v>
      </c>
      <c r="D222" s="40">
        <v>1</v>
      </c>
      <c r="E222" s="41"/>
      <c r="G222" s="41"/>
    </row>
    <row r="223" spans="3:7">
      <c r="C223" s="42" t="s">
        <v>403</v>
      </c>
      <c r="D223" s="40">
        <v>2</v>
      </c>
      <c r="E223" s="41"/>
      <c r="G223" s="41"/>
    </row>
    <row r="224" spans="3:7">
      <c r="C224" s="42" t="s">
        <v>404</v>
      </c>
      <c r="D224" s="40">
        <v>1</v>
      </c>
      <c r="E224" s="41"/>
      <c r="G224" s="41"/>
    </row>
    <row r="225" spans="3:7">
      <c r="C225" s="42" t="s">
        <v>405</v>
      </c>
      <c r="D225" s="40">
        <v>1</v>
      </c>
      <c r="E225" s="41"/>
      <c r="G225" s="41"/>
    </row>
    <row r="226" spans="3:7">
      <c r="C226" s="42" t="s">
        <v>406</v>
      </c>
      <c r="D226" s="40">
        <v>1</v>
      </c>
      <c r="E226" s="41"/>
      <c r="G226" s="41"/>
    </row>
    <row r="227" spans="3:7">
      <c r="C227" s="42" t="s">
        <v>407</v>
      </c>
      <c r="D227" s="40">
        <v>2</v>
      </c>
      <c r="E227" s="41"/>
      <c r="G227" s="41"/>
    </row>
    <row r="228" spans="3:7">
      <c r="C228" s="42" t="s">
        <v>408</v>
      </c>
      <c r="D228" s="40">
        <v>1</v>
      </c>
      <c r="E228" s="41"/>
      <c r="G228" s="41"/>
    </row>
    <row r="229" spans="3:7">
      <c r="C229" s="42" t="s">
        <v>409</v>
      </c>
      <c r="D229" s="40">
        <v>1</v>
      </c>
      <c r="E229" s="41"/>
      <c r="G229" s="41"/>
    </row>
    <row r="230" spans="3:7">
      <c r="C230" s="42" t="s">
        <v>410</v>
      </c>
      <c r="D230" s="40">
        <v>1</v>
      </c>
      <c r="E230" s="41"/>
      <c r="G230" s="41"/>
    </row>
    <row r="231" spans="3:7">
      <c r="C231" s="42" t="s">
        <v>411</v>
      </c>
      <c r="D231" s="40">
        <v>2</v>
      </c>
      <c r="E231" s="41"/>
      <c r="G231" s="41"/>
    </row>
    <row r="232" spans="3:7">
      <c r="C232" s="42" t="s">
        <v>412</v>
      </c>
      <c r="D232" s="40">
        <v>2</v>
      </c>
      <c r="E232" s="41"/>
      <c r="G232" s="41"/>
    </row>
    <row r="233" spans="3:7" ht="15.6" customHeight="1">
      <c r="C233" s="42" t="s">
        <v>413</v>
      </c>
      <c r="D233" s="40">
        <v>1</v>
      </c>
      <c r="E233" s="41"/>
      <c r="G233" s="41"/>
    </row>
    <row r="234" spans="3:7" ht="15.6" customHeight="1">
      <c r="C234" s="42" t="s">
        <v>414</v>
      </c>
      <c r="D234" s="40">
        <v>1</v>
      </c>
      <c r="E234" s="41"/>
      <c r="G234" s="41"/>
    </row>
    <row r="235" spans="3:7" ht="15.6" customHeight="1">
      <c r="C235" s="42" t="s">
        <v>415</v>
      </c>
      <c r="D235" s="40">
        <v>1</v>
      </c>
      <c r="E235" s="41"/>
      <c r="G235" s="41"/>
    </row>
    <row r="236" spans="3:7" ht="15.6" customHeight="1">
      <c r="C236" s="42" t="s">
        <v>416</v>
      </c>
      <c r="D236" s="40">
        <v>9</v>
      </c>
      <c r="E236" s="41"/>
      <c r="G236" s="41"/>
    </row>
    <row r="237" spans="3:7" ht="15.6" hidden="1" customHeight="1">
      <c r="C237" s="42"/>
      <c r="D237" s="40"/>
      <c r="E237" s="41"/>
      <c r="G237" s="41"/>
    </row>
    <row r="238" spans="3:7" ht="15.6" hidden="1" customHeight="1">
      <c r="C238" s="42"/>
      <c r="D238" s="40"/>
      <c r="E238" s="41"/>
      <c r="G238" s="41"/>
    </row>
    <row r="239" spans="3:7" ht="15.6" hidden="1" customHeight="1">
      <c r="C239" s="42"/>
      <c r="D239" s="40"/>
      <c r="E239" s="41"/>
      <c r="G239" s="41"/>
    </row>
    <row r="240" spans="3:7" ht="15.6" hidden="1" customHeight="1">
      <c r="C240" s="42"/>
      <c r="D240" s="40"/>
      <c r="E240" s="41"/>
      <c r="G240" s="41"/>
    </row>
    <row r="241" spans="3:7" ht="15.6" hidden="1" customHeight="1">
      <c r="C241" s="42"/>
      <c r="D241" s="40"/>
      <c r="E241" s="41"/>
      <c r="G241" s="41"/>
    </row>
    <row r="242" spans="3:7" ht="15.6" hidden="1" customHeight="1">
      <c r="C242" s="42"/>
      <c r="D242" s="40"/>
      <c r="E242" s="41"/>
      <c r="G242" s="41"/>
    </row>
    <row r="243" spans="3:7" ht="15.6" hidden="1" customHeight="1">
      <c r="C243" s="42"/>
      <c r="D243" s="40"/>
      <c r="E243" s="41"/>
      <c r="G243" s="41"/>
    </row>
    <row r="244" spans="3:7" ht="15.6" hidden="1" customHeight="1">
      <c r="C244" s="42"/>
      <c r="D244" s="40"/>
      <c r="E244" s="41"/>
      <c r="G244" s="41"/>
    </row>
    <row r="245" spans="3:7" ht="15.6" hidden="1" customHeight="1">
      <c r="C245" s="42"/>
      <c r="D245" s="40"/>
      <c r="E245" s="41"/>
      <c r="G245" s="41"/>
    </row>
    <row r="246" spans="3:7" hidden="1">
      <c r="C246" s="42"/>
      <c r="D246" s="40"/>
      <c r="E246" s="41"/>
      <c r="G246" s="41"/>
    </row>
    <row r="247" spans="3:7" hidden="1">
      <c r="C247" s="96"/>
      <c r="D247" s="93"/>
      <c r="E247" s="37"/>
      <c r="F247" s="37"/>
      <c r="G247" s="41"/>
    </row>
    <row r="248" spans="3:7" hidden="1">
      <c r="C248" s="42"/>
      <c r="D248" s="40"/>
      <c r="E248" s="41"/>
      <c r="G248" s="41"/>
    </row>
    <row r="249" spans="3:7" hidden="1">
      <c r="C249" s="42"/>
      <c r="D249" s="40"/>
      <c r="E249" s="41"/>
      <c r="G249" s="41"/>
    </row>
    <row r="250" spans="3:7" hidden="1">
      <c r="C250" s="42"/>
      <c r="D250" s="40"/>
      <c r="E250" s="41"/>
      <c r="G250" s="41"/>
    </row>
    <row r="251" spans="3:7" hidden="1">
      <c r="C251" s="42"/>
      <c r="D251" s="40"/>
      <c r="E251" s="41"/>
      <c r="G251" s="41"/>
    </row>
    <row r="252" spans="3:7" hidden="1">
      <c r="C252" s="42"/>
      <c r="D252" s="40"/>
      <c r="E252" s="41"/>
      <c r="G252" s="41"/>
    </row>
    <row r="253" spans="3:7" hidden="1">
      <c r="C253" s="42"/>
      <c r="D253" s="40"/>
      <c r="E253" s="41"/>
      <c r="G253" s="41"/>
    </row>
    <row r="254" spans="3:7" hidden="1">
      <c r="C254" s="42"/>
      <c r="D254" s="40"/>
      <c r="E254" s="41"/>
      <c r="G254" s="41"/>
    </row>
    <row r="255" spans="3:7" hidden="1">
      <c r="C255" s="42"/>
      <c r="D255" s="40"/>
      <c r="E255" s="41"/>
      <c r="G255" s="41"/>
    </row>
    <row r="256" spans="3:7" hidden="1">
      <c r="C256" s="42"/>
      <c r="D256" s="40"/>
      <c r="E256" s="41"/>
      <c r="G256" s="41"/>
    </row>
    <row r="257" spans="1:7" hidden="1">
      <c r="C257" s="42"/>
      <c r="D257" s="40"/>
      <c r="E257" s="41"/>
      <c r="G257" s="41"/>
    </row>
    <row r="258" spans="1:7" hidden="1">
      <c r="C258" s="43"/>
      <c r="D258" s="43"/>
      <c r="E258" s="44"/>
      <c r="F258" s="44"/>
      <c r="G258" s="41"/>
    </row>
    <row r="259" spans="1:7" hidden="1">
      <c r="C259" s="42"/>
      <c r="D259" s="40"/>
      <c r="E259" s="41"/>
      <c r="G259" s="41"/>
    </row>
    <row r="260" spans="1:7" hidden="1">
      <c r="B260" s="45"/>
      <c r="C260" s="42"/>
      <c r="D260" s="40"/>
      <c r="E260" s="41"/>
      <c r="F260" s="45"/>
      <c r="G260" s="46"/>
    </row>
    <row r="261" spans="1:7" hidden="1">
      <c r="B261" s="45"/>
      <c r="C261" s="42"/>
      <c r="D261" s="40"/>
      <c r="E261" s="41"/>
      <c r="F261" s="45"/>
      <c r="G261" s="41"/>
    </row>
    <row r="262" spans="1:7" hidden="1">
      <c r="B262" s="45"/>
      <c r="C262" s="42"/>
      <c r="D262" s="40"/>
      <c r="E262" s="41"/>
      <c r="F262" s="45"/>
      <c r="G262" s="41"/>
    </row>
    <row r="263" spans="1:7" hidden="1">
      <c r="B263" s="45"/>
      <c r="C263" s="42"/>
      <c r="D263" s="40"/>
      <c r="E263" s="41"/>
      <c r="F263" s="45"/>
      <c r="G263" s="41"/>
    </row>
    <row r="264" spans="1:7">
      <c r="B264" s="45"/>
      <c r="C264" s="45"/>
      <c r="D264" s="45"/>
      <c r="E264" s="45"/>
      <c r="F264" s="45"/>
      <c r="G264" s="45"/>
    </row>
    <row r="266" spans="1:7" ht="16.5" thickBot="1">
      <c r="A266" s="1" t="s">
        <v>24</v>
      </c>
      <c r="B266" s="1"/>
      <c r="C266" s="47"/>
      <c r="F266" s="1"/>
    </row>
    <row r="267" spans="1:7">
      <c r="B267" s="1"/>
    </row>
    <row r="268" spans="1:7">
      <c r="B268" s="1"/>
    </row>
    <row r="269" spans="1:7" ht="16.5" thickBot="1">
      <c r="A269" s="1" t="s">
        <v>25</v>
      </c>
      <c r="B269" s="1"/>
      <c r="C269" s="47"/>
    </row>
    <row r="270" spans="1:7">
      <c r="B270" s="1"/>
    </row>
    <row r="271" spans="1:7" customFormat="1" ht="15"/>
    <row r="272" spans="1:7" customFormat="1" ht="15"/>
    <row r="273" spans="1:3" ht="16.5" thickBot="1">
      <c r="A273" s="1" t="s">
        <v>26</v>
      </c>
      <c r="B273" s="1"/>
      <c r="C273" s="47"/>
    </row>
    <row r="274" spans="1:3">
      <c r="B274" s="1"/>
    </row>
    <row r="275" spans="1:3" s="49" customFormat="1" ht="20.100000000000001" customHeight="1">
      <c r="A275" s="48"/>
      <c r="B275" s="48"/>
    </row>
    <row r="276" spans="1:3" s="49" customFormat="1" ht="20.100000000000001" customHeight="1" thickBot="1">
      <c r="A276" s="1" t="s">
        <v>27</v>
      </c>
      <c r="B276" s="1"/>
      <c r="C276" s="50"/>
    </row>
  </sheetData>
  <mergeCells count="15">
    <mergeCell ref="C247:D247"/>
    <mergeCell ref="A14:B14"/>
    <mergeCell ref="A17:B17"/>
    <mergeCell ref="A19:B19"/>
    <mergeCell ref="A21:B21"/>
    <mergeCell ref="C200:D200"/>
    <mergeCell ref="C201:D201"/>
    <mergeCell ref="A12:B12"/>
    <mergeCell ref="C217:D217"/>
    <mergeCell ref="B3:G3"/>
    <mergeCell ref="B4:G4"/>
    <mergeCell ref="B5:G5"/>
    <mergeCell ref="A8:B8"/>
    <mergeCell ref="A10:B10"/>
    <mergeCell ref="C211:D211"/>
  </mergeCells>
  <printOptions horizontalCentered="1"/>
  <pageMargins left="0.7" right="0.7" top="0.75" bottom="0.75" header="0.3" footer="0.3"/>
  <pageSetup scale="55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26A9-FAA4-4461-861E-22A4628E381C}">
  <dimension ref="A3:C273"/>
  <sheetViews>
    <sheetView tabSelected="1" workbookViewId="0">
      <selection activeCell="G14" sqref="G14"/>
    </sheetView>
  </sheetViews>
  <sheetFormatPr baseColWidth="10" defaultColWidth="11.42578125" defaultRowHeight="20.100000000000001" customHeight="1"/>
  <cols>
    <col min="1" max="1" width="14.140625" style="87" customWidth="1"/>
    <col min="2" max="2" width="22.5703125" style="89" customWidth="1"/>
    <col min="3" max="3" width="95.85546875" style="90" customWidth="1"/>
    <col min="4" max="252" width="11.42578125" style="53"/>
    <col min="253" max="253" width="13.140625" style="53" customWidth="1"/>
    <col min="254" max="254" width="15.140625" style="53" customWidth="1"/>
    <col min="255" max="255" width="42" style="53" customWidth="1"/>
    <col min="256" max="256" width="11.42578125" style="53"/>
    <col min="257" max="257" width="13.140625" style="53" customWidth="1"/>
    <col min="258" max="508" width="11.42578125" style="53"/>
    <col min="509" max="509" width="13.140625" style="53" customWidth="1"/>
    <col min="510" max="510" width="15.140625" style="53" customWidth="1"/>
    <col min="511" max="511" width="42" style="53" customWidth="1"/>
    <col min="512" max="512" width="11.42578125" style="53"/>
    <col min="513" max="513" width="13.140625" style="53" customWidth="1"/>
    <col min="514" max="764" width="11.42578125" style="53"/>
    <col min="765" max="765" width="13.140625" style="53" customWidth="1"/>
    <col min="766" max="766" width="15.140625" style="53" customWidth="1"/>
    <col min="767" max="767" width="42" style="53" customWidth="1"/>
    <col min="768" max="768" width="11.42578125" style="53"/>
    <col min="769" max="769" width="13.140625" style="53" customWidth="1"/>
    <col min="770" max="1020" width="11.42578125" style="53"/>
    <col min="1021" max="1021" width="13.140625" style="53" customWidth="1"/>
    <col min="1022" max="1022" width="15.140625" style="53" customWidth="1"/>
    <col min="1023" max="1023" width="42" style="53" customWidth="1"/>
    <col min="1024" max="1024" width="11.42578125" style="53"/>
    <col min="1025" max="1025" width="13.140625" style="53" customWidth="1"/>
    <col min="1026" max="1276" width="11.42578125" style="53"/>
    <col min="1277" max="1277" width="13.140625" style="53" customWidth="1"/>
    <col min="1278" max="1278" width="15.140625" style="53" customWidth="1"/>
    <col min="1279" max="1279" width="42" style="53" customWidth="1"/>
    <col min="1280" max="1280" width="11.42578125" style="53"/>
    <col min="1281" max="1281" width="13.140625" style="53" customWidth="1"/>
    <col min="1282" max="1532" width="11.42578125" style="53"/>
    <col min="1533" max="1533" width="13.140625" style="53" customWidth="1"/>
    <col min="1534" max="1534" width="15.140625" style="53" customWidth="1"/>
    <col min="1535" max="1535" width="42" style="53" customWidth="1"/>
    <col min="1536" max="1536" width="11.42578125" style="53"/>
    <col min="1537" max="1537" width="13.140625" style="53" customWidth="1"/>
    <col min="1538" max="1788" width="11.42578125" style="53"/>
    <col min="1789" max="1789" width="13.140625" style="53" customWidth="1"/>
    <col min="1790" max="1790" width="15.140625" style="53" customWidth="1"/>
    <col min="1791" max="1791" width="42" style="53" customWidth="1"/>
    <col min="1792" max="1792" width="11.42578125" style="53"/>
    <col min="1793" max="1793" width="13.140625" style="53" customWidth="1"/>
    <col min="1794" max="2044" width="11.42578125" style="53"/>
    <col min="2045" max="2045" width="13.140625" style="53" customWidth="1"/>
    <col min="2046" max="2046" width="15.140625" style="53" customWidth="1"/>
    <col min="2047" max="2047" width="42" style="53" customWidth="1"/>
    <col min="2048" max="2048" width="11.42578125" style="53"/>
    <col min="2049" max="2049" width="13.140625" style="53" customWidth="1"/>
    <col min="2050" max="2300" width="11.42578125" style="53"/>
    <col min="2301" max="2301" width="13.140625" style="53" customWidth="1"/>
    <col min="2302" max="2302" width="15.140625" style="53" customWidth="1"/>
    <col min="2303" max="2303" width="42" style="53" customWidth="1"/>
    <col min="2304" max="2304" width="11.42578125" style="53"/>
    <col min="2305" max="2305" width="13.140625" style="53" customWidth="1"/>
    <col min="2306" max="2556" width="11.42578125" style="53"/>
    <col min="2557" max="2557" width="13.140625" style="53" customWidth="1"/>
    <col min="2558" max="2558" width="15.140625" style="53" customWidth="1"/>
    <col min="2559" max="2559" width="42" style="53" customWidth="1"/>
    <col min="2560" max="2560" width="11.42578125" style="53"/>
    <col min="2561" max="2561" width="13.140625" style="53" customWidth="1"/>
    <col min="2562" max="2812" width="11.42578125" style="53"/>
    <col min="2813" max="2813" width="13.140625" style="53" customWidth="1"/>
    <col min="2814" max="2814" width="15.140625" style="53" customWidth="1"/>
    <col min="2815" max="2815" width="42" style="53" customWidth="1"/>
    <col min="2816" max="2816" width="11.42578125" style="53"/>
    <col min="2817" max="2817" width="13.140625" style="53" customWidth="1"/>
    <col min="2818" max="3068" width="11.42578125" style="53"/>
    <col min="3069" max="3069" width="13.140625" style="53" customWidth="1"/>
    <col min="3070" max="3070" width="15.140625" style="53" customWidth="1"/>
    <col min="3071" max="3071" width="42" style="53" customWidth="1"/>
    <col min="3072" max="3072" width="11.42578125" style="53"/>
    <col min="3073" max="3073" width="13.140625" style="53" customWidth="1"/>
    <col min="3074" max="3324" width="11.42578125" style="53"/>
    <col min="3325" max="3325" width="13.140625" style="53" customWidth="1"/>
    <col min="3326" max="3326" width="15.140625" style="53" customWidth="1"/>
    <col min="3327" max="3327" width="42" style="53" customWidth="1"/>
    <col min="3328" max="3328" width="11.42578125" style="53"/>
    <col min="3329" max="3329" width="13.140625" style="53" customWidth="1"/>
    <col min="3330" max="3580" width="11.42578125" style="53"/>
    <col min="3581" max="3581" width="13.140625" style="53" customWidth="1"/>
    <col min="3582" max="3582" width="15.140625" style="53" customWidth="1"/>
    <col min="3583" max="3583" width="42" style="53" customWidth="1"/>
    <col min="3584" max="3584" width="11.42578125" style="53"/>
    <col min="3585" max="3585" width="13.140625" style="53" customWidth="1"/>
    <col min="3586" max="3836" width="11.42578125" style="53"/>
    <col min="3837" max="3837" width="13.140625" style="53" customWidth="1"/>
    <col min="3838" max="3838" width="15.140625" style="53" customWidth="1"/>
    <col min="3839" max="3839" width="42" style="53" customWidth="1"/>
    <col min="3840" max="3840" width="11.42578125" style="53"/>
    <col min="3841" max="3841" width="13.140625" style="53" customWidth="1"/>
    <col min="3842" max="4092" width="11.42578125" style="53"/>
    <col min="4093" max="4093" width="13.140625" style="53" customWidth="1"/>
    <col min="4094" max="4094" width="15.140625" style="53" customWidth="1"/>
    <col min="4095" max="4095" width="42" style="53" customWidth="1"/>
    <col min="4096" max="4096" width="11.42578125" style="53"/>
    <col min="4097" max="4097" width="13.140625" style="53" customWidth="1"/>
    <col min="4098" max="4348" width="11.42578125" style="53"/>
    <col min="4349" max="4349" width="13.140625" style="53" customWidth="1"/>
    <col min="4350" max="4350" width="15.140625" style="53" customWidth="1"/>
    <col min="4351" max="4351" width="42" style="53" customWidth="1"/>
    <col min="4352" max="4352" width="11.42578125" style="53"/>
    <col min="4353" max="4353" width="13.140625" style="53" customWidth="1"/>
    <col min="4354" max="4604" width="11.42578125" style="53"/>
    <col min="4605" max="4605" width="13.140625" style="53" customWidth="1"/>
    <col min="4606" max="4606" width="15.140625" style="53" customWidth="1"/>
    <col min="4607" max="4607" width="42" style="53" customWidth="1"/>
    <col min="4608" max="4608" width="11.42578125" style="53"/>
    <col min="4609" max="4609" width="13.140625" style="53" customWidth="1"/>
    <col min="4610" max="4860" width="11.42578125" style="53"/>
    <col min="4861" max="4861" width="13.140625" style="53" customWidth="1"/>
    <col min="4862" max="4862" width="15.140625" style="53" customWidth="1"/>
    <col min="4863" max="4863" width="42" style="53" customWidth="1"/>
    <col min="4864" max="4864" width="11.42578125" style="53"/>
    <col min="4865" max="4865" width="13.140625" style="53" customWidth="1"/>
    <col min="4866" max="5116" width="11.42578125" style="53"/>
    <col min="5117" max="5117" width="13.140625" style="53" customWidth="1"/>
    <col min="5118" max="5118" width="15.140625" style="53" customWidth="1"/>
    <col min="5119" max="5119" width="42" style="53" customWidth="1"/>
    <col min="5120" max="5120" width="11.42578125" style="53"/>
    <col min="5121" max="5121" width="13.140625" style="53" customWidth="1"/>
    <col min="5122" max="5372" width="11.42578125" style="53"/>
    <col min="5373" max="5373" width="13.140625" style="53" customWidth="1"/>
    <col min="5374" max="5374" width="15.140625" style="53" customWidth="1"/>
    <col min="5375" max="5375" width="42" style="53" customWidth="1"/>
    <col min="5376" max="5376" width="11.42578125" style="53"/>
    <col min="5377" max="5377" width="13.140625" style="53" customWidth="1"/>
    <col min="5378" max="5628" width="11.42578125" style="53"/>
    <col min="5629" max="5629" width="13.140625" style="53" customWidth="1"/>
    <col min="5630" max="5630" width="15.140625" style="53" customWidth="1"/>
    <col min="5631" max="5631" width="42" style="53" customWidth="1"/>
    <col min="5632" max="5632" width="11.42578125" style="53"/>
    <col min="5633" max="5633" width="13.140625" style="53" customWidth="1"/>
    <col min="5634" max="5884" width="11.42578125" style="53"/>
    <col min="5885" max="5885" width="13.140625" style="53" customWidth="1"/>
    <col min="5886" max="5886" width="15.140625" style="53" customWidth="1"/>
    <col min="5887" max="5887" width="42" style="53" customWidth="1"/>
    <col min="5888" max="5888" width="11.42578125" style="53"/>
    <col min="5889" max="5889" width="13.140625" style="53" customWidth="1"/>
    <col min="5890" max="6140" width="11.42578125" style="53"/>
    <col min="6141" max="6141" width="13.140625" style="53" customWidth="1"/>
    <col min="6142" max="6142" width="15.140625" style="53" customWidth="1"/>
    <col min="6143" max="6143" width="42" style="53" customWidth="1"/>
    <col min="6144" max="6144" width="11.42578125" style="53"/>
    <col min="6145" max="6145" width="13.140625" style="53" customWidth="1"/>
    <col min="6146" max="6396" width="11.42578125" style="53"/>
    <col min="6397" max="6397" width="13.140625" style="53" customWidth="1"/>
    <col min="6398" max="6398" width="15.140625" style="53" customWidth="1"/>
    <col min="6399" max="6399" width="42" style="53" customWidth="1"/>
    <col min="6400" max="6400" width="11.42578125" style="53"/>
    <col min="6401" max="6401" width="13.140625" style="53" customWidth="1"/>
    <col min="6402" max="6652" width="11.42578125" style="53"/>
    <col min="6653" max="6653" width="13.140625" style="53" customWidth="1"/>
    <col min="6654" max="6654" width="15.140625" style="53" customWidth="1"/>
    <col min="6655" max="6655" width="42" style="53" customWidth="1"/>
    <col min="6656" max="6656" width="11.42578125" style="53"/>
    <col min="6657" max="6657" width="13.140625" style="53" customWidth="1"/>
    <col min="6658" max="6908" width="11.42578125" style="53"/>
    <col min="6909" max="6909" width="13.140625" style="53" customWidth="1"/>
    <col min="6910" max="6910" width="15.140625" style="53" customWidth="1"/>
    <col min="6911" max="6911" width="42" style="53" customWidth="1"/>
    <col min="6912" max="6912" width="11.42578125" style="53"/>
    <col min="6913" max="6913" width="13.140625" style="53" customWidth="1"/>
    <col min="6914" max="7164" width="11.42578125" style="53"/>
    <col min="7165" max="7165" width="13.140625" style="53" customWidth="1"/>
    <col min="7166" max="7166" width="15.140625" style="53" customWidth="1"/>
    <col min="7167" max="7167" width="42" style="53" customWidth="1"/>
    <col min="7168" max="7168" width="11.42578125" style="53"/>
    <col min="7169" max="7169" width="13.140625" style="53" customWidth="1"/>
    <col min="7170" max="7420" width="11.42578125" style="53"/>
    <col min="7421" max="7421" width="13.140625" style="53" customWidth="1"/>
    <col min="7422" max="7422" width="15.140625" style="53" customWidth="1"/>
    <col min="7423" max="7423" width="42" style="53" customWidth="1"/>
    <col min="7424" max="7424" width="11.42578125" style="53"/>
    <col min="7425" max="7425" width="13.140625" style="53" customWidth="1"/>
    <col min="7426" max="7676" width="11.42578125" style="53"/>
    <col min="7677" max="7677" width="13.140625" style="53" customWidth="1"/>
    <col min="7678" max="7678" width="15.140625" style="53" customWidth="1"/>
    <col min="7679" max="7679" width="42" style="53" customWidth="1"/>
    <col min="7680" max="7680" width="11.42578125" style="53"/>
    <col min="7681" max="7681" width="13.140625" style="53" customWidth="1"/>
    <col min="7682" max="7932" width="11.42578125" style="53"/>
    <col min="7933" max="7933" width="13.140625" style="53" customWidth="1"/>
    <col min="7934" max="7934" width="15.140625" style="53" customWidth="1"/>
    <col min="7935" max="7935" width="42" style="53" customWidth="1"/>
    <col min="7936" max="7936" width="11.42578125" style="53"/>
    <col min="7937" max="7937" width="13.140625" style="53" customWidth="1"/>
    <col min="7938" max="8188" width="11.42578125" style="53"/>
    <col min="8189" max="8189" width="13.140625" style="53" customWidth="1"/>
    <col min="8190" max="8190" width="15.140625" style="53" customWidth="1"/>
    <col min="8191" max="8191" width="42" style="53" customWidth="1"/>
    <col min="8192" max="8192" width="11.42578125" style="53"/>
    <col min="8193" max="8193" width="13.140625" style="53" customWidth="1"/>
    <col min="8194" max="8444" width="11.42578125" style="53"/>
    <col min="8445" max="8445" width="13.140625" style="53" customWidth="1"/>
    <col min="8446" max="8446" width="15.140625" style="53" customWidth="1"/>
    <col min="8447" max="8447" width="42" style="53" customWidth="1"/>
    <col min="8448" max="8448" width="11.42578125" style="53"/>
    <col min="8449" max="8449" width="13.140625" style="53" customWidth="1"/>
    <col min="8450" max="8700" width="11.42578125" style="53"/>
    <col min="8701" max="8701" width="13.140625" style="53" customWidth="1"/>
    <col min="8702" max="8702" width="15.140625" style="53" customWidth="1"/>
    <col min="8703" max="8703" width="42" style="53" customWidth="1"/>
    <col min="8704" max="8704" width="11.42578125" style="53"/>
    <col min="8705" max="8705" width="13.140625" style="53" customWidth="1"/>
    <col min="8706" max="8956" width="11.42578125" style="53"/>
    <col min="8957" max="8957" width="13.140625" style="53" customWidth="1"/>
    <col min="8958" max="8958" width="15.140625" style="53" customWidth="1"/>
    <col min="8959" max="8959" width="42" style="53" customWidth="1"/>
    <col min="8960" max="8960" width="11.42578125" style="53"/>
    <col min="8961" max="8961" width="13.140625" style="53" customWidth="1"/>
    <col min="8962" max="9212" width="11.42578125" style="53"/>
    <col min="9213" max="9213" width="13.140625" style="53" customWidth="1"/>
    <col min="9214" max="9214" width="15.140625" style="53" customWidth="1"/>
    <col min="9215" max="9215" width="42" style="53" customWidth="1"/>
    <col min="9216" max="9216" width="11.42578125" style="53"/>
    <col min="9217" max="9217" width="13.140625" style="53" customWidth="1"/>
    <col min="9218" max="9468" width="11.42578125" style="53"/>
    <col min="9469" max="9469" width="13.140625" style="53" customWidth="1"/>
    <col min="9470" max="9470" width="15.140625" style="53" customWidth="1"/>
    <col min="9471" max="9471" width="42" style="53" customWidth="1"/>
    <col min="9472" max="9472" width="11.42578125" style="53"/>
    <col min="9473" max="9473" width="13.140625" style="53" customWidth="1"/>
    <col min="9474" max="9724" width="11.42578125" style="53"/>
    <col min="9725" max="9725" width="13.140625" style="53" customWidth="1"/>
    <col min="9726" max="9726" width="15.140625" style="53" customWidth="1"/>
    <col min="9727" max="9727" width="42" style="53" customWidth="1"/>
    <col min="9728" max="9728" width="11.42578125" style="53"/>
    <col min="9729" max="9729" width="13.140625" style="53" customWidth="1"/>
    <col min="9730" max="9980" width="11.42578125" style="53"/>
    <col min="9981" max="9981" width="13.140625" style="53" customWidth="1"/>
    <col min="9982" max="9982" width="15.140625" style="53" customWidth="1"/>
    <col min="9983" max="9983" width="42" style="53" customWidth="1"/>
    <col min="9984" max="9984" width="11.42578125" style="53"/>
    <col min="9985" max="9985" width="13.140625" style="53" customWidth="1"/>
    <col min="9986" max="10236" width="11.42578125" style="53"/>
    <col min="10237" max="10237" width="13.140625" style="53" customWidth="1"/>
    <col min="10238" max="10238" width="15.140625" style="53" customWidth="1"/>
    <col min="10239" max="10239" width="42" style="53" customWidth="1"/>
    <col min="10240" max="10240" width="11.42578125" style="53"/>
    <col min="10241" max="10241" width="13.140625" style="53" customWidth="1"/>
    <col min="10242" max="10492" width="11.42578125" style="53"/>
    <col min="10493" max="10493" width="13.140625" style="53" customWidth="1"/>
    <col min="10494" max="10494" width="15.140625" style="53" customWidth="1"/>
    <col min="10495" max="10495" width="42" style="53" customWidth="1"/>
    <col min="10496" max="10496" width="11.42578125" style="53"/>
    <col min="10497" max="10497" width="13.140625" style="53" customWidth="1"/>
    <col min="10498" max="10748" width="11.42578125" style="53"/>
    <col min="10749" max="10749" width="13.140625" style="53" customWidth="1"/>
    <col min="10750" max="10750" width="15.140625" style="53" customWidth="1"/>
    <col min="10751" max="10751" width="42" style="53" customWidth="1"/>
    <col min="10752" max="10752" width="11.42578125" style="53"/>
    <col min="10753" max="10753" width="13.140625" style="53" customWidth="1"/>
    <col min="10754" max="11004" width="11.42578125" style="53"/>
    <col min="11005" max="11005" width="13.140625" style="53" customWidth="1"/>
    <col min="11006" max="11006" width="15.140625" style="53" customWidth="1"/>
    <col min="11007" max="11007" width="42" style="53" customWidth="1"/>
    <col min="11008" max="11008" width="11.42578125" style="53"/>
    <col min="11009" max="11009" width="13.140625" style="53" customWidth="1"/>
    <col min="11010" max="11260" width="11.42578125" style="53"/>
    <col min="11261" max="11261" width="13.140625" style="53" customWidth="1"/>
    <col min="11262" max="11262" width="15.140625" style="53" customWidth="1"/>
    <col min="11263" max="11263" width="42" style="53" customWidth="1"/>
    <col min="11264" max="11264" width="11.42578125" style="53"/>
    <col min="11265" max="11265" width="13.140625" style="53" customWidth="1"/>
    <col min="11266" max="11516" width="11.42578125" style="53"/>
    <col min="11517" max="11517" width="13.140625" style="53" customWidth="1"/>
    <col min="11518" max="11518" width="15.140625" style="53" customWidth="1"/>
    <col min="11519" max="11519" width="42" style="53" customWidth="1"/>
    <col min="11520" max="11520" width="11.42578125" style="53"/>
    <col min="11521" max="11521" width="13.140625" style="53" customWidth="1"/>
    <col min="11522" max="11772" width="11.42578125" style="53"/>
    <col min="11773" max="11773" width="13.140625" style="53" customWidth="1"/>
    <col min="11774" max="11774" width="15.140625" style="53" customWidth="1"/>
    <col min="11775" max="11775" width="42" style="53" customWidth="1"/>
    <col min="11776" max="11776" width="11.42578125" style="53"/>
    <col min="11777" max="11777" width="13.140625" style="53" customWidth="1"/>
    <col min="11778" max="12028" width="11.42578125" style="53"/>
    <col min="12029" max="12029" width="13.140625" style="53" customWidth="1"/>
    <col min="12030" max="12030" width="15.140625" style="53" customWidth="1"/>
    <col min="12031" max="12031" width="42" style="53" customWidth="1"/>
    <col min="12032" max="12032" width="11.42578125" style="53"/>
    <col min="12033" max="12033" width="13.140625" style="53" customWidth="1"/>
    <col min="12034" max="12284" width="11.42578125" style="53"/>
    <col min="12285" max="12285" width="13.140625" style="53" customWidth="1"/>
    <col min="12286" max="12286" width="15.140625" style="53" customWidth="1"/>
    <col min="12287" max="12287" width="42" style="53" customWidth="1"/>
    <col min="12288" max="12288" width="11.42578125" style="53"/>
    <col min="12289" max="12289" width="13.140625" style="53" customWidth="1"/>
    <col min="12290" max="12540" width="11.42578125" style="53"/>
    <col min="12541" max="12541" width="13.140625" style="53" customWidth="1"/>
    <col min="12542" max="12542" width="15.140625" style="53" customWidth="1"/>
    <col min="12543" max="12543" width="42" style="53" customWidth="1"/>
    <col min="12544" max="12544" width="11.42578125" style="53"/>
    <col min="12545" max="12545" width="13.140625" style="53" customWidth="1"/>
    <col min="12546" max="12796" width="11.42578125" style="53"/>
    <col min="12797" max="12797" width="13.140625" style="53" customWidth="1"/>
    <col min="12798" max="12798" width="15.140625" style="53" customWidth="1"/>
    <col min="12799" max="12799" width="42" style="53" customWidth="1"/>
    <col min="12800" max="12800" width="11.42578125" style="53"/>
    <col min="12801" max="12801" width="13.140625" style="53" customWidth="1"/>
    <col min="12802" max="13052" width="11.42578125" style="53"/>
    <col min="13053" max="13053" width="13.140625" style="53" customWidth="1"/>
    <col min="13054" max="13054" width="15.140625" style="53" customWidth="1"/>
    <col min="13055" max="13055" width="42" style="53" customWidth="1"/>
    <col min="13056" max="13056" width="11.42578125" style="53"/>
    <col min="13057" max="13057" width="13.140625" style="53" customWidth="1"/>
    <col min="13058" max="13308" width="11.42578125" style="53"/>
    <col min="13309" max="13309" width="13.140625" style="53" customWidth="1"/>
    <col min="13310" max="13310" width="15.140625" style="53" customWidth="1"/>
    <col min="13311" max="13311" width="42" style="53" customWidth="1"/>
    <col min="13312" max="13312" width="11.42578125" style="53"/>
    <col min="13313" max="13313" width="13.140625" style="53" customWidth="1"/>
    <col min="13314" max="13564" width="11.42578125" style="53"/>
    <col min="13565" max="13565" width="13.140625" style="53" customWidth="1"/>
    <col min="13566" max="13566" width="15.140625" style="53" customWidth="1"/>
    <col min="13567" max="13567" width="42" style="53" customWidth="1"/>
    <col min="13568" max="13568" width="11.42578125" style="53"/>
    <col min="13569" max="13569" width="13.140625" style="53" customWidth="1"/>
    <col min="13570" max="13820" width="11.42578125" style="53"/>
    <col min="13821" max="13821" width="13.140625" style="53" customWidth="1"/>
    <col min="13822" max="13822" width="15.140625" style="53" customWidth="1"/>
    <col min="13823" max="13823" width="42" style="53" customWidth="1"/>
    <col min="13824" max="13824" width="11.42578125" style="53"/>
    <col min="13825" max="13825" width="13.140625" style="53" customWidth="1"/>
    <col min="13826" max="14076" width="11.42578125" style="53"/>
    <col min="14077" max="14077" width="13.140625" style="53" customWidth="1"/>
    <col min="14078" max="14078" width="15.140625" style="53" customWidth="1"/>
    <col min="14079" max="14079" width="42" style="53" customWidth="1"/>
    <col min="14080" max="14080" width="11.42578125" style="53"/>
    <col min="14081" max="14081" width="13.140625" style="53" customWidth="1"/>
    <col min="14082" max="14332" width="11.42578125" style="53"/>
    <col min="14333" max="14333" width="13.140625" style="53" customWidth="1"/>
    <col min="14334" max="14334" width="15.140625" style="53" customWidth="1"/>
    <col min="14335" max="14335" width="42" style="53" customWidth="1"/>
    <col min="14336" max="14336" width="11.42578125" style="53"/>
    <col min="14337" max="14337" width="13.140625" style="53" customWidth="1"/>
    <col min="14338" max="14588" width="11.42578125" style="53"/>
    <col min="14589" max="14589" width="13.140625" style="53" customWidth="1"/>
    <col min="14590" max="14590" width="15.140625" style="53" customWidth="1"/>
    <col min="14591" max="14591" width="42" style="53" customWidth="1"/>
    <col min="14592" max="14592" width="11.42578125" style="53"/>
    <col min="14593" max="14593" width="13.140625" style="53" customWidth="1"/>
    <col min="14594" max="14844" width="11.42578125" style="53"/>
    <col min="14845" max="14845" width="13.140625" style="53" customWidth="1"/>
    <col min="14846" max="14846" width="15.140625" style="53" customWidth="1"/>
    <col min="14847" max="14847" width="42" style="53" customWidth="1"/>
    <col min="14848" max="14848" width="11.42578125" style="53"/>
    <col min="14849" max="14849" width="13.140625" style="53" customWidth="1"/>
    <col min="14850" max="15100" width="11.42578125" style="53"/>
    <col min="15101" max="15101" width="13.140625" style="53" customWidth="1"/>
    <col min="15102" max="15102" width="15.140625" style="53" customWidth="1"/>
    <col min="15103" max="15103" width="42" style="53" customWidth="1"/>
    <col min="15104" max="15104" width="11.42578125" style="53"/>
    <col min="15105" max="15105" width="13.140625" style="53" customWidth="1"/>
    <col min="15106" max="15356" width="11.42578125" style="53"/>
    <col min="15357" max="15357" width="13.140625" style="53" customWidth="1"/>
    <col min="15358" max="15358" width="15.140625" style="53" customWidth="1"/>
    <col min="15359" max="15359" width="42" style="53" customWidth="1"/>
    <col min="15360" max="15360" width="11.42578125" style="53"/>
    <col min="15361" max="15361" width="13.140625" style="53" customWidth="1"/>
    <col min="15362" max="15612" width="11.42578125" style="53"/>
    <col min="15613" max="15613" width="13.140625" style="53" customWidth="1"/>
    <col min="15614" max="15614" width="15.140625" style="53" customWidth="1"/>
    <col min="15615" max="15615" width="42" style="53" customWidth="1"/>
    <col min="15616" max="15616" width="11.42578125" style="53"/>
    <col min="15617" max="15617" width="13.140625" style="53" customWidth="1"/>
    <col min="15618" max="15868" width="11.42578125" style="53"/>
    <col min="15869" max="15869" width="13.140625" style="53" customWidth="1"/>
    <col min="15870" max="15870" width="15.140625" style="53" customWidth="1"/>
    <col min="15871" max="15871" width="42" style="53" customWidth="1"/>
    <col min="15872" max="15872" width="11.42578125" style="53"/>
    <col min="15873" max="15873" width="13.140625" style="53" customWidth="1"/>
    <col min="15874" max="16124" width="11.42578125" style="53"/>
    <col min="16125" max="16125" width="13.140625" style="53" customWidth="1"/>
    <col min="16126" max="16126" width="15.140625" style="53" customWidth="1"/>
    <col min="16127" max="16127" width="42" style="53" customWidth="1"/>
    <col min="16128" max="16128" width="11.42578125" style="53"/>
    <col min="16129" max="16129" width="13.140625" style="53" customWidth="1"/>
    <col min="16130" max="16384" width="11.42578125" style="53"/>
  </cols>
  <sheetData>
    <row r="3" spans="1:3" ht="20.100000000000001" customHeight="1">
      <c r="A3" s="102" t="s">
        <v>418</v>
      </c>
      <c r="B3" s="102"/>
      <c r="C3" s="102"/>
    </row>
    <row r="4" spans="1:3" ht="20.100000000000001" customHeight="1">
      <c r="A4" s="103" t="s">
        <v>419</v>
      </c>
      <c r="B4" s="103"/>
      <c r="C4" s="103"/>
    </row>
    <row r="5" spans="1:3" ht="20.100000000000001" customHeight="1">
      <c r="A5" s="104" t="s">
        <v>420</v>
      </c>
      <c r="B5" s="104"/>
      <c r="C5" s="104"/>
    </row>
    <row r="6" spans="1:3" ht="20.100000000000001" customHeight="1">
      <c r="A6" s="54"/>
      <c r="B6" s="55"/>
      <c r="C6" s="56"/>
    </row>
    <row r="7" spans="1:3" ht="20.100000000000001" customHeight="1" thickBot="1">
      <c r="A7" s="54"/>
      <c r="B7" s="57" t="s">
        <v>421</v>
      </c>
      <c r="C7" s="58">
        <v>44792</v>
      </c>
    </row>
    <row r="8" spans="1:3" ht="20.100000000000001" customHeight="1" thickBot="1">
      <c r="A8" s="54"/>
      <c r="B8" s="57" t="s">
        <v>422</v>
      </c>
      <c r="C8" s="59" t="s">
        <v>423</v>
      </c>
    </row>
    <row r="9" spans="1:3" ht="20.100000000000001" customHeight="1" thickBot="1">
      <c r="A9" s="54"/>
      <c r="B9" s="57" t="s">
        <v>424</v>
      </c>
      <c r="C9" s="60"/>
    </row>
    <row r="10" spans="1:3" ht="20.100000000000001" customHeight="1" thickBot="1">
      <c r="A10" s="57"/>
      <c r="B10" s="57" t="s">
        <v>425</v>
      </c>
      <c r="C10" s="61" t="s">
        <v>426</v>
      </c>
    </row>
    <row r="11" spans="1:3" ht="20.100000000000001" customHeight="1" thickBot="1">
      <c r="A11" s="57"/>
      <c r="B11" s="57" t="s">
        <v>427</v>
      </c>
      <c r="C11" s="61"/>
    </row>
    <row r="12" spans="1:3" ht="20.100000000000001" customHeight="1" thickBot="1">
      <c r="A12" s="57"/>
      <c r="B12" s="57" t="s">
        <v>428</v>
      </c>
      <c r="C12" s="62" t="s">
        <v>429</v>
      </c>
    </row>
    <row r="13" spans="1:3" ht="20.100000000000001" customHeight="1" thickBot="1">
      <c r="A13" s="57"/>
      <c r="B13" s="57" t="s">
        <v>430</v>
      </c>
      <c r="C13" s="63" t="s">
        <v>30</v>
      </c>
    </row>
    <row r="14" spans="1:3" ht="20.100000000000001" customHeight="1" thickBot="1">
      <c r="A14" s="57"/>
      <c r="B14" s="57" t="s">
        <v>431</v>
      </c>
      <c r="C14" s="61"/>
    </row>
    <row r="15" spans="1:3" ht="20.100000000000001" customHeight="1" thickBot="1">
      <c r="A15" s="57"/>
      <c r="B15" s="57" t="s">
        <v>432</v>
      </c>
      <c r="C15" s="61"/>
    </row>
    <row r="16" spans="1:3" ht="20.100000000000001" customHeight="1" thickBot="1">
      <c r="A16" s="57"/>
      <c r="B16" s="57" t="s">
        <v>433</v>
      </c>
      <c r="C16" s="64">
        <v>44793</v>
      </c>
    </row>
    <row r="17" spans="1:3" ht="20.100000000000001" customHeight="1" thickBot="1">
      <c r="A17" s="65"/>
      <c r="B17" s="57" t="s">
        <v>434</v>
      </c>
      <c r="C17" s="66" t="s">
        <v>435</v>
      </c>
    </row>
    <row r="18" spans="1:3" ht="20.100000000000001" customHeight="1">
      <c r="A18" s="105"/>
      <c r="B18" s="105"/>
      <c r="C18" s="105"/>
    </row>
    <row r="19" spans="1:3" s="70" customFormat="1" ht="43.5" customHeight="1">
      <c r="A19" s="67" t="s">
        <v>16</v>
      </c>
      <c r="B19" s="68" t="s">
        <v>436</v>
      </c>
      <c r="C19" s="69" t="s">
        <v>15</v>
      </c>
    </row>
    <row r="20" spans="1:3" s="70" customFormat="1" ht="20.100000000000001" customHeight="1">
      <c r="A20" s="71">
        <v>1</v>
      </c>
      <c r="B20" s="43" t="s">
        <v>437</v>
      </c>
      <c r="C20" s="43" t="s">
        <v>32</v>
      </c>
    </row>
    <row r="21" spans="1:3" s="70" customFormat="1" ht="20.100000000000001" customHeight="1">
      <c r="A21" s="71">
        <v>1</v>
      </c>
      <c r="B21" s="43" t="s">
        <v>438</v>
      </c>
      <c r="C21" s="43" t="s">
        <v>34</v>
      </c>
    </row>
    <row r="22" spans="1:3" s="70" customFormat="1" ht="20.100000000000001" customHeight="1">
      <c r="A22" s="71">
        <v>1</v>
      </c>
      <c r="B22" s="43" t="s">
        <v>439</v>
      </c>
      <c r="C22" s="43" t="s">
        <v>36</v>
      </c>
    </row>
    <row r="23" spans="1:3" s="70" customFormat="1" ht="20.100000000000001" customHeight="1">
      <c r="A23" s="71">
        <v>1</v>
      </c>
      <c r="B23" s="43" t="s">
        <v>440</v>
      </c>
      <c r="C23" s="43" t="s">
        <v>38</v>
      </c>
    </row>
    <row r="24" spans="1:3" s="70" customFormat="1" ht="20.100000000000001" customHeight="1">
      <c r="A24" s="71">
        <v>1</v>
      </c>
      <c r="B24" s="43" t="s">
        <v>441</v>
      </c>
      <c r="C24" s="43" t="s">
        <v>40</v>
      </c>
    </row>
    <row r="25" spans="1:3" s="70" customFormat="1" ht="20.100000000000001" customHeight="1">
      <c r="A25" s="71">
        <v>1</v>
      </c>
      <c r="B25" s="43" t="s">
        <v>442</v>
      </c>
      <c r="C25" s="43" t="s">
        <v>42</v>
      </c>
    </row>
    <row r="26" spans="1:3" s="70" customFormat="1" ht="20.100000000000001" customHeight="1">
      <c r="A26" s="71">
        <v>1</v>
      </c>
      <c r="B26" s="43" t="s">
        <v>443</v>
      </c>
      <c r="C26" s="43" t="s">
        <v>44</v>
      </c>
    </row>
    <row r="27" spans="1:3" s="70" customFormat="1" ht="20.100000000000001" customHeight="1">
      <c r="A27" s="71">
        <v>1</v>
      </c>
      <c r="B27" s="43" t="s">
        <v>444</v>
      </c>
      <c r="C27" s="43" t="s">
        <v>46</v>
      </c>
    </row>
    <row r="28" spans="1:3" s="70" customFormat="1" ht="20.100000000000001" customHeight="1">
      <c r="A28" s="71">
        <v>1</v>
      </c>
      <c r="B28" s="43" t="s">
        <v>445</v>
      </c>
      <c r="C28" s="43" t="s">
        <v>48</v>
      </c>
    </row>
    <row r="29" spans="1:3" s="70" customFormat="1" ht="20.100000000000001" customHeight="1">
      <c r="A29" s="71">
        <v>1</v>
      </c>
      <c r="B29" s="43" t="s">
        <v>446</v>
      </c>
      <c r="C29" s="43" t="s">
        <v>50</v>
      </c>
    </row>
    <row r="30" spans="1:3" s="70" customFormat="1" ht="20.100000000000001" customHeight="1">
      <c r="A30" s="71">
        <v>1</v>
      </c>
      <c r="B30" s="43" t="s">
        <v>447</v>
      </c>
      <c r="C30" s="43" t="s">
        <v>52</v>
      </c>
    </row>
    <row r="31" spans="1:3" s="70" customFormat="1" ht="20.100000000000001" customHeight="1">
      <c r="A31" s="71">
        <v>1</v>
      </c>
      <c r="B31" s="43" t="s">
        <v>448</v>
      </c>
      <c r="C31" s="43" t="s">
        <v>54</v>
      </c>
    </row>
    <row r="32" spans="1:3" s="70" customFormat="1" ht="20.100000000000001" customHeight="1">
      <c r="A32" s="71">
        <v>1</v>
      </c>
      <c r="B32" s="43" t="s">
        <v>449</v>
      </c>
      <c r="C32" s="43" t="s">
        <v>56</v>
      </c>
    </row>
    <row r="33" spans="1:3" s="70" customFormat="1" ht="20.100000000000001" customHeight="1">
      <c r="A33" s="71">
        <v>1</v>
      </c>
      <c r="B33" s="43" t="s">
        <v>450</v>
      </c>
      <c r="C33" s="43" t="s">
        <v>58</v>
      </c>
    </row>
    <row r="34" spans="1:3" s="70" customFormat="1" ht="20.100000000000001" customHeight="1">
      <c r="A34" s="71">
        <v>1</v>
      </c>
      <c r="B34" s="43" t="s">
        <v>451</v>
      </c>
      <c r="C34" s="43" t="s">
        <v>60</v>
      </c>
    </row>
    <row r="35" spans="1:3" s="70" customFormat="1" ht="20.100000000000001" customHeight="1">
      <c r="A35" s="71">
        <v>1</v>
      </c>
      <c r="B35" s="43" t="s">
        <v>452</v>
      </c>
      <c r="C35" s="43" t="s">
        <v>62</v>
      </c>
    </row>
    <row r="36" spans="1:3" s="70" customFormat="1" ht="20.100000000000001" customHeight="1">
      <c r="A36" s="71">
        <v>1</v>
      </c>
      <c r="B36" s="43" t="s">
        <v>453</v>
      </c>
      <c r="C36" s="43" t="s">
        <v>64</v>
      </c>
    </row>
    <row r="37" spans="1:3" s="70" customFormat="1" ht="20.100000000000001" customHeight="1">
      <c r="A37" s="71">
        <v>1</v>
      </c>
      <c r="B37" s="43" t="s">
        <v>454</v>
      </c>
      <c r="C37" s="43" t="s">
        <v>66</v>
      </c>
    </row>
    <row r="38" spans="1:3" s="70" customFormat="1" ht="20.100000000000001" customHeight="1">
      <c r="A38" s="71">
        <v>1</v>
      </c>
      <c r="B38" s="72" t="s">
        <v>67</v>
      </c>
      <c r="C38" s="73" t="s">
        <v>69</v>
      </c>
    </row>
    <row r="39" spans="1:3" s="70" customFormat="1" ht="20.100000000000001" customHeight="1">
      <c r="A39" s="71">
        <v>1</v>
      </c>
      <c r="B39" s="72" t="s">
        <v>70</v>
      </c>
      <c r="C39" s="73" t="s">
        <v>72</v>
      </c>
    </row>
    <row r="40" spans="1:3" s="70" customFormat="1" ht="20.100000000000001" customHeight="1">
      <c r="A40" s="71">
        <v>1</v>
      </c>
      <c r="B40" s="72" t="s">
        <v>73</v>
      </c>
      <c r="C40" s="73" t="s">
        <v>74</v>
      </c>
    </row>
    <row r="41" spans="1:3" s="70" customFormat="1" ht="20.100000000000001" customHeight="1">
      <c r="A41" s="71">
        <v>1</v>
      </c>
      <c r="B41" s="72" t="s">
        <v>75</v>
      </c>
      <c r="C41" s="73" t="s">
        <v>77</v>
      </c>
    </row>
    <row r="42" spans="1:3" s="70" customFormat="1" ht="20.100000000000001" customHeight="1">
      <c r="A42" s="71">
        <v>1</v>
      </c>
      <c r="B42" s="72" t="s">
        <v>78</v>
      </c>
      <c r="C42" s="73" t="s">
        <v>80</v>
      </c>
    </row>
    <row r="43" spans="1:3" s="70" customFormat="1" ht="20.100000000000001" customHeight="1">
      <c r="A43" s="71">
        <v>1</v>
      </c>
      <c r="B43" s="72" t="s">
        <v>81</v>
      </c>
      <c r="C43" s="73" t="s">
        <v>82</v>
      </c>
    </row>
    <row r="44" spans="1:3" s="70" customFormat="1" ht="20.100000000000001" customHeight="1">
      <c r="A44" s="74">
        <v>5</v>
      </c>
      <c r="B44" s="75">
        <v>106222</v>
      </c>
      <c r="C44" s="39" t="s">
        <v>84</v>
      </c>
    </row>
    <row r="45" spans="1:3" s="70" customFormat="1" ht="20.100000000000001" customHeight="1">
      <c r="A45" s="74">
        <v>5</v>
      </c>
      <c r="B45" s="75">
        <v>106224</v>
      </c>
      <c r="C45" s="39" t="s">
        <v>86</v>
      </c>
    </row>
    <row r="46" spans="1:3" s="70" customFormat="1" ht="20.100000000000001" customHeight="1">
      <c r="A46" s="74">
        <v>5</v>
      </c>
      <c r="B46" s="75">
        <v>106226</v>
      </c>
      <c r="C46" s="39" t="s">
        <v>88</v>
      </c>
    </row>
    <row r="47" spans="1:3" s="70" customFormat="1" ht="20.100000000000001" customHeight="1">
      <c r="A47" s="74">
        <v>5</v>
      </c>
      <c r="B47" s="75">
        <v>106228</v>
      </c>
      <c r="C47" s="39" t="s">
        <v>90</v>
      </c>
    </row>
    <row r="48" spans="1:3" s="70" customFormat="1" ht="20.100000000000001" customHeight="1">
      <c r="A48" s="74">
        <v>10</v>
      </c>
      <c r="B48" s="75">
        <v>106230</v>
      </c>
      <c r="C48" s="39" t="s">
        <v>92</v>
      </c>
    </row>
    <row r="49" spans="1:3" s="70" customFormat="1" ht="20.100000000000001" customHeight="1">
      <c r="A49" s="74">
        <v>10</v>
      </c>
      <c r="B49" s="75">
        <v>106232</v>
      </c>
      <c r="C49" s="39" t="s">
        <v>94</v>
      </c>
    </row>
    <row r="50" spans="1:3" s="70" customFormat="1" ht="20.100000000000001" customHeight="1">
      <c r="A50" s="74">
        <v>10</v>
      </c>
      <c r="B50" s="75">
        <v>106234</v>
      </c>
      <c r="C50" s="39" t="s">
        <v>96</v>
      </c>
    </row>
    <row r="51" spans="1:3" s="70" customFormat="1" ht="20.100000000000001" customHeight="1">
      <c r="A51" s="74">
        <v>10</v>
      </c>
      <c r="B51" s="75">
        <v>106236</v>
      </c>
      <c r="C51" s="39" t="s">
        <v>98</v>
      </c>
    </row>
    <row r="52" spans="1:3" s="70" customFormat="1" ht="20.100000000000001" customHeight="1">
      <c r="A52" s="74">
        <v>10</v>
      </c>
      <c r="B52" s="75">
        <v>106238</v>
      </c>
      <c r="C52" s="39" t="s">
        <v>100</v>
      </c>
    </row>
    <row r="53" spans="1:3" s="70" customFormat="1" ht="20.100000000000001" customHeight="1">
      <c r="A53" s="74">
        <v>10</v>
      </c>
      <c r="B53" s="75">
        <v>106240</v>
      </c>
      <c r="C53" s="39" t="s">
        <v>102</v>
      </c>
    </row>
    <row r="54" spans="1:3" s="70" customFormat="1" ht="20.100000000000001" customHeight="1">
      <c r="A54" s="74">
        <v>10</v>
      </c>
      <c r="B54" s="75">
        <v>106242</v>
      </c>
      <c r="C54" s="39" t="s">
        <v>105</v>
      </c>
    </row>
    <row r="55" spans="1:3" s="70" customFormat="1" ht="20.100000000000001" customHeight="1">
      <c r="A55" s="74">
        <v>5</v>
      </c>
      <c r="B55" s="75">
        <v>106244</v>
      </c>
      <c r="C55" s="39" t="s">
        <v>107</v>
      </c>
    </row>
    <row r="56" spans="1:3" s="70" customFormat="1" ht="20.100000000000001" customHeight="1">
      <c r="A56" s="74">
        <v>5</v>
      </c>
      <c r="B56" s="75">
        <v>106246</v>
      </c>
      <c r="C56" s="39" t="s">
        <v>109</v>
      </c>
    </row>
    <row r="57" spans="1:3" s="70" customFormat="1" ht="20.100000000000001" customHeight="1">
      <c r="A57" s="74">
        <v>5</v>
      </c>
      <c r="B57" s="75">
        <v>106248</v>
      </c>
      <c r="C57" s="39" t="s">
        <v>111</v>
      </c>
    </row>
    <row r="58" spans="1:3" s="70" customFormat="1" ht="20.100000000000001" customHeight="1">
      <c r="A58" s="74">
        <v>5</v>
      </c>
      <c r="B58" s="75">
        <v>106250</v>
      </c>
      <c r="C58" s="39" t="s">
        <v>113</v>
      </c>
    </row>
    <row r="59" spans="1:3" s="70" customFormat="1" ht="20.100000000000001" customHeight="1">
      <c r="A59" s="74">
        <v>5</v>
      </c>
      <c r="B59" s="75">
        <v>106252</v>
      </c>
      <c r="C59" s="39" t="s">
        <v>115</v>
      </c>
    </row>
    <row r="60" spans="1:3" s="70" customFormat="1" ht="20.100000000000001" customHeight="1">
      <c r="A60" s="74">
        <v>5</v>
      </c>
      <c r="B60" s="75">
        <v>106254</v>
      </c>
      <c r="C60" s="39" t="s">
        <v>117</v>
      </c>
    </row>
    <row r="61" spans="1:3" s="70" customFormat="1" ht="20.100000000000001" customHeight="1">
      <c r="A61" s="74">
        <v>4</v>
      </c>
      <c r="B61" s="75">
        <v>106256</v>
      </c>
      <c r="C61" s="39" t="s">
        <v>119</v>
      </c>
    </row>
    <row r="62" spans="1:3" s="70" customFormat="1" ht="20.100000000000001" customHeight="1">
      <c r="A62" s="74">
        <v>5</v>
      </c>
      <c r="B62" s="75">
        <v>106258</v>
      </c>
      <c r="C62" s="39" t="s">
        <v>121</v>
      </c>
    </row>
    <row r="63" spans="1:3" s="70" customFormat="1" ht="20.100000000000001" customHeight="1">
      <c r="A63" s="74">
        <v>5</v>
      </c>
      <c r="B63" s="75">
        <v>106260</v>
      </c>
      <c r="C63" s="39" t="s">
        <v>123</v>
      </c>
    </row>
    <row r="64" spans="1:3" s="70" customFormat="1" ht="20.100000000000001" customHeight="1">
      <c r="A64" s="74">
        <v>5</v>
      </c>
      <c r="B64" s="75">
        <v>106270</v>
      </c>
      <c r="C64" s="39" t="s">
        <v>125</v>
      </c>
    </row>
    <row r="65" spans="1:3" s="70" customFormat="1" ht="20.100000000000001" customHeight="1">
      <c r="A65" s="74">
        <v>5</v>
      </c>
      <c r="B65" s="75">
        <v>106275</v>
      </c>
      <c r="C65" s="39" t="s">
        <v>127</v>
      </c>
    </row>
    <row r="66" spans="1:3" s="70" customFormat="1" ht="20.100000000000001" customHeight="1">
      <c r="A66" s="74">
        <v>5</v>
      </c>
      <c r="B66" s="75">
        <v>106280</v>
      </c>
      <c r="C66" s="39" t="s">
        <v>129</v>
      </c>
    </row>
    <row r="67" spans="1:3" s="70" customFormat="1" ht="20.100000000000001" customHeight="1">
      <c r="A67" s="74">
        <v>5</v>
      </c>
      <c r="B67" s="75">
        <v>106285</v>
      </c>
      <c r="C67" s="39" t="s">
        <v>131</v>
      </c>
    </row>
    <row r="68" spans="1:3" s="70" customFormat="1" ht="20.100000000000001" customHeight="1">
      <c r="A68" s="74">
        <v>0</v>
      </c>
      <c r="B68" s="75">
        <v>106290</v>
      </c>
      <c r="C68" s="39" t="s">
        <v>133</v>
      </c>
    </row>
    <row r="69" spans="1:3" s="70" customFormat="1" ht="20.100000000000001" customHeight="1">
      <c r="A69" s="74">
        <v>5</v>
      </c>
      <c r="B69" s="39" t="s">
        <v>134</v>
      </c>
      <c r="C69" s="39" t="s">
        <v>136</v>
      </c>
    </row>
    <row r="70" spans="1:3" s="70" customFormat="1" ht="20.100000000000001" customHeight="1">
      <c r="A70" s="74">
        <v>5</v>
      </c>
      <c r="B70" s="39" t="s">
        <v>137</v>
      </c>
      <c r="C70" s="39" t="s">
        <v>138</v>
      </c>
    </row>
    <row r="71" spans="1:3" s="70" customFormat="1" ht="20.100000000000001" customHeight="1">
      <c r="A71" s="74">
        <v>5</v>
      </c>
      <c r="B71" s="39" t="s">
        <v>139</v>
      </c>
      <c r="C71" s="39" t="s">
        <v>141</v>
      </c>
    </row>
    <row r="72" spans="1:3" s="70" customFormat="1" ht="20.100000000000001" customHeight="1">
      <c r="A72" s="74">
        <v>5</v>
      </c>
      <c r="B72" s="39" t="s">
        <v>142</v>
      </c>
      <c r="C72" s="39" t="s">
        <v>143</v>
      </c>
    </row>
    <row r="73" spans="1:3" s="70" customFormat="1" ht="20.100000000000001" customHeight="1">
      <c r="A73" s="74">
        <v>10</v>
      </c>
      <c r="B73" s="39" t="s">
        <v>144</v>
      </c>
      <c r="C73" s="39" t="s">
        <v>146</v>
      </c>
    </row>
    <row r="74" spans="1:3" s="70" customFormat="1" ht="20.100000000000001" customHeight="1">
      <c r="A74" s="74">
        <v>10</v>
      </c>
      <c r="B74" s="39" t="s">
        <v>147</v>
      </c>
      <c r="C74" s="39" t="s">
        <v>148</v>
      </c>
    </row>
    <row r="75" spans="1:3" s="70" customFormat="1" ht="20.100000000000001" customHeight="1">
      <c r="A75" s="74">
        <v>10</v>
      </c>
      <c r="B75" s="39" t="s">
        <v>149</v>
      </c>
      <c r="C75" s="39" t="s">
        <v>151</v>
      </c>
    </row>
    <row r="76" spans="1:3" s="70" customFormat="1" ht="20.100000000000001" customHeight="1">
      <c r="A76" s="74">
        <v>10</v>
      </c>
      <c r="B76" s="39" t="s">
        <v>152</v>
      </c>
      <c r="C76" s="39" t="s">
        <v>153</v>
      </c>
    </row>
    <row r="77" spans="1:3" s="70" customFormat="1" ht="20.100000000000001" customHeight="1">
      <c r="A77" s="74">
        <v>10</v>
      </c>
      <c r="B77" s="39" t="s">
        <v>154</v>
      </c>
      <c r="C77" s="39" t="s">
        <v>155</v>
      </c>
    </row>
    <row r="78" spans="1:3" s="70" customFormat="1" ht="20.100000000000001" customHeight="1">
      <c r="A78" s="74">
        <v>10</v>
      </c>
      <c r="B78" s="39" t="s">
        <v>156</v>
      </c>
      <c r="C78" s="39" t="s">
        <v>157</v>
      </c>
    </row>
    <row r="79" spans="1:3" s="70" customFormat="1" ht="20.100000000000001" customHeight="1">
      <c r="A79" s="74">
        <v>10</v>
      </c>
      <c r="B79" s="39" t="s">
        <v>158</v>
      </c>
      <c r="C79" s="39" t="s">
        <v>159</v>
      </c>
    </row>
    <row r="80" spans="1:3" s="70" customFormat="1" ht="20.100000000000001" customHeight="1">
      <c r="A80" s="74">
        <v>5</v>
      </c>
      <c r="B80" s="39" t="s">
        <v>160</v>
      </c>
      <c r="C80" s="39" t="s">
        <v>162</v>
      </c>
    </row>
    <row r="81" spans="1:3" s="70" customFormat="1" ht="20.100000000000001" customHeight="1">
      <c r="A81" s="74">
        <v>5</v>
      </c>
      <c r="B81" s="39" t="s">
        <v>163</v>
      </c>
      <c r="C81" s="39" t="s">
        <v>164</v>
      </c>
    </row>
    <row r="82" spans="1:3" s="70" customFormat="1" ht="20.100000000000001" customHeight="1">
      <c r="A82" s="74">
        <v>5</v>
      </c>
      <c r="B82" s="39" t="s">
        <v>165</v>
      </c>
      <c r="C82" s="39" t="s">
        <v>167</v>
      </c>
    </row>
    <row r="83" spans="1:3" s="70" customFormat="1" ht="20.100000000000001" customHeight="1">
      <c r="A83" s="74">
        <v>5</v>
      </c>
      <c r="B83" s="39" t="s">
        <v>168</v>
      </c>
      <c r="C83" s="39" t="s">
        <v>169</v>
      </c>
    </row>
    <row r="84" spans="1:3" s="70" customFormat="1" ht="20.100000000000001" customHeight="1">
      <c r="A84" s="74">
        <v>5</v>
      </c>
      <c r="B84" s="39" t="s">
        <v>170</v>
      </c>
      <c r="C84" s="39" t="s">
        <v>171</v>
      </c>
    </row>
    <row r="85" spans="1:3" s="70" customFormat="1" ht="20.100000000000001" customHeight="1">
      <c r="A85" s="74">
        <v>5</v>
      </c>
      <c r="B85" s="39" t="s">
        <v>172</v>
      </c>
      <c r="C85" s="39" t="s">
        <v>173</v>
      </c>
    </row>
    <row r="86" spans="1:3" s="70" customFormat="1" ht="20.100000000000001" customHeight="1">
      <c r="A86" s="74">
        <v>5</v>
      </c>
      <c r="B86" s="39" t="s">
        <v>174</v>
      </c>
      <c r="C86" s="39" t="s">
        <v>175</v>
      </c>
    </row>
    <row r="87" spans="1:3" s="70" customFormat="1" ht="20.100000000000001" customHeight="1">
      <c r="A87" s="74">
        <v>5</v>
      </c>
      <c r="B87" s="39" t="s">
        <v>176</v>
      </c>
      <c r="C87" s="39" t="s">
        <v>177</v>
      </c>
    </row>
    <row r="88" spans="1:3" s="70" customFormat="1" ht="20.100000000000001" customHeight="1">
      <c r="A88" s="74">
        <v>5</v>
      </c>
      <c r="B88" s="39" t="s">
        <v>178</v>
      </c>
      <c r="C88" s="39" t="s">
        <v>179</v>
      </c>
    </row>
    <row r="89" spans="1:3" s="70" customFormat="1" ht="20.100000000000001" customHeight="1">
      <c r="A89" s="74">
        <v>5</v>
      </c>
      <c r="B89" s="39" t="s">
        <v>180</v>
      </c>
      <c r="C89" s="39" t="s">
        <v>181</v>
      </c>
    </row>
    <row r="90" spans="1:3" s="70" customFormat="1" ht="20.100000000000001" customHeight="1">
      <c r="A90" s="74">
        <v>5</v>
      </c>
      <c r="B90" s="39" t="s">
        <v>182</v>
      </c>
      <c r="C90" s="39" t="s">
        <v>184</v>
      </c>
    </row>
    <row r="91" spans="1:3" s="70" customFormat="1" ht="20.100000000000001" customHeight="1">
      <c r="A91" s="74">
        <v>5</v>
      </c>
      <c r="B91" s="39" t="s">
        <v>185</v>
      </c>
      <c r="C91" s="39" t="s">
        <v>186</v>
      </c>
    </row>
    <row r="92" spans="1:3" s="70" customFormat="1" ht="20.100000000000001" customHeight="1">
      <c r="A92" s="74">
        <v>2</v>
      </c>
      <c r="B92" s="75">
        <v>108030</v>
      </c>
      <c r="C92" s="39" t="s">
        <v>188</v>
      </c>
    </row>
    <row r="93" spans="1:3" s="70" customFormat="1" ht="20.100000000000001" customHeight="1">
      <c r="A93" s="74">
        <v>2</v>
      </c>
      <c r="B93" s="75">
        <v>108035</v>
      </c>
      <c r="C93" s="39" t="s">
        <v>190</v>
      </c>
    </row>
    <row r="94" spans="1:3" s="70" customFormat="1" ht="20.100000000000001" customHeight="1">
      <c r="A94" s="74">
        <v>2</v>
      </c>
      <c r="B94" s="75">
        <v>108040</v>
      </c>
      <c r="C94" s="39" t="s">
        <v>192</v>
      </c>
    </row>
    <row r="95" spans="1:3" s="70" customFormat="1" ht="20.100000000000001" customHeight="1">
      <c r="A95" s="74">
        <v>2</v>
      </c>
      <c r="B95" s="75">
        <v>108045</v>
      </c>
      <c r="C95" s="39" t="s">
        <v>194</v>
      </c>
    </row>
    <row r="96" spans="1:3" s="70" customFormat="1" ht="20.100000000000001" customHeight="1">
      <c r="A96" s="74">
        <v>2</v>
      </c>
      <c r="B96" s="75">
        <v>108050</v>
      </c>
      <c r="C96" s="39" t="s">
        <v>196</v>
      </c>
    </row>
    <row r="97" spans="1:3" s="70" customFormat="1" ht="20.100000000000001" customHeight="1">
      <c r="A97" s="74">
        <v>2</v>
      </c>
      <c r="B97" s="75">
        <v>108055</v>
      </c>
      <c r="C97" s="39" t="s">
        <v>198</v>
      </c>
    </row>
    <row r="98" spans="1:3" s="70" customFormat="1" ht="20.100000000000001" customHeight="1">
      <c r="A98" s="74">
        <v>2</v>
      </c>
      <c r="B98" s="75">
        <v>108060</v>
      </c>
      <c r="C98" s="39" t="s">
        <v>200</v>
      </c>
    </row>
    <row r="99" spans="1:3" s="70" customFormat="1" ht="20.100000000000001" customHeight="1">
      <c r="A99" s="74">
        <v>2</v>
      </c>
      <c r="B99" s="75">
        <v>108065</v>
      </c>
      <c r="C99" s="39" t="s">
        <v>202</v>
      </c>
    </row>
    <row r="100" spans="1:3" s="70" customFormat="1" ht="20.100000000000001" customHeight="1">
      <c r="A100" s="74">
        <v>2</v>
      </c>
      <c r="B100" s="75">
        <v>108070</v>
      </c>
      <c r="C100" s="39" t="s">
        <v>204</v>
      </c>
    </row>
    <row r="101" spans="1:3" s="70" customFormat="1" ht="20.100000000000001" customHeight="1">
      <c r="A101" s="74">
        <v>2</v>
      </c>
      <c r="B101" s="75">
        <v>108075</v>
      </c>
      <c r="C101" s="39" t="s">
        <v>207</v>
      </c>
    </row>
    <row r="102" spans="1:3" s="70" customFormat="1" ht="20.100000000000001" customHeight="1">
      <c r="A102" s="74">
        <v>2</v>
      </c>
      <c r="B102" s="75">
        <v>108080</v>
      </c>
      <c r="C102" s="39" t="s">
        <v>209</v>
      </c>
    </row>
    <row r="103" spans="1:3" s="70" customFormat="1" ht="20.100000000000001" customHeight="1">
      <c r="A103" s="74">
        <v>2</v>
      </c>
      <c r="B103" s="75">
        <v>108085</v>
      </c>
      <c r="C103" s="39" t="s">
        <v>211</v>
      </c>
    </row>
    <row r="104" spans="1:3" s="70" customFormat="1" ht="20.100000000000001" customHeight="1">
      <c r="A104" s="74">
        <v>2</v>
      </c>
      <c r="B104" s="75">
        <v>108090</v>
      </c>
      <c r="C104" s="39" t="s">
        <v>213</v>
      </c>
    </row>
    <row r="105" spans="1:3" s="70" customFormat="1" ht="20.100000000000001" customHeight="1">
      <c r="A105" s="74">
        <v>2</v>
      </c>
      <c r="B105" s="75">
        <v>108095</v>
      </c>
      <c r="C105" s="39" t="s">
        <v>215</v>
      </c>
    </row>
    <row r="106" spans="1:3" s="70" customFormat="1" ht="20.100000000000001" customHeight="1">
      <c r="A106" s="74">
        <v>2</v>
      </c>
      <c r="B106" s="75">
        <v>108100</v>
      </c>
      <c r="C106" s="39" t="s">
        <v>217</v>
      </c>
    </row>
    <row r="107" spans="1:3" s="70" customFormat="1" ht="20.100000000000001" customHeight="1">
      <c r="A107" s="74">
        <v>2</v>
      </c>
      <c r="B107" s="75">
        <v>109040</v>
      </c>
      <c r="C107" s="39" t="s">
        <v>219</v>
      </c>
    </row>
    <row r="108" spans="1:3" s="70" customFormat="1" ht="20.100000000000001" customHeight="1">
      <c r="A108" s="74">
        <v>2</v>
      </c>
      <c r="B108" s="75">
        <v>109045</v>
      </c>
      <c r="C108" s="39" t="s">
        <v>221</v>
      </c>
    </row>
    <row r="109" spans="1:3" s="70" customFormat="1" ht="20.100000000000001" customHeight="1">
      <c r="A109" s="74">
        <v>2</v>
      </c>
      <c r="B109" s="75">
        <v>109050</v>
      </c>
      <c r="C109" s="39" t="s">
        <v>223</v>
      </c>
    </row>
    <row r="110" spans="1:3" s="70" customFormat="1" ht="20.100000000000001" customHeight="1">
      <c r="A110" s="74">
        <v>2</v>
      </c>
      <c r="B110" s="75">
        <v>109055</v>
      </c>
      <c r="C110" s="39" t="s">
        <v>225</v>
      </c>
    </row>
    <row r="111" spans="1:3" s="70" customFormat="1" ht="20.100000000000001" customHeight="1">
      <c r="A111" s="74">
        <v>2</v>
      </c>
      <c r="B111" s="75">
        <v>109060</v>
      </c>
      <c r="C111" s="39" t="s">
        <v>227</v>
      </c>
    </row>
    <row r="112" spans="1:3" s="70" customFormat="1" ht="20.100000000000001" customHeight="1">
      <c r="A112" s="74">
        <v>2</v>
      </c>
      <c r="B112" s="75">
        <v>109065</v>
      </c>
      <c r="C112" s="39" t="s">
        <v>229</v>
      </c>
    </row>
    <row r="113" spans="1:3" s="70" customFormat="1" ht="20.100000000000001" customHeight="1">
      <c r="A113" s="74">
        <v>2</v>
      </c>
      <c r="B113" s="75">
        <v>109070</v>
      </c>
      <c r="C113" s="39" t="s">
        <v>231</v>
      </c>
    </row>
    <row r="114" spans="1:3" s="70" customFormat="1" ht="20.100000000000001" customHeight="1">
      <c r="A114" s="74">
        <v>2</v>
      </c>
      <c r="B114" s="75">
        <v>109075</v>
      </c>
      <c r="C114" s="39" t="s">
        <v>233</v>
      </c>
    </row>
    <row r="115" spans="1:3" s="70" customFormat="1" ht="20.100000000000001" customHeight="1">
      <c r="A115" s="74">
        <v>2</v>
      </c>
      <c r="B115" s="75">
        <v>109080</v>
      </c>
      <c r="C115" s="39" t="s">
        <v>235</v>
      </c>
    </row>
    <row r="116" spans="1:3" s="70" customFormat="1" ht="20.100000000000001" customHeight="1">
      <c r="A116" s="74">
        <v>2</v>
      </c>
      <c r="B116" s="75">
        <v>109085</v>
      </c>
      <c r="C116" s="39" t="s">
        <v>237</v>
      </c>
    </row>
    <row r="117" spans="1:3" s="70" customFormat="1" ht="20.100000000000001" customHeight="1">
      <c r="A117" s="74">
        <v>2</v>
      </c>
      <c r="B117" s="75">
        <v>109090</v>
      </c>
      <c r="C117" s="39" t="s">
        <v>239</v>
      </c>
    </row>
    <row r="118" spans="1:3" s="70" customFormat="1" ht="20.100000000000001" customHeight="1">
      <c r="A118" s="74">
        <v>2</v>
      </c>
      <c r="B118" s="75">
        <v>109095</v>
      </c>
      <c r="C118" s="39" t="s">
        <v>241</v>
      </c>
    </row>
    <row r="119" spans="1:3" s="70" customFormat="1" ht="20.100000000000001" customHeight="1">
      <c r="A119" s="74">
        <v>2</v>
      </c>
      <c r="B119" s="75">
        <v>109100</v>
      </c>
      <c r="C119" s="39" t="s">
        <v>243</v>
      </c>
    </row>
    <row r="120" spans="1:3" s="70" customFormat="1" ht="20.100000000000001" customHeight="1">
      <c r="A120" s="74">
        <v>2</v>
      </c>
      <c r="B120" s="75">
        <v>109105</v>
      </c>
      <c r="C120" s="39" t="s">
        <v>245</v>
      </c>
    </row>
    <row r="121" spans="1:3" s="70" customFormat="1" ht="20.100000000000001" customHeight="1">
      <c r="A121" s="74">
        <v>2</v>
      </c>
      <c r="B121" s="75">
        <v>109110</v>
      </c>
      <c r="C121" s="39" t="s">
        <v>247</v>
      </c>
    </row>
    <row r="122" spans="1:3" s="70" customFormat="1" ht="20.100000000000001" customHeight="1">
      <c r="A122" s="74">
        <v>2</v>
      </c>
      <c r="B122" s="75">
        <v>110030</v>
      </c>
      <c r="C122" s="39" t="s">
        <v>249</v>
      </c>
    </row>
    <row r="123" spans="1:3" s="70" customFormat="1" ht="20.100000000000001" customHeight="1">
      <c r="A123" s="74">
        <v>2</v>
      </c>
      <c r="B123" s="75">
        <v>110035</v>
      </c>
      <c r="C123" s="39" t="s">
        <v>251</v>
      </c>
    </row>
    <row r="124" spans="1:3" s="70" customFormat="1" ht="20.100000000000001" customHeight="1">
      <c r="A124" s="74">
        <v>2</v>
      </c>
      <c r="B124" s="75">
        <v>110040</v>
      </c>
      <c r="C124" s="39" t="s">
        <v>253</v>
      </c>
    </row>
    <row r="125" spans="1:3" s="70" customFormat="1" ht="20.100000000000001" customHeight="1">
      <c r="A125" s="74">
        <v>2</v>
      </c>
      <c r="B125" s="75">
        <v>110045</v>
      </c>
      <c r="C125" s="39" t="s">
        <v>255</v>
      </c>
    </row>
    <row r="126" spans="1:3" s="70" customFormat="1" ht="20.100000000000001" customHeight="1">
      <c r="A126" s="74">
        <v>2</v>
      </c>
      <c r="B126" s="75">
        <v>110050</v>
      </c>
      <c r="C126" s="39" t="s">
        <v>257</v>
      </c>
    </row>
    <row r="127" spans="1:3" s="70" customFormat="1" ht="20.100000000000001" customHeight="1">
      <c r="A127" s="74">
        <v>2</v>
      </c>
      <c r="B127" s="75">
        <v>110055</v>
      </c>
      <c r="C127" s="39" t="s">
        <v>259</v>
      </c>
    </row>
    <row r="128" spans="1:3" s="70" customFormat="1" ht="20.100000000000001" customHeight="1">
      <c r="A128" s="74">
        <v>2</v>
      </c>
      <c r="B128" s="75">
        <v>110060</v>
      </c>
      <c r="C128" s="39" t="s">
        <v>261</v>
      </c>
    </row>
    <row r="129" spans="1:3" s="70" customFormat="1" ht="20.100000000000001" customHeight="1">
      <c r="A129" s="74">
        <v>2</v>
      </c>
      <c r="B129" s="75">
        <v>110065</v>
      </c>
      <c r="C129" s="39" t="s">
        <v>263</v>
      </c>
    </row>
    <row r="130" spans="1:3" s="70" customFormat="1" ht="20.100000000000001" customHeight="1">
      <c r="A130" s="74">
        <v>1</v>
      </c>
      <c r="B130" s="75">
        <v>110070</v>
      </c>
      <c r="C130" s="39" t="s">
        <v>265</v>
      </c>
    </row>
    <row r="131" spans="1:3" s="70" customFormat="1" ht="20.100000000000001" customHeight="1">
      <c r="A131" s="74">
        <v>2</v>
      </c>
      <c r="B131" s="75">
        <v>110075</v>
      </c>
      <c r="C131" s="39" t="s">
        <v>267</v>
      </c>
    </row>
    <row r="132" spans="1:3" s="70" customFormat="1" ht="20.100000000000001" customHeight="1">
      <c r="A132" s="74">
        <v>2</v>
      </c>
      <c r="B132" s="75">
        <v>110080</v>
      </c>
      <c r="C132" s="39" t="s">
        <v>269</v>
      </c>
    </row>
    <row r="133" spans="1:3" s="70" customFormat="1" ht="20.100000000000001" customHeight="1">
      <c r="A133" s="74">
        <v>2</v>
      </c>
      <c r="B133" s="75">
        <v>110085</v>
      </c>
      <c r="C133" s="39" t="s">
        <v>271</v>
      </c>
    </row>
    <row r="134" spans="1:3" s="70" customFormat="1" ht="20.100000000000001" customHeight="1">
      <c r="A134" s="74">
        <v>2</v>
      </c>
      <c r="B134" s="75">
        <v>110090</v>
      </c>
      <c r="C134" s="39" t="s">
        <v>273</v>
      </c>
    </row>
    <row r="135" spans="1:3" s="70" customFormat="1" ht="20.100000000000001" customHeight="1">
      <c r="A135" s="74">
        <v>2</v>
      </c>
      <c r="B135" s="75">
        <v>110095</v>
      </c>
      <c r="C135" s="39" t="s">
        <v>275</v>
      </c>
    </row>
    <row r="136" spans="1:3" s="70" customFormat="1" ht="20.100000000000001" customHeight="1">
      <c r="A136" s="74">
        <v>2</v>
      </c>
      <c r="B136" s="75">
        <v>110100</v>
      </c>
      <c r="C136" s="39" t="s">
        <v>277</v>
      </c>
    </row>
    <row r="137" spans="1:3" s="70" customFormat="1" ht="20.100000000000001" customHeight="1">
      <c r="A137" s="74">
        <v>4</v>
      </c>
      <c r="B137" s="75">
        <v>7</v>
      </c>
      <c r="C137" s="39" t="s">
        <v>279</v>
      </c>
    </row>
    <row r="138" spans="1:3" s="70" customFormat="1" ht="20.100000000000001" customHeight="1">
      <c r="A138" s="74">
        <v>2</v>
      </c>
      <c r="B138" s="76" t="s">
        <v>280</v>
      </c>
      <c r="C138" s="76" t="s">
        <v>281</v>
      </c>
    </row>
    <row r="139" spans="1:3" s="70" customFormat="1" ht="20.100000000000001" customHeight="1">
      <c r="A139" s="74">
        <v>2</v>
      </c>
      <c r="B139" s="76" t="s">
        <v>282</v>
      </c>
      <c r="C139" s="76" t="s">
        <v>283</v>
      </c>
    </row>
    <row r="140" spans="1:3" s="70" customFormat="1" ht="20.100000000000001" customHeight="1">
      <c r="A140" s="74">
        <v>2</v>
      </c>
      <c r="B140" s="76" t="s">
        <v>284</v>
      </c>
      <c r="C140" s="76" t="s">
        <v>285</v>
      </c>
    </row>
    <row r="141" spans="1:3" s="70" customFormat="1" ht="20.100000000000001" customHeight="1">
      <c r="A141" s="74">
        <v>4</v>
      </c>
      <c r="B141" s="76" t="s">
        <v>286</v>
      </c>
      <c r="C141" s="76" t="s">
        <v>287</v>
      </c>
    </row>
    <row r="142" spans="1:3" s="70" customFormat="1" ht="20.100000000000001" customHeight="1">
      <c r="A142" s="74">
        <v>2</v>
      </c>
      <c r="B142" s="76" t="s">
        <v>288</v>
      </c>
      <c r="C142" s="76" t="s">
        <v>289</v>
      </c>
    </row>
    <row r="143" spans="1:3" s="70" customFormat="1" ht="20.100000000000001" customHeight="1">
      <c r="A143" s="74">
        <v>4</v>
      </c>
      <c r="B143" s="76" t="s">
        <v>290</v>
      </c>
      <c r="C143" s="76" t="s">
        <v>291</v>
      </c>
    </row>
    <row r="144" spans="1:3" s="70" customFormat="1" ht="20.100000000000001" customHeight="1">
      <c r="A144" s="74">
        <v>4</v>
      </c>
      <c r="B144" s="76" t="s">
        <v>292</v>
      </c>
      <c r="C144" s="76" t="s">
        <v>293</v>
      </c>
    </row>
    <row r="145" spans="1:3" s="70" customFormat="1" ht="20.100000000000001" customHeight="1">
      <c r="A145" s="74">
        <v>8</v>
      </c>
      <c r="B145" s="76" t="s">
        <v>294</v>
      </c>
      <c r="C145" s="76" t="s">
        <v>295</v>
      </c>
    </row>
    <row r="146" spans="1:3" s="70" customFormat="1" ht="20.100000000000001" customHeight="1">
      <c r="A146" s="74">
        <v>8</v>
      </c>
      <c r="B146" s="76" t="s">
        <v>296</v>
      </c>
      <c r="C146" s="76" t="s">
        <v>297</v>
      </c>
    </row>
    <row r="147" spans="1:3" s="70" customFormat="1" ht="20.100000000000001" customHeight="1">
      <c r="A147" s="74">
        <v>10</v>
      </c>
      <c r="B147" s="76" t="s">
        <v>298</v>
      </c>
      <c r="C147" s="76" t="s">
        <v>299</v>
      </c>
    </row>
    <row r="148" spans="1:3" s="70" customFormat="1" ht="20.100000000000001" customHeight="1">
      <c r="A148" s="74">
        <v>2</v>
      </c>
      <c r="B148" s="76" t="s">
        <v>300</v>
      </c>
      <c r="C148" s="76" t="s">
        <v>301</v>
      </c>
    </row>
    <row r="149" spans="1:3" s="70" customFormat="1" ht="20.100000000000001" customHeight="1">
      <c r="A149" s="74">
        <v>4</v>
      </c>
      <c r="B149" s="76" t="s">
        <v>302</v>
      </c>
      <c r="C149" s="76" t="s">
        <v>303</v>
      </c>
    </row>
    <row r="150" spans="1:3" s="70" customFormat="1" ht="20.100000000000001" customHeight="1">
      <c r="A150" s="74">
        <v>2</v>
      </c>
      <c r="B150" s="76" t="s">
        <v>304</v>
      </c>
      <c r="C150" s="76" t="s">
        <v>305</v>
      </c>
    </row>
    <row r="151" spans="1:3" s="70" customFormat="1" ht="20.100000000000001" customHeight="1">
      <c r="A151" s="74">
        <v>2</v>
      </c>
      <c r="B151" s="76" t="s">
        <v>306</v>
      </c>
      <c r="C151" s="76" t="s">
        <v>307</v>
      </c>
    </row>
    <row r="152" spans="1:3" s="70" customFormat="1" ht="20.100000000000001" customHeight="1">
      <c r="A152" s="74">
        <v>4</v>
      </c>
      <c r="B152" s="76" t="s">
        <v>308</v>
      </c>
      <c r="C152" s="76" t="s">
        <v>309</v>
      </c>
    </row>
    <row r="153" spans="1:3" s="70" customFormat="1" ht="20.100000000000001" customHeight="1">
      <c r="A153" s="74">
        <v>2</v>
      </c>
      <c r="B153" s="76" t="s">
        <v>310</v>
      </c>
      <c r="C153" s="76" t="s">
        <v>311</v>
      </c>
    </row>
    <row r="154" spans="1:3" s="70" customFormat="1" ht="20.100000000000001" customHeight="1">
      <c r="A154" s="74">
        <v>4</v>
      </c>
      <c r="B154" s="76" t="s">
        <v>312</v>
      </c>
      <c r="C154" s="76" t="s">
        <v>313</v>
      </c>
    </row>
    <row r="155" spans="1:3" s="70" customFormat="1" ht="20.100000000000001" customHeight="1">
      <c r="A155" s="74">
        <v>2</v>
      </c>
      <c r="B155" s="76" t="s">
        <v>314</v>
      </c>
      <c r="C155" s="76" t="s">
        <v>315</v>
      </c>
    </row>
    <row r="156" spans="1:3" s="70" customFormat="1" ht="20.100000000000001" customHeight="1">
      <c r="A156" s="74">
        <v>2</v>
      </c>
      <c r="B156" s="76" t="s">
        <v>316</v>
      </c>
      <c r="C156" s="76" t="s">
        <v>317</v>
      </c>
    </row>
    <row r="157" spans="1:3" s="70" customFormat="1" ht="20.100000000000001" customHeight="1">
      <c r="A157" s="74">
        <v>8</v>
      </c>
      <c r="B157" s="76" t="s">
        <v>318</v>
      </c>
      <c r="C157" s="76" t="s">
        <v>319</v>
      </c>
    </row>
    <row r="158" spans="1:3" s="70" customFormat="1" ht="20.100000000000001" customHeight="1">
      <c r="A158" s="74">
        <v>2</v>
      </c>
      <c r="B158" s="76" t="s">
        <v>320</v>
      </c>
      <c r="C158" s="76" t="s">
        <v>321</v>
      </c>
    </row>
    <row r="159" spans="1:3" s="70" customFormat="1" ht="20.100000000000001" customHeight="1">
      <c r="A159" s="74">
        <v>6</v>
      </c>
      <c r="B159" s="76" t="s">
        <v>322</v>
      </c>
      <c r="C159" s="76" t="s">
        <v>323</v>
      </c>
    </row>
    <row r="160" spans="1:3" s="70" customFormat="1" ht="20.100000000000001" customHeight="1">
      <c r="A160" s="74">
        <v>6</v>
      </c>
      <c r="B160" s="76" t="s">
        <v>324</v>
      </c>
      <c r="C160" s="76" t="s">
        <v>325</v>
      </c>
    </row>
    <row r="161" spans="1:3" s="70" customFormat="1" ht="20.100000000000001" customHeight="1">
      <c r="A161" s="74">
        <v>6</v>
      </c>
      <c r="B161" s="76" t="s">
        <v>326</v>
      </c>
      <c r="C161" s="76" t="s">
        <v>327</v>
      </c>
    </row>
    <row r="162" spans="1:3" s="70" customFormat="1" ht="20.100000000000001" customHeight="1">
      <c r="A162" s="74">
        <v>6</v>
      </c>
      <c r="B162" s="76" t="s">
        <v>328</v>
      </c>
      <c r="C162" s="76" t="s">
        <v>329</v>
      </c>
    </row>
    <row r="163" spans="1:3" s="70" customFormat="1" ht="20.100000000000001" customHeight="1">
      <c r="A163" s="74">
        <v>6</v>
      </c>
      <c r="B163" s="76" t="s">
        <v>330</v>
      </c>
      <c r="C163" s="76" t="s">
        <v>331</v>
      </c>
    </row>
    <row r="164" spans="1:3" s="70" customFormat="1" ht="20.100000000000001" customHeight="1">
      <c r="A164" s="74">
        <v>6</v>
      </c>
      <c r="B164" s="76" t="s">
        <v>332</v>
      </c>
      <c r="C164" s="76" t="s">
        <v>333</v>
      </c>
    </row>
    <row r="165" spans="1:3" s="70" customFormat="1" ht="20.100000000000001" customHeight="1">
      <c r="A165" s="74">
        <v>6</v>
      </c>
      <c r="B165" s="76" t="s">
        <v>334</v>
      </c>
      <c r="C165" s="76" t="s">
        <v>335</v>
      </c>
    </row>
    <row r="166" spans="1:3" s="70" customFormat="1" ht="20.100000000000001" customHeight="1">
      <c r="A166" s="74">
        <v>6</v>
      </c>
      <c r="B166" s="76" t="s">
        <v>336</v>
      </c>
      <c r="C166" s="76" t="s">
        <v>337</v>
      </c>
    </row>
    <row r="167" spans="1:3" s="70" customFormat="1" ht="20.100000000000001" customHeight="1">
      <c r="A167" s="74">
        <v>6</v>
      </c>
      <c r="B167" s="76" t="s">
        <v>338</v>
      </c>
      <c r="C167" s="76" t="s">
        <v>339</v>
      </c>
    </row>
    <row r="168" spans="1:3" s="70" customFormat="1" ht="20.100000000000001" customHeight="1">
      <c r="A168" s="74">
        <v>6</v>
      </c>
      <c r="B168" s="76" t="s">
        <v>340</v>
      </c>
      <c r="C168" s="76" t="s">
        <v>341</v>
      </c>
    </row>
    <row r="169" spans="1:3" s="70" customFormat="1" ht="20.100000000000001" customHeight="1">
      <c r="A169" s="74">
        <v>6</v>
      </c>
      <c r="B169" s="76" t="s">
        <v>342</v>
      </c>
      <c r="C169" s="76" t="s">
        <v>343</v>
      </c>
    </row>
    <row r="170" spans="1:3" s="70" customFormat="1" ht="20.100000000000001" customHeight="1">
      <c r="A170" s="74">
        <v>6</v>
      </c>
      <c r="B170" s="76" t="s">
        <v>344</v>
      </c>
      <c r="C170" s="76" t="s">
        <v>345</v>
      </c>
    </row>
    <row r="171" spans="1:3" s="70" customFormat="1" ht="20.100000000000001" customHeight="1">
      <c r="A171" s="74">
        <v>6</v>
      </c>
      <c r="B171" s="76" t="s">
        <v>346</v>
      </c>
      <c r="C171" s="76" t="s">
        <v>347</v>
      </c>
    </row>
    <row r="172" spans="1:3" s="70" customFormat="1" ht="20.100000000000001" customHeight="1">
      <c r="A172" s="74">
        <v>6</v>
      </c>
      <c r="B172" s="76" t="s">
        <v>348</v>
      </c>
      <c r="C172" s="76" t="s">
        <v>349</v>
      </c>
    </row>
    <row r="173" spans="1:3" s="70" customFormat="1" ht="20.100000000000001" customHeight="1">
      <c r="A173" s="74">
        <v>6</v>
      </c>
      <c r="B173" s="76" t="s">
        <v>350</v>
      </c>
      <c r="C173" s="76" t="s">
        <v>351</v>
      </c>
    </row>
    <row r="174" spans="1:3" s="70" customFormat="1" ht="20.100000000000001" customHeight="1">
      <c r="A174" s="74">
        <v>6</v>
      </c>
      <c r="B174" s="76" t="s">
        <v>352</v>
      </c>
      <c r="C174" s="76" t="s">
        <v>353</v>
      </c>
    </row>
    <row r="175" spans="1:3" s="70" customFormat="1" ht="20.100000000000001" customHeight="1">
      <c r="A175" s="74">
        <v>6</v>
      </c>
      <c r="B175" s="76" t="s">
        <v>354</v>
      </c>
      <c r="C175" s="76" t="s">
        <v>355</v>
      </c>
    </row>
    <row r="176" spans="1:3" s="70" customFormat="1" ht="20.100000000000001" customHeight="1">
      <c r="A176" s="74">
        <v>6</v>
      </c>
      <c r="B176" s="76" t="s">
        <v>356</v>
      </c>
      <c r="C176" s="76" t="s">
        <v>357</v>
      </c>
    </row>
    <row r="177" spans="1:3" s="70" customFormat="1" ht="20.100000000000001" customHeight="1">
      <c r="A177" s="74">
        <v>6</v>
      </c>
      <c r="B177" s="76" t="s">
        <v>358</v>
      </c>
      <c r="C177" s="76" t="s">
        <v>359</v>
      </c>
    </row>
    <row r="178" spans="1:3" s="70" customFormat="1" ht="20.100000000000001" customHeight="1">
      <c r="A178" s="74">
        <v>6</v>
      </c>
      <c r="B178" s="76" t="s">
        <v>360</v>
      </c>
      <c r="C178" s="76" t="s">
        <v>361</v>
      </c>
    </row>
    <row r="179" spans="1:3" s="70" customFormat="1" ht="20.100000000000001" customHeight="1">
      <c r="A179" s="74">
        <v>6</v>
      </c>
      <c r="B179" s="76" t="s">
        <v>362</v>
      </c>
      <c r="C179" s="76" t="s">
        <v>363</v>
      </c>
    </row>
    <row r="180" spans="1:3" s="70" customFormat="1" ht="20.100000000000001" customHeight="1">
      <c r="A180" s="74">
        <v>6</v>
      </c>
      <c r="B180" s="76" t="s">
        <v>364</v>
      </c>
      <c r="C180" s="76" t="s">
        <v>365</v>
      </c>
    </row>
    <row r="181" spans="1:3" s="70" customFormat="1" ht="20.100000000000001" customHeight="1">
      <c r="A181" s="74">
        <v>3</v>
      </c>
      <c r="B181" s="77" t="s">
        <v>366</v>
      </c>
      <c r="C181" s="78" t="s">
        <v>367</v>
      </c>
    </row>
    <row r="182" spans="1:3" s="70" customFormat="1" ht="20.100000000000001" customHeight="1">
      <c r="A182" s="74">
        <v>1</v>
      </c>
      <c r="B182" s="77" t="s">
        <v>368</v>
      </c>
      <c r="C182" s="78" t="s">
        <v>369</v>
      </c>
    </row>
    <row r="183" spans="1:3" s="70" customFormat="1" ht="20.100000000000001" customHeight="1">
      <c r="A183" s="74">
        <v>2</v>
      </c>
      <c r="B183" s="77" t="s">
        <v>370</v>
      </c>
      <c r="C183" s="78" t="s">
        <v>371</v>
      </c>
    </row>
    <row r="184" spans="1:3" s="70" customFormat="1" ht="20.100000000000001" customHeight="1">
      <c r="A184" s="74">
        <v>1</v>
      </c>
      <c r="B184" s="77" t="s">
        <v>372</v>
      </c>
      <c r="C184" s="78" t="s">
        <v>373</v>
      </c>
    </row>
    <row r="185" spans="1:3" s="70" customFormat="1" ht="20.100000000000001" customHeight="1">
      <c r="A185" s="74">
        <v>1</v>
      </c>
      <c r="B185" s="77" t="s">
        <v>374</v>
      </c>
      <c r="C185" s="78" t="s">
        <v>375</v>
      </c>
    </row>
    <row r="186" spans="1:3" s="70" customFormat="1" ht="20.100000000000001" customHeight="1">
      <c r="A186" s="74">
        <v>1</v>
      </c>
      <c r="B186" s="77" t="s">
        <v>376</v>
      </c>
      <c r="C186" s="78" t="s">
        <v>377</v>
      </c>
    </row>
    <row r="187" spans="1:3" s="70" customFormat="1" ht="20.100000000000001" customHeight="1">
      <c r="A187" s="74">
        <v>2</v>
      </c>
      <c r="B187" s="77" t="s">
        <v>378</v>
      </c>
      <c r="C187" s="78" t="s">
        <v>379</v>
      </c>
    </row>
    <row r="188" spans="1:3" s="70" customFormat="1" ht="20.100000000000001" customHeight="1">
      <c r="A188" s="74">
        <v>1</v>
      </c>
      <c r="B188" s="77" t="s">
        <v>380</v>
      </c>
      <c r="C188" s="78" t="s">
        <v>381</v>
      </c>
    </row>
    <row r="189" spans="1:3" s="70" customFormat="1" ht="20.100000000000001" customHeight="1">
      <c r="A189" s="71">
        <v>3</v>
      </c>
      <c r="B189" s="39">
        <v>9</v>
      </c>
      <c r="C189" s="43" t="s">
        <v>383</v>
      </c>
    </row>
    <row r="190" spans="1:3" s="70" customFormat="1" ht="20.100000000000001" customHeight="1">
      <c r="A190" s="74"/>
      <c r="B190" s="79"/>
      <c r="C190" s="78"/>
    </row>
    <row r="191" spans="1:3" s="70" customFormat="1" ht="20.100000000000001" customHeight="1">
      <c r="A191" s="74"/>
      <c r="B191" s="79"/>
      <c r="C191" s="78"/>
    </row>
    <row r="192" spans="1:3" s="70" customFormat="1" ht="20.100000000000001" customHeight="1">
      <c r="A192" s="106" t="s">
        <v>384</v>
      </c>
      <c r="B192" s="107"/>
      <c r="C192" s="107"/>
    </row>
    <row r="193" spans="1:3" s="70" customFormat="1" ht="20.100000000000001" customHeight="1">
      <c r="A193" s="44"/>
      <c r="B193" s="97" t="s">
        <v>20</v>
      </c>
      <c r="C193" s="98"/>
    </row>
    <row r="194" spans="1:3" s="70" customFormat="1" ht="20.100000000000001" customHeight="1">
      <c r="A194" s="80">
        <v>1</v>
      </c>
      <c r="B194" s="80"/>
      <c r="C194" s="78" t="s">
        <v>385</v>
      </c>
    </row>
    <row r="195" spans="1:3" s="70" customFormat="1" ht="20.100000000000001" customHeight="1">
      <c r="A195" s="80">
        <v>1</v>
      </c>
      <c r="B195" s="80"/>
      <c r="C195" s="78" t="s">
        <v>386</v>
      </c>
    </row>
    <row r="196" spans="1:3" s="70" customFormat="1" ht="20.100000000000001" customHeight="1">
      <c r="A196" s="80">
        <v>1</v>
      </c>
      <c r="B196" s="80"/>
      <c r="C196" s="78" t="s">
        <v>387</v>
      </c>
    </row>
    <row r="197" spans="1:3" s="70" customFormat="1" ht="20.100000000000001" customHeight="1">
      <c r="A197" s="80">
        <v>1</v>
      </c>
      <c r="B197" s="80"/>
      <c r="C197" s="78" t="s">
        <v>388</v>
      </c>
    </row>
    <row r="198" spans="1:3" s="70" customFormat="1" ht="20.100000000000001" customHeight="1">
      <c r="A198" s="80">
        <v>1</v>
      </c>
      <c r="B198" s="80"/>
      <c r="C198" s="43" t="s">
        <v>389</v>
      </c>
    </row>
    <row r="199" spans="1:3" s="70" customFormat="1" ht="20.100000000000001" customHeight="1">
      <c r="A199" s="80">
        <v>1</v>
      </c>
      <c r="B199" s="80"/>
      <c r="C199" s="43" t="s">
        <v>390</v>
      </c>
    </row>
    <row r="200" spans="1:3" s="70" customFormat="1" ht="20.100000000000001" customHeight="1">
      <c r="A200" s="80">
        <v>1</v>
      </c>
      <c r="B200" s="80"/>
      <c r="C200" s="78" t="s">
        <v>391</v>
      </c>
    </row>
    <row r="201" spans="1:3" s="70" customFormat="1" ht="20.100000000000001" customHeight="1">
      <c r="A201" s="80">
        <v>1</v>
      </c>
      <c r="B201" s="80"/>
      <c r="C201" s="78" t="s">
        <v>392</v>
      </c>
    </row>
    <row r="202" spans="1:3" s="70" customFormat="1" ht="20.100000000000001" customHeight="1">
      <c r="A202" s="80">
        <v>1</v>
      </c>
      <c r="B202" s="80"/>
      <c r="C202" s="78" t="s">
        <v>393</v>
      </c>
    </row>
    <row r="203" spans="1:3" s="70" customFormat="1" ht="20.100000000000001" customHeight="1">
      <c r="A203" s="81">
        <f>SUM(A194:A202)</f>
        <v>9</v>
      </c>
      <c r="B203" s="82"/>
      <c r="C203" s="83"/>
    </row>
    <row r="204" spans="1:3" s="70" customFormat="1" ht="20.100000000000001" customHeight="1">
      <c r="A204" s="44"/>
      <c r="B204" s="97" t="s">
        <v>455</v>
      </c>
      <c r="C204" s="98"/>
    </row>
    <row r="205" spans="1:3" s="70" customFormat="1" ht="20.100000000000001" customHeight="1">
      <c r="A205" s="80">
        <v>2</v>
      </c>
      <c r="B205" s="80"/>
      <c r="C205" s="78" t="s">
        <v>395</v>
      </c>
    </row>
    <row r="206" spans="1:3" s="70" customFormat="1" ht="20.100000000000001" customHeight="1">
      <c r="A206" s="80">
        <v>1</v>
      </c>
      <c r="B206" s="80"/>
      <c r="C206" s="78" t="s">
        <v>396</v>
      </c>
    </row>
    <row r="207" spans="1:3" s="70" customFormat="1" ht="20.100000000000001" customHeight="1">
      <c r="A207" s="80">
        <v>2</v>
      </c>
      <c r="B207" s="80"/>
      <c r="C207" s="78" t="s">
        <v>397</v>
      </c>
    </row>
    <row r="208" spans="1:3" s="70" customFormat="1" ht="20.100000000000001" customHeight="1">
      <c r="A208" s="80">
        <v>2</v>
      </c>
      <c r="B208" s="80"/>
      <c r="C208" s="43" t="s">
        <v>389</v>
      </c>
    </row>
    <row r="209" spans="1:3" s="70" customFormat="1" ht="20.100000000000001" customHeight="1">
      <c r="A209" s="80">
        <v>2</v>
      </c>
      <c r="B209" s="80"/>
      <c r="C209" s="84" t="s">
        <v>398</v>
      </c>
    </row>
    <row r="210" spans="1:3" s="70" customFormat="1" ht="20.100000000000001" customHeight="1">
      <c r="A210" s="81">
        <f>SUM(A205:A209)</f>
        <v>9</v>
      </c>
      <c r="B210" s="80"/>
      <c r="C210" s="78"/>
    </row>
    <row r="211" spans="1:3" s="70" customFormat="1" ht="20.100000000000001" customHeight="1">
      <c r="A211" s="44"/>
      <c r="B211" s="99" t="s">
        <v>456</v>
      </c>
      <c r="C211" s="99"/>
    </row>
    <row r="212" spans="1:3" s="70" customFormat="1" ht="20.100000000000001" customHeight="1">
      <c r="A212" s="80">
        <v>1</v>
      </c>
      <c r="B212" s="80"/>
      <c r="C212" s="78" t="s">
        <v>23</v>
      </c>
    </row>
    <row r="213" spans="1:3" s="70" customFormat="1" ht="20.100000000000001" customHeight="1">
      <c r="A213" s="80">
        <v>1</v>
      </c>
      <c r="B213" s="80"/>
      <c r="C213" s="78" t="s">
        <v>399</v>
      </c>
    </row>
    <row r="214" spans="1:3" s="70" customFormat="1" ht="20.100000000000001" customHeight="1">
      <c r="A214" s="80">
        <v>1</v>
      </c>
      <c r="B214" s="80"/>
      <c r="C214" s="78" t="s">
        <v>400</v>
      </c>
    </row>
    <row r="215" spans="1:3" s="70" customFormat="1" ht="20.100000000000001" customHeight="1">
      <c r="A215" s="80">
        <v>1</v>
      </c>
      <c r="B215" s="80"/>
      <c r="C215" s="78" t="s">
        <v>401</v>
      </c>
    </row>
    <row r="216" spans="1:3" s="70" customFormat="1" ht="20.100000000000001" customHeight="1">
      <c r="A216" s="80">
        <v>1</v>
      </c>
      <c r="B216" s="80"/>
      <c r="C216" s="78" t="s">
        <v>402</v>
      </c>
    </row>
    <row r="217" spans="1:3" s="70" customFormat="1" ht="20.100000000000001" customHeight="1">
      <c r="A217" s="80">
        <v>2</v>
      </c>
      <c r="B217" s="80"/>
      <c r="C217" s="78" t="s">
        <v>403</v>
      </c>
    </row>
    <row r="218" spans="1:3" s="70" customFormat="1" ht="20.100000000000001" customHeight="1">
      <c r="A218" s="80">
        <v>1</v>
      </c>
      <c r="B218" s="80"/>
      <c r="C218" s="78" t="s">
        <v>404</v>
      </c>
    </row>
    <row r="219" spans="1:3" s="70" customFormat="1" ht="20.100000000000001" customHeight="1">
      <c r="A219" s="80">
        <v>1</v>
      </c>
      <c r="B219" s="80"/>
      <c r="C219" s="78" t="s">
        <v>405</v>
      </c>
    </row>
    <row r="220" spans="1:3" s="70" customFormat="1" ht="20.100000000000001" customHeight="1">
      <c r="A220" s="80">
        <v>1</v>
      </c>
      <c r="B220" s="80"/>
      <c r="C220" s="78" t="s">
        <v>406</v>
      </c>
    </row>
    <row r="221" spans="1:3" s="70" customFormat="1" ht="20.100000000000001" customHeight="1">
      <c r="A221" s="80">
        <v>2</v>
      </c>
      <c r="B221" s="80"/>
      <c r="C221" s="78" t="s">
        <v>407</v>
      </c>
    </row>
    <row r="222" spans="1:3" s="70" customFormat="1" ht="20.100000000000001" customHeight="1">
      <c r="A222" s="80">
        <v>1</v>
      </c>
      <c r="B222" s="80"/>
      <c r="C222" s="78" t="s">
        <v>408</v>
      </c>
    </row>
    <row r="223" spans="1:3" s="70" customFormat="1" ht="20.100000000000001" customHeight="1">
      <c r="A223" s="80">
        <v>1</v>
      </c>
      <c r="B223" s="80"/>
      <c r="C223" s="78" t="s">
        <v>409</v>
      </c>
    </row>
    <row r="224" spans="1:3" s="70" customFormat="1" ht="20.100000000000001" customHeight="1">
      <c r="A224" s="80">
        <v>1</v>
      </c>
      <c r="B224" s="80"/>
      <c r="C224" s="78" t="s">
        <v>410</v>
      </c>
    </row>
    <row r="225" spans="1:3" s="70" customFormat="1" ht="20.100000000000001" customHeight="1">
      <c r="A225" s="80">
        <v>2</v>
      </c>
      <c r="B225" s="80"/>
      <c r="C225" s="78" t="s">
        <v>411</v>
      </c>
    </row>
    <row r="226" spans="1:3" s="70" customFormat="1" ht="20.100000000000001" customHeight="1">
      <c r="A226" s="80">
        <v>2</v>
      </c>
      <c r="B226" s="80"/>
      <c r="C226" s="78" t="s">
        <v>412</v>
      </c>
    </row>
    <row r="227" spans="1:3" s="70" customFormat="1" ht="20.100000000000001" customHeight="1">
      <c r="A227" s="80">
        <v>1</v>
      </c>
      <c r="B227" s="80"/>
      <c r="C227" s="78" t="s">
        <v>413</v>
      </c>
    </row>
    <row r="228" spans="1:3" s="70" customFormat="1" ht="20.100000000000001" customHeight="1">
      <c r="A228" s="80">
        <v>1</v>
      </c>
      <c r="B228" s="80"/>
      <c r="C228" s="78" t="s">
        <v>414</v>
      </c>
    </row>
    <row r="229" spans="1:3" s="70" customFormat="1" ht="20.100000000000001" customHeight="1">
      <c r="A229" s="80">
        <v>1</v>
      </c>
      <c r="B229" s="80"/>
      <c r="C229" s="78" t="s">
        <v>415</v>
      </c>
    </row>
    <row r="230" spans="1:3" s="70" customFormat="1" ht="20.100000000000001" customHeight="1">
      <c r="A230" s="80">
        <v>9</v>
      </c>
      <c r="B230" s="43"/>
      <c r="C230" s="78" t="s">
        <v>416</v>
      </c>
    </row>
    <row r="231" spans="1:3" ht="20.100000000000001" customHeight="1">
      <c r="A231" s="44"/>
      <c r="B231" s="43"/>
      <c r="C231" s="85"/>
    </row>
    <row r="232" spans="1:3" ht="20.100000000000001" customHeight="1">
      <c r="A232" s="44"/>
      <c r="B232" s="100" t="s">
        <v>457</v>
      </c>
      <c r="C232" s="101"/>
    </row>
    <row r="233" spans="1:3" ht="20.100000000000001" customHeight="1">
      <c r="A233" s="44"/>
      <c r="B233" s="43"/>
      <c r="C233" s="86" t="s">
        <v>458</v>
      </c>
    </row>
    <row r="234" spans="1:3" ht="20.100000000000001" customHeight="1">
      <c r="A234" s="44"/>
      <c r="B234" s="71">
        <v>1</v>
      </c>
      <c r="C234" s="39" t="s">
        <v>392</v>
      </c>
    </row>
    <row r="235" spans="1:3" ht="20.100000000000001" customHeight="1">
      <c r="A235" s="44"/>
      <c r="B235" s="71">
        <v>2</v>
      </c>
      <c r="C235" s="39" t="s">
        <v>459</v>
      </c>
    </row>
    <row r="236" spans="1:3" ht="20.100000000000001" customHeight="1">
      <c r="A236" s="44"/>
      <c r="B236" s="71">
        <v>1</v>
      </c>
      <c r="C236" s="39" t="s">
        <v>460</v>
      </c>
    </row>
    <row r="237" spans="1:3" ht="20.100000000000001" customHeight="1">
      <c r="A237" s="44"/>
      <c r="B237" s="71">
        <v>1</v>
      </c>
      <c r="C237" s="39" t="s">
        <v>461</v>
      </c>
    </row>
    <row r="238" spans="1:3" ht="20.100000000000001" customHeight="1">
      <c r="A238" s="44"/>
      <c r="B238" s="71">
        <v>1</v>
      </c>
      <c r="C238" s="39" t="s">
        <v>462</v>
      </c>
    </row>
    <row r="239" spans="1:3" ht="20.100000000000001" customHeight="1">
      <c r="A239" s="44"/>
      <c r="B239" s="71">
        <v>2</v>
      </c>
      <c r="C239" s="39" t="s">
        <v>463</v>
      </c>
    </row>
    <row r="240" spans="1:3" ht="20.100000000000001" customHeight="1">
      <c r="A240" s="44"/>
      <c r="B240" s="71">
        <v>2</v>
      </c>
      <c r="C240" s="39" t="s">
        <v>464</v>
      </c>
    </row>
    <row r="241" spans="1:3" ht="20.100000000000001" customHeight="1">
      <c r="A241" s="44"/>
      <c r="B241" s="71">
        <v>2</v>
      </c>
      <c r="C241" s="39" t="s">
        <v>465</v>
      </c>
    </row>
    <row r="242" spans="1:3" ht="20.100000000000001" customHeight="1">
      <c r="A242" s="44"/>
      <c r="B242" s="71">
        <v>1</v>
      </c>
      <c r="C242" s="43" t="s">
        <v>466</v>
      </c>
    </row>
    <row r="243" spans="1:3" ht="20.100000000000001" customHeight="1">
      <c r="A243" s="44"/>
      <c r="B243" s="71">
        <v>2</v>
      </c>
      <c r="C243" s="43" t="s">
        <v>467</v>
      </c>
    </row>
    <row r="244" spans="1:3" ht="20.100000000000001" customHeight="1">
      <c r="A244" s="44"/>
      <c r="B244" s="71">
        <v>1</v>
      </c>
      <c r="C244" s="39" t="s">
        <v>468</v>
      </c>
    </row>
    <row r="245" spans="1:3" ht="20.100000000000001" customHeight="1">
      <c r="A245" s="44"/>
      <c r="B245" s="71">
        <v>1</v>
      </c>
      <c r="C245" s="39" t="s">
        <v>469</v>
      </c>
    </row>
    <row r="246" spans="1:3" ht="20.100000000000001" customHeight="1">
      <c r="A246" s="44"/>
      <c r="B246" s="71">
        <v>2</v>
      </c>
      <c r="C246" s="39" t="s">
        <v>470</v>
      </c>
    </row>
    <row r="247" spans="1:3" ht="20.100000000000001" customHeight="1">
      <c r="A247" s="44"/>
      <c r="B247" s="71">
        <v>1</v>
      </c>
      <c r="C247" s="39" t="s">
        <v>471</v>
      </c>
    </row>
    <row r="248" spans="1:3" ht="20.100000000000001" customHeight="1">
      <c r="A248" s="44"/>
      <c r="B248" s="71">
        <v>1</v>
      </c>
      <c r="C248" s="39" t="s">
        <v>472</v>
      </c>
    </row>
    <row r="249" spans="1:3" ht="20.100000000000001" customHeight="1">
      <c r="A249" s="44"/>
      <c r="B249" s="71">
        <v>1</v>
      </c>
      <c r="C249" s="39" t="s">
        <v>473</v>
      </c>
    </row>
    <row r="250" spans="1:3" ht="20.100000000000001" customHeight="1">
      <c r="A250" s="44"/>
      <c r="B250" s="71">
        <v>1</v>
      </c>
      <c r="C250" s="39" t="s">
        <v>474</v>
      </c>
    </row>
    <row r="251" spans="1:3" ht="20.100000000000001" customHeight="1">
      <c r="A251" s="44"/>
      <c r="B251" s="71">
        <v>2</v>
      </c>
      <c r="C251" s="39" t="s">
        <v>475</v>
      </c>
    </row>
    <row r="252" spans="1:3" ht="20.100000000000001" customHeight="1">
      <c r="B252" s="88">
        <f>SUM(B234:B251)</f>
        <v>25</v>
      </c>
      <c r="C252" s="86" t="s">
        <v>476</v>
      </c>
    </row>
    <row r="253" spans="1:3" ht="20.100000000000001" customHeight="1">
      <c r="B253" s="71">
        <v>1</v>
      </c>
      <c r="C253" s="43" t="s">
        <v>404</v>
      </c>
    </row>
    <row r="254" spans="1:3" ht="20.100000000000001" customHeight="1">
      <c r="B254" s="71">
        <v>1</v>
      </c>
      <c r="C254" s="43" t="s">
        <v>477</v>
      </c>
    </row>
    <row r="255" spans="1:3" ht="20.100000000000001" customHeight="1">
      <c r="B255" s="71">
        <v>1</v>
      </c>
      <c r="C255" s="43" t="s">
        <v>478</v>
      </c>
    </row>
    <row r="256" spans="1:3" ht="20.100000000000001" customHeight="1">
      <c r="B256" s="71">
        <v>1</v>
      </c>
      <c r="C256" s="43" t="s">
        <v>479</v>
      </c>
    </row>
    <row r="257" spans="2:3" ht="20.100000000000001" customHeight="1">
      <c r="B257" s="71">
        <v>1</v>
      </c>
      <c r="C257" s="43" t="s">
        <v>480</v>
      </c>
    </row>
    <row r="258" spans="2:3" ht="20.100000000000001" customHeight="1">
      <c r="B258" s="71">
        <v>2</v>
      </c>
      <c r="C258" s="78" t="s">
        <v>481</v>
      </c>
    </row>
    <row r="259" spans="2:3" ht="20.100000000000001" customHeight="1">
      <c r="B259" s="71">
        <v>1</v>
      </c>
      <c r="C259" s="43" t="s">
        <v>482</v>
      </c>
    </row>
    <row r="260" spans="2:3" ht="20.100000000000001" customHeight="1">
      <c r="B260" s="71">
        <v>1</v>
      </c>
      <c r="C260" s="43" t="s">
        <v>483</v>
      </c>
    </row>
    <row r="261" spans="2:3" ht="20.100000000000001" customHeight="1">
      <c r="B261" s="71">
        <v>1</v>
      </c>
      <c r="C261" s="43" t="s">
        <v>484</v>
      </c>
    </row>
    <row r="262" spans="2:3" ht="20.100000000000001" customHeight="1">
      <c r="B262" s="71">
        <v>2</v>
      </c>
      <c r="C262" s="43" t="s">
        <v>485</v>
      </c>
    </row>
    <row r="263" spans="2:3" ht="20.100000000000001" customHeight="1">
      <c r="B263" s="71">
        <v>1</v>
      </c>
      <c r="C263" s="43" t="s">
        <v>486</v>
      </c>
    </row>
    <row r="264" spans="2:3" ht="20.100000000000001" customHeight="1">
      <c r="B264" s="71">
        <v>1</v>
      </c>
      <c r="C264" s="43" t="s">
        <v>23</v>
      </c>
    </row>
    <row r="265" spans="2:3" ht="20.100000000000001" customHeight="1">
      <c r="B265" s="71">
        <v>1</v>
      </c>
      <c r="C265" s="39" t="s">
        <v>401</v>
      </c>
    </row>
    <row r="266" spans="2:3" ht="20.100000000000001" customHeight="1">
      <c r="B266" s="71">
        <v>1</v>
      </c>
      <c r="C266" s="43" t="s">
        <v>487</v>
      </c>
    </row>
    <row r="267" spans="2:3" ht="20.100000000000001" customHeight="1">
      <c r="B267" s="71">
        <v>1</v>
      </c>
      <c r="C267" s="43" t="s">
        <v>488</v>
      </c>
    </row>
    <row r="268" spans="2:3" ht="20.100000000000001" customHeight="1">
      <c r="B268" s="71">
        <v>3</v>
      </c>
      <c r="C268" s="43" t="s">
        <v>489</v>
      </c>
    </row>
    <row r="269" spans="2:3" ht="20.100000000000001" customHeight="1">
      <c r="B269" s="71">
        <v>1</v>
      </c>
      <c r="C269" s="43" t="s">
        <v>490</v>
      </c>
    </row>
    <row r="270" spans="2:3" ht="20.100000000000001" customHeight="1">
      <c r="B270" s="71">
        <v>3</v>
      </c>
      <c r="C270" s="43" t="s">
        <v>491</v>
      </c>
    </row>
    <row r="271" spans="2:3" ht="20.100000000000001" customHeight="1">
      <c r="B271" s="86"/>
      <c r="C271" s="43"/>
    </row>
    <row r="272" spans="2:3" ht="20.100000000000001" customHeight="1">
      <c r="B272" s="71">
        <v>1</v>
      </c>
      <c r="C272" s="43" t="s">
        <v>492</v>
      </c>
    </row>
    <row r="273" spans="2:3" ht="20.100000000000001" customHeight="1">
      <c r="B273" s="71">
        <v>2</v>
      </c>
      <c r="C273" s="43" t="s">
        <v>493</v>
      </c>
    </row>
  </sheetData>
  <mergeCells count="9">
    <mergeCell ref="B204:C204"/>
    <mergeCell ref="B211:C211"/>
    <mergeCell ref="B232:C232"/>
    <mergeCell ref="A3:C3"/>
    <mergeCell ref="A4:C4"/>
    <mergeCell ref="A5:C5"/>
    <mergeCell ref="A18:C18"/>
    <mergeCell ref="A192:C192"/>
    <mergeCell ref="B193:C1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GUIA NORMAL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2022-08-19T22:17:24Z</cp:lastPrinted>
  <dcterms:created xsi:type="dcterms:W3CDTF">2022-08-19T18:10:16Z</dcterms:created>
  <dcterms:modified xsi:type="dcterms:W3CDTF">2022-08-19T22:22:01Z</dcterms:modified>
</cp:coreProperties>
</file>