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3" documentId="8_{1A422E2F-EE75-4DB8-AA22-7C6DC9012359}" xr6:coauthVersionLast="47" xr6:coauthVersionMax="47" xr10:uidLastSave="{ACAA8333-C134-41A0-BDBA-E9923A6D8B14}"/>
  <bookViews>
    <workbookView xWindow="-108" yWindow="-108" windowWidth="23256" windowHeight="12456" activeTab="1" xr2:uid="{EE1FD56D-569E-440C-BBED-7B2808583D1E}"/>
  </bookViews>
  <sheets>
    <sheet name="JAIRO" sheetId="1" r:id="rId1"/>
    <sheet name="INQUIORT" sheetId="2" r:id="rId2"/>
  </sheets>
  <definedNames>
    <definedName name="_xlnm.Print_Area" localSheetId="1">INQUIORT!$A$1:$G$47</definedName>
    <definedName name="_xlnm.Print_Area" localSheetId="0">JAIRO!$A$1:$G$47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6" i="2"/>
  <c r="G25" i="2"/>
  <c r="G24" i="2"/>
  <c r="G23" i="2"/>
  <c r="G31" i="2" s="1"/>
  <c r="G23" i="1"/>
  <c r="G24" i="1"/>
  <c r="G25" i="1"/>
  <c r="G26" i="1"/>
  <c r="G27" i="1"/>
  <c r="G28" i="1"/>
  <c r="G29" i="1"/>
  <c r="G30" i="1"/>
  <c r="G32" i="2" l="1"/>
  <c r="G33" i="2" s="1"/>
  <c r="G31" i="1"/>
  <c r="G32" i="1" s="1"/>
  <c r="G33" i="1" s="1"/>
</calcChain>
</file>

<file path=xl/sharedStrings.xml><?xml version="1.0" encoding="utf-8"?>
<sst xmlns="http://schemas.openxmlformats.org/spreadsheetml/2006/main" count="103" uniqueCount="54">
  <si>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</si>
  <si>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</si>
  <si>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</si>
  <si>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</si>
  <si>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</si>
  <si>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</si>
  <si>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</si>
  <si>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</si>
  <si>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</si>
  <si>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</si>
  <si>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</si>
  <si>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</si>
  <si>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</si>
  <si>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</si>
  <si>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</si>
  <si>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</si>
  <si>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</si>
  <si>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DR. MORENO MARCELO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</si>
  <si>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</si>
  <si>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</si>
  <si>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</si>
  <si>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</si>
  <si>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</si>
  <si>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</si>
  <si>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</si>
  <si>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</si>
  <si>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</si>
  <si>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</si>
  <si>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</si>
  <si>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</si>
  <si>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</si>
  <si>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</si>
  <si>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</si>
  <si>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</si>
  <si>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</si>
  <si>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S77071313</t>
  </si>
  <si>
    <t>S77071315</t>
  </si>
  <si>
    <t>S77071511</t>
  </si>
  <si>
    <t>S77071513</t>
  </si>
  <si>
    <t>S77071515</t>
  </si>
  <si>
    <t>S77072015</t>
  </si>
  <si>
    <t>S77072020</t>
  </si>
  <si>
    <t>S77072025</t>
  </si>
  <si>
    <t>GRAPA DE COMPRESIÓN ACUTEC ™ 13 MM × 13 MM</t>
  </si>
  <si>
    <t>GRAPA DE COMPRESIÓN ACUTEC ™ 13 MM × 15 MM</t>
  </si>
  <si>
    <t>GRAPA DE COMPRESIÓN ACUTEC ™ 15 MM × 11 MM</t>
  </si>
  <si>
    <t>GRAPA DE COMPRESIÓN ACUTEC ™ 15 MM × 13 MM</t>
  </si>
  <si>
    <t>GRAPA DE COMPRESIÓN ACUTEC ™ 15 MM × 15 MM</t>
  </si>
  <si>
    <t>GRAPA DE COMPRESIÓN ACUTEC ™ 20 MM × 15 MM</t>
  </si>
  <si>
    <t>GRAPA DE COMPRESIÓN ACUTEC ™ 20 MM × 20 MM</t>
  </si>
  <si>
    <t xml:space="preserve">GRAPA DE COMPRESIÓN ACUTEC ™ 20 MM × 25 MM </t>
  </si>
  <si>
    <t>INSUMOS QUIRURGICOS ORTOMACX INQUIORT S.A.</t>
  </si>
  <si>
    <t>RUC: 0993007803001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</si>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</sst>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0" borderId="1" xfId="2" applyNumberFormat="1" applyFont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2" fontId="2" fillId="0" borderId="1" xfId="0" applyNumberFormat="1" applyFont="1" applyBorder="1" applyAlignment="1">
      <alignment horizontal="center"/>
    </xf>
    <xf numFmtId="44" fontId="9" fillId="0" borderId="1" xfId="3" applyFont="1" applyFill="1" applyBorder="1" applyAlignment="1"/>
    <xf numFmtId="49" fontId="11" fillId="0" borderId="1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13" fillId="0" borderId="0" xfId="2" applyFont="1" applyAlignment="1">
      <alignment wrapText="1"/>
    </xf>
    <xf numFmtId="7" fontId="13" fillId="0" borderId="1" xfId="1" applyNumberFormat="1" applyFont="1" applyBorder="1" applyAlignment="1"/>
    <xf numFmtId="9" fontId="13" fillId="0" borderId="0" xfId="2" applyNumberFormat="1" applyFont="1" applyAlignment="1">
      <alignment wrapText="1"/>
    </xf>
    <xf numFmtId="7" fontId="13" fillId="0" borderId="0" xfId="1" applyNumberFormat="1" applyFont="1" applyBorder="1" applyAlignment="1"/>
    <xf numFmtId="44" fontId="9" fillId="0" borderId="0" xfId="1" applyFont="1" applyBorder="1"/>
    <xf numFmtId="44" fontId="9" fillId="0" borderId="0" xfId="3" applyFont="1" applyFill="1" applyBorder="1" applyAlignment="1"/>
    <xf numFmtId="0" fontId="14" fillId="0" borderId="0" xfId="0" applyFont="1"/>
    <xf numFmtId="0" fontId="14" fillId="0" borderId="3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49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right"/>
    </xf>
  </cellXfs>
  <cellStyles count="4">
    <cellStyle name="Moneda" xfId="1" builtinId="4"/>
    <cellStyle name="Moneda 3" xfId="3" xr:uid="{DFE13F1B-0BA8-4AC0-BF75-284B54932AFF}"/>
    <cellStyle name="Normal" xfId="0" builtinId="0"/>
    <cellStyle name="Normal 2" xfId="2" xr:uid="{7395D231-54D4-40DF-A1B8-FD87DCCFD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76FC937-9BF5-48FE-9522-0F58C598C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791904</xdr:colOff>
      <xdr:row>4</xdr:row>
      <xdr:rowOff>69477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B7FF95-E4C3-4942-847B-76F8B65C4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02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4E90-24DB-4475-BA8C-7EE3845E488C}">
  <sheetPr>
    <pageSetUpPr fitToPage="1"/>
  </sheetPr>
  <dimension ref="A1:O47"/>
  <sheetViews>
    <sheetView showGridLines="0" zoomScale="79" zoomScaleNormal="79" workbookViewId="0">
      <selection activeCell="C32" sqref="C32"/>
    </sheetView>
  </sheetViews>
  <sheetFormatPr baseColWidth="10" defaultColWidth="8.44140625" defaultRowHeight="20.100000000000001" customHeight="1" x14ac:dyDescent="0.25"/>
  <cols>
    <col min="1" max="1" width="18.5546875" style="11" bestFit="1" customWidth="1"/>
    <col min="2" max="2" width="22" style="53" bestFit="1" customWidth="1"/>
    <col min="3" max="3" width="81.44140625" style="11" customWidth="1"/>
    <col min="4" max="4" width="23.21875" style="11" bestFit="1" customWidth="1"/>
    <col min="5" max="5" width="16.5546875" style="11" bestFit="1" customWidth="1"/>
    <col min="6" max="6" width="22.109375" style="11" customWidth="1"/>
    <col min="7" max="7" width="18.77734375" style="11" customWidth="1"/>
    <col min="8" max="10" width="8.44140625" style="11"/>
    <col min="11" max="11" width="8.6640625" style="11" customWidth="1"/>
    <col min="12" max="16384" width="8.44140625" style="11"/>
  </cols>
  <sheetData>
    <row r="1" spans="1:15" s="3" customFormat="1" ht="20.100000000000001" customHeight="1" x14ac:dyDescent="0.25">
      <c r="A1" s="1"/>
      <c r="B1" s="1"/>
      <c r="C1" s="2"/>
      <c r="D1" s="2"/>
      <c r="E1" s="2"/>
      <c r="F1" s="2"/>
    </row>
    <row r="2" spans="1:15" s="3" customFormat="1" ht="20.100000000000001" customHeight="1" x14ac:dyDescent="0.3">
      <c r="A2" s="59" t="s">
        <v>0</v>
      </c>
      <c r="B2" s="59"/>
      <c r="C2" s="59"/>
      <c r="D2" s="59"/>
      <c r="E2" s="59"/>
      <c r="F2" s="59"/>
      <c r="G2" s="59"/>
    </row>
    <row r="3" spans="1:15" s="3" customFormat="1" ht="20.100000000000001" customHeight="1" x14ac:dyDescent="0.3">
      <c r="A3" s="59" t="s">
        <v>1</v>
      </c>
      <c r="B3" s="59"/>
      <c r="C3" s="59"/>
      <c r="D3" s="59"/>
      <c r="E3" s="59"/>
      <c r="F3" s="59"/>
      <c r="G3" s="59"/>
    </row>
    <row r="4" spans="1:15" s="3" customFormat="1" ht="20.100000000000001" customHeight="1" x14ac:dyDescent="0.3">
      <c r="A4" s="59" t="s">
        <v>2</v>
      </c>
      <c r="B4" s="59"/>
      <c r="C4" s="59"/>
      <c r="D4" s="59"/>
      <c r="E4" s="59"/>
      <c r="F4" s="59"/>
      <c r="G4" s="59"/>
      <c r="N4" s="60"/>
      <c r="O4" s="60"/>
    </row>
    <row r="5" spans="1:15" s="3" customFormat="1" ht="20.100000000000001" customHeight="1" x14ac:dyDescent="0.25">
      <c r="N5" s="60"/>
      <c r="O5" s="60"/>
    </row>
    <row r="6" spans="1:15" s="3" customFormat="1" ht="20.100000000000001" customHeight="1" x14ac:dyDescent="0.25">
      <c r="N6" s="4"/>
      <c r="O6" s="4"/>
    </row>
    <row r="7" spans="1:15" s="3" customFormat="1" ht="20.100000000000001" customHeight="1" x14ac:dyDescent="0.25">
      <c r="A7" s="5" t="s">
        <v>3</v>
      </c>
      <c r="B7" s="5"/>
      <c r="C7" s="6" t="s">
        <v>4</v>
      </c>
      <c r="D7" s="5" t="s">
        <v>5</v>
      </c>
      <c r="E7" s="7"/>
      <c r="F7" s="8"/>
      <c r="G7" s="9"/>
      <c r="N7" s="4"/>
      <c r="O7" s="4"/>
    </row>
    <row r="8" spans="1:15" s="3" customFormat="1" ht="20.100000000000001" customHeight="1" x14ac:dyDescent="0.3">
      <c r="A8" s="10"/>
      <c r="B8" s="10"/>
      <c r="C8" s="10"/>
      <c r="D8" s="10"/>
      <c r="E8" s="10"/>
      <c r="F8" s="10"/>
      <c r="G8" s="11"/>
      <c r="N8" s="4"/>
      <c r="O8" s="4"/>
    </row>
    <row r="9" spans="1:15" s="3" customFormat="1" ht="20.100000000000001" customHeight="1" x14ac:dyDescent="0.25">
      <c r="A9" s="5" t="s">
        <v>6</v>
      </c>
      <c r="B9" s="5"/>
      <c r="C9" s="12" t="s">
        <v>7</v>
      </c>
      <c r="D9" s="13" t="s">
        <v>8</v>
      </c>
      <c r="E9" s="14" t="s">
        <v>9</v>
      </c>
      <c r="F9" s="15"/>
      <c r="G9" s="15"/>
      <c r="N9" s="4"/>
      <c r="O9" s="4"/>
    </row>
    <row r="10" spans="1:15" s="3" customFormat="1" ht="20.100000000000001" customHeight="1" x14ac:dyDescent="0.3">
      <c r="A10" s="10"/>
      <c r="B10" s="10"/>
      <c r="C10" s="10"/>
      <c r="D10" s="10"/>
      <c r="E10" s="10"/>
      <c r="F10" s="10"/>
      <c r="G10" s="11"/>
      <c r="N10" s="4"/>
      <c r="O10" s="4"/>
    </row>
    <row r="11" spans="1:15" s="3" customFormat="1" ht="29.4" customHeight="1" x14ac:dyDescent="0.25">
      <c r="A11" s="5" t="s">
        <v>10</v>
      </c>
      <c r="B11" s="5"/>
      <c r="C11" s="16" t="s">
        <v>11</v>
      </c>
      <c r="D11" s="13" t="s">
        <v>12</v>
      </c>
      <c r="E11" s="12" t="s">
        <v>13</v>
      </c>
      <c r="F11" s="17"/>
      <c r="G11" s="17"/>
      <c r="N11" s="4"/>
      <c r="O11" s="4"/>
    </row>
    <row r="12" spans="1:15" s="3" customFormat="1" ht="20.100000000000001" customHeight="1" x14ac:dyDescent="0.3">
      <c r="A12" s="10"/>
      <c r="B12" s="10"/>
      <c r="C12" s="10"/>
      <c r="D12" s="10"/>
      <c r="E12" s="10"/>
      <c r="F12" s="10"/>
      <c r="G12" s="11"/>
      <c r="N12" s="18"/>
      <c r="O12" s="18"/>
    </row>
    <row r="13" spans="1:15" s="3" customFormat="1" ht="20.100000000000001" customHeight="1" x14ac:dyDescent="0.25">
      <c r="A13" s="5" t="s">
        <v>14</v>
      </c>
      <c r="B13" s="5"/>
      <c r="C13" s="19">
        <v>44764</v>
      </c>
      <c r="D13" s="13" t="s">
        <v>15</v>
      </c>
      <c r="E13" s="20"/>
      <c r="F13" s="21"/>
      <c r="G13" s="21"/>
      <c r="N13" s="18"/>
      <c r="O13" s="18"/>
    </row>
    <row r="14" spans="1:15" s="3" customFormat="1" ht="20.100000000000001" customHeight="1" x14ac:dyDescent="0.3">
      <c r="A14" s="10"/>
      <c r="B14" s="10"/>
      <c r="C14" s="10"/>
      <c r="D14" s="10"/>
      <c r="E14" s="10"/>
      <c r="F14" s="10"/>
      <c r="G14" s="22"/>
      <c r="N14" s="23"/>
      <c r="O14" s="23"/>
    </row>
    <row r="15" spans="1:15" s="3" customFormat="1" ht="20.100000000000001" customHeight="1" x14ac:dyDescent="0.25">
      <c r="A15" s="5" t="s">
        <v>16</v>
      </c>
      <c r="B15" s="5"/>
      <c r="C15" s="12" t="s">
        <v>17</v>
      </c>
      <c r="D15" s="17"/>
      <c r="E15" s="24"/>
      <c r="F15" s="24"/>
      <c r="G15" s="17"/>
      <c r="N15" s="23"/>
      <c r="O15" s="23"/>
    </row>
    <row r="16" spans="1:15" s="3" customFormat="1" ht="20.100000000000001" customHeight="1" x14ac:dyDescent="0.3">
      <c r="A16" s="10"/>
      <c r="B16" s="10"/>
      <c r="C16" s="10"/>
      <c r="D16" s="10"/>
      <c r="E16" s="10"/>
      <c r="F16" s="10"/>
      <c r="G16" s="22"/>
      <c r="N16" s="23"/>
      <c r="O16" s="23"/>
    </row>
    <row r="17" spans="1:15" s="3" customFormat="1" ht="20.100000000000001" customHeight="1" x14ac:dyDescent="0.25">
      <c r="A17" s="5" t="s">
        <v>18</v>
      </c>
      <c r="B17" s="5"/>
      <c r="C17" s="12"/>
      <c r="D17" s="13" t="s">
        <v>19</v>
      </c>
      <c r="E17" s="20"/>
      <c r="F17" s="24"/>
      <c r="G17" s="17"/>
      <c r="N17" s="23"/>
      <c r="O17" s="23"/>
    </row>
    <row r="18" spans="1:15" s="3" customFormat="1" ht="20.100000000000001" customHeight="1" x14ac:dyDescent="0.3">
      <c r="A18" s="10"/>
      <c r="B18" s="10"/>
      <c r="C18" s="10"/>
      <c r="D18" s="10"/>
      <c r="E18" s="10"/>
      <c r="F18" s="10"/>
      <c r="G18" s="22"/>
      <c r="N18" s="25"/>
      <c r="O18" s="25"/>
    </row>
    <row r="19" spans="1:15" s="3" customFormat="1" ht="20.100000000000001" customHeight="1" x14ac:dyDescent="0.25">
      <c r="A19" s="5" t="s">
        <v>20</v>
      </c>
      <c r="B19" s="5"/>
      <c r="C19" s="26"/>
      <c r="D19" s="9"/>
      <c r="E19" s="27"/>
      <c r="F19" s="27"/>
      <c r="G19" s="28"/>
      <c r="N19" s="25"/>
      <c r="O19" s="25"/>
    </row>
    <row r="20" spans="1:15" s="3" customFormat="1" ht="20.100000000000001" customHeight="1" x14ac:dyDescent="0.25">
      <c r="A20" s="29"/>
      <c r="B20" s="29"/>
      <c r="C20" s="11"/>
      <c r="D20" s="11"/>
      <c r="E20" s="11"/>
      <c r="F20" s="11"/>
      <c r="G20" s="11"/>
      <c r="N20" s="25"/>
      <c r="O20" s="25"/>
    </row>
    <row r="21" spans="1:15" s="3" customFormat="1" ht="20.100000000000001" customHeight="1" x14ac:dyDescent="0.3">
      <c r="A21" s="30"/>
      <c r="B21" s="30"/>
      <c r="C21" s="30"/>
      <c r="D21" s="30"/>
      <c r="E21" s="30"/>
      <c r="F21" s="30"/>
      <c r="G21" s="30"/>
      <c r="N21" s="25"/>
      <c r="O21" s="25"/>
    </row>
    <row r="22" spans="1:15" s="3" customFormat="1" ht="30" customHeight="1" x14ac:dyDescent="0.25">
      <c r="A22" s="31" t="s">
        <v>21</v>
      </c>
      <c r="B22" s="31" t="s">
        <v>22</v>
      </c>
      <c r="C22" s="31" t="s">
        <v>23</v>
      </c>
      <c r="D22" s="31" t="s">
        <v>24</v>
      </c>
      <c r="E22" s="31" t="s">
        <v>25</v>
      </c>
      <c r="F22" s="32" t="s">
        <v>26</v>
      </c>
      <c r="G22" s="32" t="s">
        <v>27</v>
      </c>
      <c r="N22" s="25"/>
      <c r="O22" s="25"/>
    </row>
    <row r="23" spans="1:15" ht="20.100000000000001" customHeight="1" x14ac:dyDescent="0.25">
      <c r="A23" s="33" t="s">
        <v>35</v>
      </c>
      <c r="B23" s="34">
        <v>10161009007</v>
      </c>
      <c r="C23" s="35" t="s">
        <v>43</v>
      </c>
      <c r="D23" s="36">
        <v>2</v>
      </c>
      <c r="E23" s="35"/>
      <c r="F23" s="37"/>
      <c r="G23" s="37">
        <f t="shared" ref="G23:G30" si="0">D23*F23</f>
        <v>0</v>
      </c>
    </row>
    <row r="24" spans="1:15" ht="20.100000000000001" customHeight="1" x14ac:dyDescent="0.25">
      <c r="A24" s="33" t="s">
        <v>36</v>
      </c>
      <c r="B24" s="34">
        <v>10161009007</v>
      </c>
      <c r="C24" s="35" t="s">
        <v>44</v>
      </c>
      <c r="D24" s="36">
        <v>3</v>
      </c>
      <c r="E24" s="35"/>
      <c r="F24" s="37"/>
      <c r="G24" s="37">
        <f t="shared" si="0"/>
        <v>0</v>
      </c>
    </row>
    <row r="25" spans="1:15" ht="20.100000000000001" customHeight="1" x14ac:dyDescent="0.25">
      <c r="A25" s="38" t="s">
        <v>37</v>
      </c>
      <c r="B25" s="34">
        <v>10161009007</v>
      </c>
      <c r="C25" s="35" t="s">
        <v>45</v>
      </c>
      <c r="D25" s="36">
        <v>3</v>
      </c>
      <c r="E25" s="35"/>
      <c r="F25" s="37"/>
      <c r="G25" s="37">
        <f t="shared" si="0"/>
        <v>0</v>
      </c>
    </row>
    <row r="26" spans="1:15" ht="20.100000000000001" customHeight="1" x14ac:dyDescent="0.25">
      <c r="A26" s="33" t="s">
        <v>38</v>
      </c>
      <c r="B26" s="34">
        <v>10161009009</v>
      </c>
      <c r="C26" s="35" t="s">
        <v>46</v>
      </c>
      <c r="D26" s="36">
        <v>3</v>
      </c>
      <c r="E26" s="35"/>
      <c r="F26" s="37"/>
      <c r="G26" s="37">
        <f t="shared" si="0"/>
        <v>0</v>
      </c>
    </row>
    <row r="27" spans="1:15" ht="20.100000000000001" customHeight="1" x14ac:dyDescent="0.25">
      <c r="A27" s="33" t="s">
        <v>39</v>
      </c>
      <c r="B27" s="34">
        <v>10161009009</v>
      </c>
      <c r="C27" s="35" t="s">
        <v>47</v>
      </c>
      <c r="D27" s="36">
        <v>3</v>
      </c>
      <c r="E27" s="35"/>
      <c r="F27" s="37"/>
      <c r="G27" s="37">
        <f t="shared" si="0"/>
        <v>0</v>
      </c>
    </row>
    <row r="28" spans="1:15" ht="20.100000000000001" customHeight="1" x14ac:dyDescent="0.25">
      <c r="A28" s="33" t="s">
        <v>40</v>
      </c>
      <c r="B28" s="34">
        <v>10161009009</v>
      </c>
      <c r="C28" s="35" t="s">
        <v>48</v>
      </c>
      <c r="D28" s="36">
        <v>3</v>
      </c>
      <c r="E28" s="35"/>
      <c r="F28" s="37"/>
      <c r="G28" s="37">
        <f t="shared" si="0"/>
        <v>0</v>
      </c>
    </row>
    <row r="29" spans="1:15" ht="20.100000000000001" customHeight="1" x14ac:dyDescent="0.25">
      <c r="A29" s="33" t="s">
        <v>41</v>
      </c>
      <c r="B29" s="34">
        <v>10161009009</v>
      </c>
      <c r="C29" s="35" t="s">
        <v>49</v>
      </c>
      <c r="D29" s="36">
        <v>3</v>
      </c>
      <c r="E29" s="35"/>
      <c r="F29" s="37"/>
      <c r="G29" s="37">
        <f t="shared" si="0"/>
        <v>0</v>
      </c>
    </row>
    <row r="30" spans="1:15" ht="20.100000000000001" customHeight="1" x14ac:dyDescent="0.25">
      <c r="A30" s="33" t="s">
        <v>42</v>
      </c>
      <c r="B30" s="34">
        <v>10161009009</v>
      </c>
      <c r="C30" s="35" t="s">
        <v>50</v>
      </c>
      <c r="D30" s="36">
        <v>3</v>
      </c>
      <c r="E30" s="35"/>
      <c r="F30" s="37"/>
      <c r="G30" s="37">
        <f t="shared" si="0"/>
        <v>0</v>
      </c>
    </row>
    <row r="31" spans="1:15" ht="20.100000000000001" customHeight="1" x14ac:dyDescent="0.3">
      <c r="A31" s="39"/>
      <c r="B31" s="29"/>
      <c r="C31" s="40"/>
      <c r="D31" s="41"/>
      <c r="F31" s="42" t="s">
        <v>28</v>
      </c>
      <c r="G31" s="43">
        <f>SUM(G23:G30)</f>
        <v>0</v>
      </c>
    </row>
    <row r="32" spans="1:15" ht="20.100000000000001" customHeight="1" x14ac:dyDescent="0.3">
      <c r="A32" s="39"/>
      <c r="B32" s="29"/>
      <c r="C32" s="40"/>
      <c r="D32" s="41"/>
      <c r="F32" s="44" t="s">
        <v>29</v>
      </c>
      <c r="G32" s="43">
        <f>+G31*0.12</f>
        <v>0</v>
      </c>
    </row>
    <row r="33" spans="1:7" ht="20.100000000000001" customHeight="1" x14ac:dyDescent="0.3">
      <c r="A33" s="39"/>
      <c r="B33" s="29"/>
      <c r="C33" s="40"/>
      <c r="D33" s="41"/>
      <c r="F33" s="42" t="s">
        <v>30</v>
      </c>
      <c r="G33" s="43">
        <f>+G31+G32</f>
        <v>0</v>
      </c>
    </row>
    <row r="34" spans="1:7" ht="20.100000000000001" customHeight="1" x14ac:dyDescent="0.3">
      <c r="A34" s="39"/>
      <c r="B34" s="29"/>
      <c r="C34" s="40"/>
      <c r="D34" s="41"/>
      <c r="F34" s="42"/>
      <c r="G34" s="45"/>
    </row>
    <row r="35" spans="1:7" ht="20.100000000000001" customHeight="1" x14ac:dyDescent="0.25">
      <c r="A35" s="39"/>
      <c r="B35" s="29"/>
      <c r="C35" s="40"/>
      <c r="D35" s="41"/>
      <c r="F35" s="46"/>
      <c r="G35" s="47"/>
    </row>
    <row r="36" spans="1:7" s="48" customFormat="1" ht="16.2" thickBot="1" x14ac:dyDescent="0.35">
      <c r="A36" s="48" t="s">
        <v>31</v>
      </c>
      <c r="C36" s="49"/>
    </row>
    <row r="37" spans="1:7" s="48" customFormat="1" ht="15.6" x14ac:dyDescent="0.3"/>
    <row r="38" spans="1:7" s="48" customFormat="1" ht="15.6" x14ac:dyDescent="0.3"/>
    <row r="39" spans="1:7" s="48" customFormat="1" ht="15.6" x14ac:dyDescent="0.3"/>
    <row r="40" spans="1:7" s="48" customFormat="1" ht="16.2" thickBot="1" x14ac:dyDescent="0.35">
      <c r="A40" s="48" t="s">
        <v>32</v>
      </c>
      <c r="C40" s="49"/>
    </row>
    <row r="41" spans="1:7" s="48" customFormat="1" ht="15.6" x14ac:dyDescent="0.3"/>
    <row r="42" spans="1:7" customFormat="1" ht="14.4" x14ac:dyDescent="0.3"/>
    <row r="43" spans="1:7" customFormat="1" ht="14.4" x14ac:dyDescent="0.3"/>
    <row r="44" spans="1:7" s="48" customFormat="1" ht="16.2" thickBot="1" x14ac:dyDescent="0.35">
      <c r="A44" s="48" t="s">
        <v>33</v>
      </c>
      <c r="C44" s="49"/>
    </row>
    <row r="45" spans="1:7" s="48" customFormat="1" ht="15.6" x14ac:dyDescent="0.3"/>
    <row r="46" spans="1:7" s="52" customFormat="1" ht="20.100000000000001" customHeight="1" x14ac:dyDescent="0.25">
      <c r="A46" s="50"/>
      <c r="B46" s="50"/>
      <c r="C46" s="51"/>
    </row>
    <row r="47" spans="1:7" s="52" customFormat="1" ht="20.100000000000001" customHeight="1" thickBot="1" x14ac:dyDescent="0.35">
      <c r="A47" s="48" t="s">
        <v>34</v>
      </c>
      <c r="B47" s="48"/>
      <c r="C47" s="49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197E-5472-4F15-AF55-7B7ACA540AD1}">
  <sheetPr>
    <pageSetUpPr fitToPage="1"/>
  </sheetPr>
  <dimension ref="A1:P47"/>
  <sheetViews>
    <sheetView showGridLines="0" tabSelected="1" topLeftCell="A13" zoomScale="79" zoomScaleNormal="79" workbookViewId="0">
      <selection activeCell="G20" sqref="G20"/>
    </sheetView>
  </sheetViews>
  <sheetFormatPr baseColWidth="10" defaultColWidth="8.44140625" defaultRowHeight="20.100000000000001" customHeight="1" x14ac:dyDescent="0.25"/>
  <cols>
    <col min="1" max="1" width="18.5546875" style="11" bestFit="1" customWidth="1"/>
    <col min="2" max="2" width="22" style="53" bestFit="1" customWidth="1"/>
    <col min="3" max="3" width="81.44140625" style="11" customWidth="1"/>
    <col min="4" max="4" width="23.21875" style="11" bestFit="1" customWidth="1"/>
    <col min="5" max="5" width="16.5546875" style="11" bestFit="1" customWidth="1"/>
    <col min="6" max="6" width="22.109375" style="11" customWidth="1"/>
    <col min="7" max="7" width="18.77734375" style="11" customWidth="1"/>
    <col min="8" max="10" width="8.44140625" style="11"/>
    <col min="11" max="11" width="8.6640625" style="11" customWidth="1"/>
    <col min="12" max="16384" width="8.44140625" style="11"/>
  </cols>
  <sheetData>
    <row r="1" spans="1:16" customFormat="1" ht="24" customHeight="1" x14ac:dyDescent="0.3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7.399999999999999" x14ac:dyDescent="0.3">
      <c r="A2" s="59" t="s">
        <v>51</v>
      </c>
      <c r="B2" s="59"/>
      <c r="C2" s="59"/>
      <c r="D2" s="59"/>
      <c r="E2" s="59"/>
      <c r="F2" s="59"/>
      <c r="G2" s="59"/>
      <c r="H2" s="55"/>
      <c r="I2" s="55"/>
      <c r="J2" s="55"/>
      <c r="K2" s="55"/>
      <c r="L2" s="56"/>
      <c r="M2" s="57"/>
    </row>
    <row r="3" spans="1:16" customFormat="1" ht="22.8" x14ac:dyDescent="0.4">
      <c r="A3" s="59" t="s">
        <v>52</v>
      </c>
      <c r="B3" s="59"/>
      <c r="C3" s="59"/>
      <c r="D3" s="59"/>
      <c r="E3" s="59"/>
      <c r="F3" s="59"/>
      <c r="G3" s="59"/>
      <c r="H3" s="58"/>
      <c r="I3" s="58"/>
      <c r="J3" s="58"/>
      <c r="K3" s="58"/>
      <c r="L3" s="58"/>
      <c r="M3" s="58"/>
    </row>
    <row r="4" spans="1:16" customFormat="1" ht="22.8" x14ac:dyDescent="0.4">
      <c r="A4" s="61" t="s">
        <v>2</v>
      </c>
      <c r="B4" s="61"/>
      <c r="C4" s="61"/>
      <c r="D4" s="61"/>
      <c r="E4" s="61"/>
      <c r="F4" s="61"/>
      <c r="G4" s="61"/>
      <c r="H4" s="58"/>
      <c r="I4" s="58"/>
      <c r="J4" s="58"/>
      <c r="K4" s="58"/>
      <c r="L4" s="58"/>
      <c r="M4" s="58"/>
      <c r="N4" s="60"/>
      <c r="O4" s="60"/>
      <c r="P4" s="3"/>
    </row>
    <row r="5" spans="1:16" s="3" customFormat="1" ht="20.100000000000001" customHeight="1" x14ac:dyDescent="0.25">
      <c r="N5" s="60"/>
      <c r="O5" s="60"/>
    </row>
    <row r="6" spans="1:16" s="3" customFormat="1" ht="20.100000000000001" customHeight="1" x14ac:dyDescent="0.25">
      <c r="N6" s="4"/>
      <c r="O6" s="4"/>
    </row>
    <row r="7" spans="1:16" s="3" customFormat="1" ht="20.100000000000001" customHeight="1" x14ac:dyDescent="0.25">
      <c r="A7" s="5" t="s">
        <v>3</v>
      </c>
      <c r="B7" s="5"/>
      <c r="C7" s="6" t="s">
        <v>4</v>
      </c>
      <c r="D7" s="5" t="s">
        <v>5</v>
      </c>
      <c r="E7" s="7"/>
      <c r="F7" s="8"/>
      <c r="G7" s="9"/>
      <c r="N7" s="4"/>
      <c r="O7" s="4"/>
    </row>
    <row r="8" spans="1:16" s="3" customFormat="1" ht="20.100000000000001" customHeight="1" x14ac:dyDescent="0.3">
      <c r="A8" s="10"/>
      <c r="B8" s="10"/>
      <c r="C8" s="10"/>
      <c r="D8" s="10"/>
      <c r="E8" s="10"/>
      <c r="F8" s="10"/>
      <c r="G8" s="11"/>
      <c r="N8" s="4"/>
      <c r="O8" s="4"/>
    </row>
    <row r="9" spans="1:16" s="3" customFormat="1" ht="20.100000000000001" customHeight="1" x14ac:dyDescent="0.25">
      <c r="A9" s="5" t="s">
        <v>6</v>
      </c>
      <c r="B9" s="5"/>
      <c r="C9" s="12" t="s">
        <v>7</v>
      </c>
      <c r="D9" s="13" t="s">
        <v>8</v>
      </c>
      <c r="E9" s="14" t="s">
        <v>9</v>
      </c>
      <c r="F9" s="15"/>
      <c r="G9" s="15"/>
      <c r="N9" s="4"/>
      <c r="O9" s="4"/>
    </row>
    <row r="10" spans="1:16" s="3" customFormat="1" ht="20.100000000000001" customHeight="1" x14ac:dyDescent="0.3">
      <c r="A10" s="10"/>
      <c r="B10" s="10"/>
      <c r="C10" s="10"/>
      <c r="D10" s="10"/>
      <c r="E10" s="10"/>
      <c r="F10" s="10"/>
      <c r="G10" s="11"/>
      <c r="N10" s="4"/>
      <c r="O10" s="4"/>
    </row>
    <row r="11" spans="1:16" s="3" customFormat="1" ht="29.4" customHeight="1" x14ac:dyDescent="0.25">
      <c r="A11" s="5" t="s">
        <v>10</v>
      </c>
      <c r="B11" s="5"/>
      <c r="C11" s="16" t="s">
        <v>11</v>
      </c>
      <c r="D11" s="13" t="s">
        <v>12</v>
      </c>
      <c r="E11" s="12" t="s">
        <v>13</v>
      </c>
      <c r="F11" s="17"/>
      <c r="G11" s="17"/>
      <c r="N11" s="4"/>
      <c r="O11" s="4"/>
    </row>
    <row r="12" spans="1:16" s="3" customFormat="1" ht="20.100000000000001" customHeight="1" x14ac:dyDescent="0.3">
      <c r="A12" s="10"/>
      <c r="B12" s="10"/>
      <c r="C12" s="10"/>
      <c r="D12" s="10"/>
      <c r="E12" s="10"/>
      <c r="F12" s="10"/>
      <c r="G12" s="11"/>
      <c r="N12" s="18"/>
      <c r="O12" s="18"/>
    </row>
    <row r="13" spans="1:16" s="3" customFormat="1" ht="20.100000000000001" customHeight="1" x14ac:dyDescent="0.25">
      <c r="A13" s="5" t="s">
        <v>14</v>
      </c>
      <c r="B13" s="5"/>
      <c r="C13" s="19">
        <v>44764</v>
      </c>
      <c r="D13" s="13" t="s">
        <v>15</v>
      </c>
      <c r="E13" s="20"/>
      <c r="F13" s="21"/>
      <c r="G13" s="21"/>
      <c r="N13" s="18"/>
      <c r="O13" s="18"/>
    </row>
    <row r="14" spans="1:16" s="3" customFormat="1" ht="20.100000000000001" customHeight="1" x14ac:dyDescent="0.3">
      <c r="A14" s="10"/>
      <c r="B14" s="10"/>
      <c r="C14" s="10"/>
      <c r="D14" s="10"/>
      <c r="E14" s="10"/>
      <c r="F14" s="10"/>
      <c r="G14" s="22"/>
      <c r="N14" s="23"/>
      <c r="O14" s="23"/>
    </row>
    <row r="15" spans="1:16" s="3" customFormat="1" ht="20.100000000000001" customHeight="1" x14ac:dyDescent="0.25">
      <c r="A15" s="5" t="s">
        <v>16</v>
      </c>
      <c r="B15" s="5"/>
      <c r="C15" s="12" t="s">
        <v>17</v>
      </c>
      <c r="D15" s="17"/>
      <c r="E15" s="24"/>
      <c r="F15" s="24"/>
      <c r="G15" s="17"/>
      <c r="N15" s="23"/>
      <c r="O15" s="23"/>
    </row>
    <row r="16" spans="1:16" s="3" customFormat="1" ht="20.100000000000001" customHeight="1" x14ac:dyDescent="0.3">
      <c r="A16" s="10"/>
      <c r="B16" s="10"/>
      <c r="C16" s="10"/>
      <c r="D16" s="10"/>
      <c r="E16" s="10"/>
      <c r="F16" s="10"/>
      <c r="G16" s="22"/>
      <c r="N16" s="23"/>
      <c r="O16" s="23"/>
    </row>
    <row r="17" spans="1:15" s="3" customFormat="1" ht="20.100000000000001" customHeight="1" x14ac:dyDescent="0.25">
      <c r="A17" s="5" t="s">
        <v>18</v>
      </c>
      <c r="B17" s="5"/>
      <c r="C17" s="12"/>
      <c r="D17" s="13" t="s">
        <v>19</v>
      </c>
      <c r="E17" s="20"/>
      <c r="F17" s="24"/>
      <c r="G17" s="17"/>
      <c r="N17" s="23"/>
      <c r="O17" s="23"/>
    </row>
    <row r="18" spans="1:15" s="3" customFormat="1" ht="20.100000000000001" customHeight="1" x14ac:dyDescent="0.3">
      <c r="A18" s="10"/>
      <c r="B18" s="10"/>
      <c r="C18" s="10"/>
      <c r="D18" s="10"/>
      <c r="E18" s="10"/>
      <c r="F18" s="10"/>
      <c r="G18" s="22"/>
      <c r="N18" s="25"/>
      <c r="O18" s="25"/>
    </row>
    <row r="19" spans="1:15" s="3" customFormat="1" ht="20.100000000000001" customHeight="1" x14ac:dyDescent="0.25">
      <c r="A19" s="5" t="s">
        <v>20</v>
      </c>
      <c r="B19" s="5"/>
      <c r="C19" s="26"/>
      <c r="D19" s="9"/>
      <c r="E19" s="27"/>
      <c r="F19" s="27"/>
      <c r="G19" s="28"/>
      <c r="N19" s="25"/>
      <c r="O19" s="25"/>
    </row>
    <row r="20" spans="1:15" s="3" customFormat="1" ht="20.100000000000001" customHeight="1" x14ac:dyDescent="0.3">
      <c r="A20" s="29"/>
      <c r="B20" s="29"/>
      <c r="C20" s="11"/>
      <c r="D20" s="11"/>
      <c r="E20" s="11"/>
      <c r="F20" s="11"/>
      <c r="G20" s="62" t="s">
        <v>53</v>
      </c>
      <c r="N20" s="25"/>
      <c r="O20" s="25"/>
    </row>
    <row r="21" spans="1:15" s="3" customFormat="1" ht="20.100000000000001" customHeight="1" x14ac:dyDescent="0.3">
      <c r="A21" s="30"/>
      <c r="B21" s="30"/>
      <c r="C21" s="30"/>
      <c r="D21" s="30"/>
      <c r="E21" s="30"/>
      <c r="F21" s="30"/>
      <c r="G21" s="30"/>
      <c r="N21" s="25"/>
      <c r="O21" s="25"/>
    </row>
    <row r="22" spans="1:15" s="3" customFormat="1" ht="30" customHeight="1" x14ac:dyDescent="0.25">
      <c r="A22" s="31" t="s">
        <v>21</v>
      </c>
      <c r="B22" s="31" t="s">
        <v>22</v>
      </c>
      <c r="C22" s="31" t="s">
        <v>23</v>
      </c>
      <c r="D22" s="31" t="s">
        <v>24</v>
      </c>
      <c r="E22" s="31" t="s">
        <v>25</v>
      </c>
      <c r="F22" s="32" t="s">
        <v>26</v>
      </c>
      <c r="G22" s="32" t="s">
        <v>27</v>
      </c>
      <c r="N22" s="25"/>
      <c r="O22" s="25"/>
    </row>
    <row r="23" spans="1:15" ht="20.100000000000001" customHeight="1" x14ac:dyDescent="0.25">
      <c r="A23" s="33" t="s">
        <v>35</v>
      </c>
      <c r="B23" s="34">
        <v>10161009007</v>
      </c>
      <c r="C23" s="35" t="s">
        <v>43</v>
      </c>
      <c r="D23" s="36">
        <v>2</v>
      </c>
      <c r="E23" s="35"/>
      <c r="F23" s="37"/>
      <c r="G23" s="37">
        <f t="shared" ref="G23:G30" si="0">D23*F23</f>
        <v>0</v>
      </c>
    </row>
    <row r="24" spans="1:15" ht="20.100000000000001" customHeight="1" x14ac:dyDescent="0.25">
      <c r="A24" s="33" t="s">
        <v>36</v>
      </c>
      <c r="B24" s="34">
        <v>10161009007</v>
      </c>
      <c r="C24" s="35" t="s">
        <v>44</v>
      </c>
      <c r="D24" s="36">
        <v>3</v>
      </c>
      <c r="E24" s="35"/>
      <c r="F24" s="37"/>
      <c r="G24" s="37">
        <f t="shared" si="0"/>
        <v>0</v>
      </c>
    </row>
    <row r="25" spans="1:15" ht="20.100000000000001" customHeight="1" x14ac:dyDescent="0.25">
      <c r="A25" s="38" t="s">
        <v>37</v>
      </c>
      <c r="B25" s="34">
        <v>10161009007</v>
      </c>
      <c r="C25" s="35" t="s">
        <v>45</v>
      </c>
      <c r="D25" s="36">
        <v>3</v>
      </c>
      <c r="E25" s="35"/>
      <c r="F25" s="37"/>
      <c r="G25" s="37">
        <f t="shared" si="0"/>
        <v>0</v>
      </c>
    </row>
    <row r="26" spans="1:15" ht="20.100000000000001" customHeight="1" x14ac:dyDescent="0.25">
      <c r="A26" s="33" t="s">
        <v>38</v>
      </c>
      <c r="B26" s="34">
        <v>10161009009</v>
      </c>
      <c r="C26" s="35" t="s">
        <v>46</v>
      </c>
      <c r="D26" s="36">
        <v>3</v>
      </c>
      <c r="E26" s="35"/>
      <c r="F26" s="37"/>
      <c r="G26" s="37">
        <f t="shared" si="0"/>
        <v>0</v>
      </c>
    </row>
    <row r="27" spans="1:15" ht="20.100000000000001" customHeight="1" x14ac:dyDescent="0.25">
      <c r="A27" s="33" t="s">
        <v>39</v>
      </c>
      <c r="B27" s="34">
        <v>10161009009</v>
      </c>
      <c r="C27" s="35" t="s">
        <v>47</v>
      </c>
      <c r="D27" s="36">
        <v>3</v>
      </c>
      <c r="E27" s="35"/>
      <c r="F27" s="37"/>
      <c r="G27" s="37">
        <f t="shared" si="0"/>
        <v>0</v>
      </c>
    </row>
    <row r="28" spans="1:15" ht="20.100000000000001" customHeight="1" x14ac:dyDescent="0.25">
      <c r="A28" s="33" t="s">
        <v>40</v>
      </c>
      <c r="B28" s="34">
        <v>10161009009</v>
      </c>
      <c r="C28" s="35" t="s">
        <v>48</v>
      </c>
      <c r="D28" s="36">
        <v>3</v>
      </c>
      <c r="E28" s="35"/>
      <c r="F28" s="37"/>
      <c r="G28" s="37">
        <f t="shared" si="0"/>
        <v>0</v>
      </c>
    </row>
    <row r="29" spans="1:15" ht="20.100000000000001" customHeight="1" x14ac:dyDescent="0.25">
      <c r="A29" s="33" t="s">
        <v>41</v>
      </c>
      <c r="B29" s="34">
        <v>10161009009</v>
      </c>
      <c r="C29" s="35" t="s">
        <v>49</v>
      </c>
      <c r="D29" s="36">
        <v>3</v>
      </c>
      <c r="E29" s="35"/>
      <c r="F29" s="37"/>
      <c r="G29" s="37">
        <f t="shared" si="0"/>
        <v>0</v>
      </c>
    </row>
    <row r="30" spans="1:15" ht="20.100000000000001" customHeight="1" x14ac:dyDescent="0.25">
      <c r="A30" s="33" t="s">
        <v>42</v>
      </c>
      <c r="B30" s="34">
        <v>10161009009</v>
      </c>
      <c r="C30" s="35" t="s">
        <v>50</v>
      </c>
      <c r="D30" s="36">
        <v>3</v>
      </c>
      <c r="E30" s="35"/>
      <c r="F30" s="37"/>
      <c r="G30" s="37">
        <f t="shared" si="0"/>
        <v>0</v>
      </c>
    </row>
    <row r="31" spans="1:15" ht="20.100000000000001" customHeight="1" x14ac:dyDescent="0.3">
      <c r="A31" s="39"/>
      <c r="B31" s="29"/>
      <c r="C31" s="40"/>
      <c r="D31" s="41"/>
      <c r="F31" s="42" t="s">
        <v>28</v>
      </c>
      <c r="G31" s="43">
        <f>SUM(G23:G30)</f>
        <v>0</v>
      </c>
    </row>
    <row r="32" spans="1:15" ht="20.100000000000001" customHeight="1" x14ac:dyDescent="0.3">
      <c r="A32" s="39"/>
      <c r="B32" s="29"/>
      <c r="C32" s="40"/>
      <c r="D32" s="41"/>
      <c r="F32" s="44" t="s">
        <v>29</v>
      </c>
      <c r="G32" s="43">
        <f>+G31*0.12</f>
        <v>0</v>
      </c>
    </row>
    <row r="33" spans="1:7" ht="20.100000000000001" customHeight="1" x14ac:dyDescent="0.3">
      <c r="A33" s="39"/>
      <c r="B33" s="29"/>
      <c r="C33" s="40"/>
      <c r="D33" s="41"/>
      <c r="F33" s="42" t="s">
        <v>30</v>
      </c>
      <c r="G33" s="43">
        <f>+G31+G32</f>
        <v>0</v>
      </c>
    </row>
    <row r="34" spans="1:7" ht="20.100000000000001" customHeight="1" x14ac:dyDescent="0.3">
      <c r="A34" s="39"/>
      <c r="B34" s="29"/>
      <c r="C34" s="40"/>
      <c r="D34" s="41"/>
      <c r="F34" s="42"/>
      <c r="G34" s="45"/>
    </row>
    <row r="35" spans="1:7" ht="20.100000000000001" customHeight="1" x14ac:dyDescent="0.25">
      <c r="A35" s="39"/>
      <c r="B35" s="29"/>
      <c r="C35" s="40"/>
      <c r="D35" s="41"/>
      <c r="F35" s="46"/>
      <c r="G35" s="47"/>
    </row>
    <row r="36" spans="1:7" s="48" customFormat="1" ht="16.2" thickBot="1" x14ac:dyDescent="0.35">
      <c r="A36" s="48" t="s">
        <v>31</v>
      </c>
      <c r="C36" s="49"/>
    </row>
    <row r="37" spans="1:7" s="48" customFormat="1" ht="15.6" x14ac:dyDescent="0.3"/>
    <row r="38" spans="1:7" s="48" customFormat="1" ht="15.6" x14ac:dyDescent="0.3"/>
    <row r="39" spans="1:7" s="48" customFormat="1" ht="15.6" x14ac:dyDescent="0.3"/>
    <row r="40" spans="1:7" s="48" customFormat="1" ht="16.2" thickBot="1" x14ac:dyDescent="0.35">
      <c r="A40" s="48" t="s">
        <v>32</v>
      </c>
      <c r="C40" s="49"/>
    </row>
    <row r="41" spans="1:7" s="48" customFormat="1" ht="15.6" x14ac:dyDescent="0.3"/>
    <row r="42" spans="1:7" customFormat="1" ht="14.4" x14ac:dyDescent="0.3"/>
    <row r="43" spans="1:7" customFormat="1" ht="14.4" x14ac:dyDescent="0.3"/>
    <row r="44" spans="1:7" s="48" customFormat="1" ht="16.2" thickBot="1" x14ac:dyDescent="0.35">
      <c r="A44" s="48" t="s">
        <v>33</v>
      </c>
      <c r="C44" s="49"/>
    </row>
    <row r="45" spans="1:7" s="48" customFormat="1" ht="15.6" x14ac:dyDescent="0.3"/>
    <row r="46" spans="1:7" s="52" customFormat="1" ht="20.100000000000001" customHeight="1" x14ac:dyDescent="0.25">
      <c r="A46" s="50"/>
      <c r="B46" s="50"/>
      <c r="C46" s="51"/>
    </row>
    <row r="47" spans="1:7" s="52" customFormat="1" ht="20.100000000000001" customHeight="1" thickBot="1" x14ac:dyDescent="0.35">
      <c r="A47" s="48" t="s">
        <v>34</v>
      </c>
      <c r="B47" s="48"/>
      <c r="C47" s="49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2022-08-08T21:21:17Z</dcterms:created>
  <dcterms:modified xsi:type="dcterms:W3CDTF">2022-08-24T19:48:56Z</dcterms:modified>
</cp:coreProperties>
</file>