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1" documentId="13_ncr:1_{10B70130-1098-4733-8653-D72EB1DEB31D}" xr6:coauthVersionLast="47" xr6:coauthVersionMax="47" xr10:uidLastSave="{CE2E138B-D33F-41CB-B4E2-F21560653D1D}"/>
  <bookViews>
    <workbookView xWindow="-108" yWindow="-108" windowWidth="23256" windowHeight="12456" xr2:uid="{08032B76-A7EC-436D-ADFB-B65663DB2474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3" l="1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98" i="3" l="1"/>
  <c r="G99" i="3" s="1"/>
  <c r="G100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<sst xmlns="http://schemas.openxmlformats.org/spreadsheetml/2006/main" count="623" uniqueCount="294">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</sst>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4" fillId="0" borderId="0" xfId="0" applyNumberFormat="1" applyFont="1" applyBorder="1"/>
    <xf numFmtId="0" fontId="7" fillId="0" borderId="0" xfId="0" applyFont="1" applyBorder="1" applyAlignme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</cellXfs>
  <cellStyles count="4">
    <cellStyle name="Moneda" xfId="1" builtinId="4"/>
    <cellStyle name="Moneda [0] 2" xfId="3" xr:uid="{D8054275-7D0C-4F35-AAC7-8D1B8269BBD1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abSelected="1" topLeftCell="A19" zoomScale="70" zoomScaleNormal="70" workbookViewId="0">
      <selection activeCell="G21" sqref="G21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8867187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7.21875" style="1" customWidth="1"/>
    <col min="7" max="7" width="18.77734375" style="1" customWidth="1"/>
    <col min="8" max="16384" width="11.44140625" style="1"/>
  </cols>
  <sheetData>
    <row r="1" spans="1:16" s="2" customFormat="1" ht="20.100000000000001" customHeight="1" x14ac:dyDescent="0.25">
      <c r="A1" s="14"/>
      <c r="B1" s="14"/>
      <c r="C1" s="15"/>
      <c r="D1" s="15"/>
      <c r="E1" s="15"/>
      <c r="F1" s="15"/>
    </row>
    <row r="2" spans="1:16" s="2" customFormat="1" ht="20.100000000000001" customHeight="1" x14ac:dyDescent="0.3">
      <c r="A2" s="66" t="s">
        <v>266</v>
      </c>
      <c r="B2" s="66"/>
      <c r="C2" s="66"/>
      <c r="D2" s="66"/>
      <c r="E2" s="66"/>
      <c r="F2" s="66"/>
      <c r="G2" s="66"/>
      <c r="H2" s="66"/>
    </row>
    <row r="3" spans="1:16" s="2" customFormat="1" ht="20.100000000000001" customHeight="1" x14ac:dyDescent="0.3">
      <c r="A3" s="66" t="s">
        <v>267</v>
      </c>
      <c r="B3" s="66"/>
      <c r="C3" s="66"/>
      <c r="D3" s="66"/>
      <c r="E3" s="66"/>
      <c r="F3" s="66"/>
      <c r="G3" s="66"/>
      <c r="H3" s="66"/>
    </row>
    <row r="4" spans="1:16" s="2" customFormat="1" ht="20.100000000000001" customHeight="1" x14ac:dyDescent="0.3">
      <c r="A4" s="66" t="s">
        <v>268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" customFormat="1" ht="20.100000000000001" customHeight="1" x14ac:dyDescent="0.25">
      <c r="O5" s="67"/>
      <c r="P5" s="67"/>
    </row>
    <row r="6" spans="1:16" s="2" customFormat="1" ht="20.100000000000001" customHeight="1" x14ac:dyDescent="0.25">
      <c r="O6" s="41"/>
      <c r="P6" s="41"/>
    </row>
    <row r="7" spans="1:16" s="2" customFormat="1" ht="20.100000000000001" customHeight="1" x14ac:dyDescent="0.25">
      <c r="A7" s="42" t="s">
        <v>269</v>
      </c>
      <c r="B7" s="42"/>
      <c r="C7" s="43" t="s">
        <v>270</v>
      </c>
      <c r="D7" s="42" t="s">
        <v>271</v>
      </c>
      <c r="E7" s="44"/>
      <c r="F7" s="45"/>
      <c r="G7" s="37"/>
      <c r="O7" s="41"/>
      <c r="P7" s="41"/>
    </row>
    <row r="8" spans="1:16" s="2" customFormat="1" ht="20.100000000000001" customHeight="1" x14ac:dyDescent="0.3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5">
      <c r="A9" s="42" t="s">
        <v>272</v>
      </c>
      <c r="B9" s="42"/>
      <c r="C9" s="46" t="s">
        <v>273</v>
      </c>
      <c r="D9" s="47" t="s">
        <v>274</v>
      </c>
      <c r="E9" s="48" t="s">
        <v>289</v>
      </c>
      <c r="F9" s="49"/>
      <c r="G9" s="49"/>
      <c r="O9" s="41"/>
      <c r="P9" s="41"/>
    </row>
    <row r="10" spans="1:16" s="2" customFormat="1" ht="20.100000000000001" customHeight="1" x14ac:dyDescent="0.3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" customHeight="1" x14ac:dyDescent="0.25">
      <c r="A11" s="42" t="s">
        <v>275</v>
      </c>
      <c r="B11" s="42"/>
      <c r="C11" s="50" t="s">
        <v>276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3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5">
      <c r="A13" s="42" t="s">
        <v>278</v>
      </c>
      <c r="B13" s="42"/>
      <c r="C13" s="52">
        <v>44764</v>
      </c>
      <c r="D13" s="47" t="s">
        <v>279</v>
      </c>
      <c r="E13" s="53"/>
      <c r="F13" s="54"/>
      <c r="G13" s="54"/>
      <c r="O13" s="51"/>
      <c r="P13" s="51"/>
    </row>
    <row r="14" spans="1:16" s="2" customFormat="1" ht="20.100000000000001" customHeight="1" x14ac:dyDescent="0.3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5">
      <c r="A15" s="42" t="s">
        <v>280</v>
      </c>
      <c r="B15" s="42"/>
      <c r="C15" s="46" t="s">
        <v>281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3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0.100000000000001" customHeight="1" x14ac:dyDescent="0.25">
      <c r="A17" s="42" t="s">
        <v>282</v>
      </c>
      <c r="B17" s="42"/>
      <c r="C17" s="46"/>
      <c r="D17" s="47" t="s">
        <v>291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3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5">
      <c r="A19" s="42" t="s">
        <v>283</v>
      </c>
      <c r="B19" s="42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5">
      <c r="A20" s="20"/>
      <c r="B20" s="20"/>
      <c r="C20" s="1"/>
      <c r="D20" s="1"/>
      <c r="E20" s="1"/>
      <c r="F20" s="1"/>
      <c r="G20" s="1" t="s">
        <v>293</v>
      </c>
      <c r="H20" s="1"/>
      <c r="O20" s="56"/>
      <c r="P20" s="56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5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5">
      <c r="A23" s="4" t="s">
        <v>7</v>
      </c>
      <c r="B23" s="4" t="s">
        <v>210</v>
      </c>
      <c r="C23" s="5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5">
      <c r="A24" s="4" t="s">
        <v>9</v>
      </c>
      <c r="B24" s="4" t="s">
        <v>211</v>
      </c>
      <c r="C24" s="5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11</v>
      </c>
      <c r="B25" s="4" t="s">
        <v>212</v>
      </c>
      <c r="C25" s="5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13</v>
      </c>
      <c r="B26" s="4" t="s">
        <v>213</v>
      </c>
      <c r="C26" s="5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15</v>
      </c>
      <c r="B27" s="4" t="s">
        <v>213</v>
      </c>
      <c r="C27" s="5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17</v>
      </c>
      <c r="B28" s="4" t="s">
        <v>214</v>
      </c>
      <c r="C28" s="5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19</v>
      </c>
      <c r="B29" s="4" t="s">
        <v>215</v>
      </c>
      <c r="C29" s="5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5">
      <c r="A30" s="4" t="s">
        <v>21</v>
      </c>
      <c r="B30" s="4" t="s">
        <v>216</v>
      </c>
      <c r="C30" s="5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5">
      <c r="A31" s="4" t="s">
        <v>23</v>
      </c>
      <c r="B31" s="4" t="s">
        <v>217</v>
      </c>
      <c r="C31" s="5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25</v>
      </c>
      <c r="B32" s="4" t="s">
        <v>218</v>
      </c>
      <c r="C32" s="5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27</v>
      </c>
      <c r="B33" s="4" t="s">
        <v>219</v>
      </c>
      <c r="C33" s="5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29</v>
      </c>
      <c r="B34" s="4" t="s">
        <v>220</v>
      </c>
      <c r="C34" s="5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31</v>
      </c>
      <c r="B35" s="4" t="s">
        <v>221</v>
      </c>
      <c r="C35" s="5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33</v>
      </c>
      <c r="B36" s="4" t="s">
        <v>222</v>
      </c>
      <c r="C36" s="5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35</v>
      </c>
      <c r="B37" s="4" t="s">
        <v>223</v>
      </c>
      <c r="C37" s="5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37</v>
      </c>
      <c r="B38" s="4" t="s">
        <v>224</v>
      </c>
      <c r="C38" s="5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39</v>
      </c>
      <c r="B39" s="4" t="s">
        <v>224</v>
      </c>
      <c r="C39" s="5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41</v>
      </c>
      <c r="B40" s="4" t="s">
        <v>225</v>
      </c>
      <c r="C40" s="5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43</v>
      </c>
      <c r="B41" s="4" t="s">
        <v>226</v>
      </c>
      <c r="C41" s="5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45</v>
      </c>
      <c r="B42" s="4" t="s">
        <v>227</v>
      </c>
      <c r="C42" s="5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47</v>
      </c>
      <c r="B43" s="4" t="s">
        <v>228</v>
      </c>
      <c r="C43" s="5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49</v>
      </c>
      <c r="B44" s="4" t="s">
        <v>229</v>
      </c>
      <c r="C44" s="5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51</v>
      </c>
      <c r="B45" s="4" t="s">
        <v>230</v>
      </c>
      <c r="C45" s="5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53</v>
      </c>
      <c r="B46" s="4" t="s">
        <v>231</v>
      </c>
      <c r="C46" s="5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55</v>
      </c>
      <c r="B47" s="4" t="s">
        <v>232</v>
      </c>
      <c r="C47" s="5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57</v>
      </c>
      <c r="B48" s="4" t="s">
        <v>233</v>
      </c>
      <c r="C48" s="5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59</v>
      </c>
      <c r="B49" s="4" t="s">
        <v>234</v>
      </c>
      <c r="C49" s="5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61</v>
      </c>
      <c r="B50" s="4" t="s">
        <v>234</v>
      </c>
      <c r="C50" s="5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63</v>
      </c>
      <c r="B51" s="4" t="s">
        <v>235</v>
      </c>
      <c r="C51" s="5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65</v>
      </c>
      <c r="B52" s="4" t="s">
        <v>236</v>
      </c>
      <c r="C52" s="5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67</v>
      </c>
      <c r="B53" s="4" t="s">
        <v>236</v>
      </c>
      <c r="C53" s="5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69</v>
      </c>
      <c r="B54" s="4" t="s">
        <v>236</v>
      </c>
      <c r="C54" s="5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5">
      <c r="A55" s="4" t="s">
        <v>81</v>
      </c>
      <c r="B55" s="4" t="s">
        <v>237</v>
      </c>
      <c r="C55" s="5" t="s">
        <v>82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5">
      <c r="A56" s="4" t="s">
        <v>83</v>
      </c>
      <c r="B56" s="4" t="s">
        <v>238</v>
      </c>
      <c r="C56" s="5" t="s">
        <v>84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5">
      <c r="A57" s="4" t="s">
        <v>71</v>
      </c>
      <c r="B57" s="4" t="s">
        <v>239</v>
      </c>
      <c r="C57" s="5" t="s">
        <v>72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5">
      <c r="A58" s="4" t="s">
        <v>73</v>
      </c>
      <c r="B58" s="4" t="s">
        <v>240</v>
      </c>
      <c r="C58" s="5" t="s">
        <v>74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5">
      <c r="A59" s="4" t="s">
        <v>75</v>
      </c>
      <c r="B59" s="4" t="s">
        <v>241</v>
      </c>
      <c r="C59" s="5" t="s">
        <v>76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5">
      <c r="A60" s="4" t="s">
        <v>77</v>
      </c>
      <c r="B60" s="4" t="s">
        <v>242</v>
      </c>
      <c r="C60" s="5" t="s">
        <v>78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5">
      <c r="A61" s="4" t="s">
        <v>79</v>
      </c>
      <c r="B61" s="4" t="s">
        <v>243</v>
      </c>
      <c r="C61" s="5" t="s">
        <v>80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5">
      <c r="A62" s="4" t="s">
        <v>85</v>
      </c>
      <c r="B62" s="4" t="s">
        <v>244</v>
      </c>
      <c r="C62" s="5" t="s">
        <v>86</v>
      </c>
      <c r="D62" s="3">
        <v>5</v>
      </c>
      <c r="E62" s="35"/>
      <c r="F62" s="6">
        <v>55</v>
      </c>
      <c r="G62" s="6">
        <f t="shared" si="1"/>
        <v>275</v>
      </c>
    </row>
    <row r="63" spans="1:7" ht="20.100000000000001" customHeight="1" x14ac:dyDescent="0.25">
      <c r="A63" s="4" t="s">
        <v>87</v>
      </c>
      <c r="B63" s="4" t="s">
        <v>244</v>
      </c>
      <c r="C63" s="5" t="s">
        <v>88</v>
      </c>
      <c r="D63" s="3">
        <v>5</v>
      </c>
      <c r="E63" s="35"/>
      <c r="F63" s="6">
        <v>55</v>
      </c>
      <c r="G63" s="6">
        <f t="shared" si="1"/>
        <v>275</v>
      </c>
    </row>
    <row r="64" spans="1:7" ht="20.100000000000001" customHeight="1" x14ac:dyDescent="0.25">
      <c r="A64" s="4" t="s">
        <v>89</v>
      </c>
      <c r="B64" s="4" t="s">
        <v>245</v>
      </c>
      <c r="C64" s="5" t="s">
        <v>90</v>
      </c>
      <c r="D64" s="3">
        <v>7</v>
      </c>
      <c r="E64" s="35"/>
      <c r="F64" s="6">
        <v>55</v>
      </c>
      <c r="G64" s="6">
        <f t="shared" si="1"/>
        <v>385</v>
      </c>
    </row>
    <row r="65" spans="1:7" ht="20.100000000000001" customHeight="1" x14ac:dyDescent="0.25">
      <c r="A65" s="4" t="s">
        <v>91</v>
      </c>
      <c r="B65" s="4" t="s">
        <v>246</v>
      </c>
      <c r="C65" s="5" t="s">
        <v>92</v>
      </c>
      <c r="D65" s="3">
        <v>7</v>
      </c>
      <c r="E65" s="35"/>
      <c r="F65" s="6">
        <v>55</v>
      </c>
      <c r="G65" s="6">
        <f t="shared" si="1"/>
        <v>385</v>
      </c>
    </row>
    <row r="66" spans="1:7" ht="20.100000000000001" customHeight="1" x14ac:dyDescent="0.25">
      <c r="A66" s="4" t="s">
        <v>93</v>
      </c>
      <c r="B66" s="4" t="s">
        <v>247</v>
      </c>
      <c r="C66" s="5" t="s">
        <v>94</v>
      </c>
      <c r="D66" s="3">
        <v>7</v>
      </c>
      <c r="E66" s="35"/>
      <c r="F66" s="6">
        <v>55</v>
      </c>
      <c r="G66" s="6">
        <f t="shared" si="1"/>
        <v>385</v>
      </c>
    </row>
    <row r="67" spans="1:7" ht="20.100000000000001" customHeight="1" x14ac:dyDescent="0.25">
      <c r="A67" s="4" t="s">
        <v>95</v>
      </c>
      <c r="B67" s="4" t="s">
        <v>248</v>
      </c>
      <c r="C67" s="5" t="s">
        <v>96</v>
      </c>
      <c r="D67" s="3">
        <v>7</v>
      </c>
      <c r="E67" s="35"/>
      <c r="F67" s="6">
        <v>55</v>
      </c>
      <c r="G67" s="6">
        <f t="shared" si="1"/>
        <v>385</v>
      </c>
    </row>
    <row r="68" spans="1:7" ht="20.100000000000001" customHeight="1" x14ac:dyDescent="0.25">
      <c r="A68" s="4" t="s">
        <v>97</v>
      </c>
      <c r="B68" s="4" t="s">
        <v>249</v>
      </c>
      <c r="C68" s="5" t="s">
        <v>98</v>
      </c>
      <c r="D68" s="3">
        <v>7</v>
      </c>
      <c r="E68" s="35"/>
      <c r="F68" s="6">
        <v>55</v>
      </c>
      <c r="G68" s="6">
        <f t="shared" si="1"/>
        <v>385</v>
      </c>
    </row>
    <row r="69" spans="1:7" ht="20.100000000000001" customHeight="1" x14ac:dyDescent="0.25">
      <c r="A69" s="4" t="s">
        <v>99</v>
      </c>
      <c r="B69" s="4" t="s">
        <v>250</v>
      </c>
      <c r="C69" s="5" t="s">
        <v>100</v>
      </c>
      <c r="D69" s="3">
        <v>7</v>
      </c>
      <c r="E69" s="35"/>
      <c r="F69" s="6">
        <v>55</v>
      </c>
      <c r="G69" s="6">
        <f t="shared" si="1"/>
        <v>385</v>
      </c>
    </row>
    <row r="70" spans="1:7" ht="20.100000000000001" customHeight="1" x14ac:dyDescent="0.25">
      <c r="A70" s="4" t="s">
        <v>101</v>
      </c>
      <c r="B70" s="4" t="s">
        <v>251</v>
      </c>
      <c r="C70" s="5" t="s">
        <v>102</v>
      </c>
      <c r="D70" s="3">
        <v>7</v>
      </c>
      <c r="E70" s="35"/>
      <c r="F70" s="6">
        <v>55</v>
      </c>
      <c r="G70" s="6">
        <f t="shared" si="1"/>
        <v>385</v>
      </c>
    </row>
    <row r="71" spans="1:7" ht="20.100000000000001" customHeight="1" x14ac:dyDescent="0.25">
      <c r="A71" s="4" t="s">
        <v>103</v>
      </c>
      <c r="B71" s="4" t="s">
        <v>252</v>
      </c>
      <c r="C71" s="5" t="s">
        <v>104</v>
      </c>
      <c r="D71" s="3">
        <v>7</v>
      </c>
      <c r="E71" s="35"/>
      <c r="F71" s="6">
        <v>55</v>
      </c>
      <c r="G71" s="6">
        <f t="shared" si="1"/>
        <v>385</v>
      </c>
    </row>
    <row r="72" spans="1:7" ht="20.100000000000001" customHeight="1" x14ac:dyDescent="0.25">
      <c r="A72" s="4" t="s">
        <v>105</v>
      </c>
      <c r="B72" s="4" t="s">
        <v>253</v>
      </c>
      <c r="C72" s="5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5">
      <c r="A73" s="4" t="s">
        <v>107</v>
      </c>
      <c r="B73" s="4" t="s">
        <v>254</v>
      </c>
      <c r="C73" s="5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5">
      <c r="A74" s="4" t="s">
        <v>109</v>
      </c>
      <c r="B74" s="4" t="s">
        <v>255</v>
      </c>
      <c r="C74" s="5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5">
      <c r="A75" s="4" t="s">
        <v>111</v>
      </c>
      <c r="B75" s="4" t="s">
        <v>256</v>
      </c>
      <c r="C75" s="5" t="s">
        <v>112</v>
      </c>
      <c r="D75" s="3">
        <v>5</v>
      </c>
      <c r="E75" s="35"/>
      <c r="F75" s="6">
        <v>55</v>
      </c>
      <c r="G75" s="6">
        <f t="shared" si="1"/>
        <v>275</v>
      </c>
    </row>
    <row r="76" spans="1:7" ht="20.100000000000001" customHeight="1" x14ac:dyDescent="0.25">
      <c r="A76" s="4" t="s">
        <v>113</v>
      </c>
      <c r="B76" s="4" t="s">
        <v>256</v>
      </c>
      <c r="C76" s="5" t="s">
        <v>114</v>
      </c>
      <c r="D76" s="3">
        <v>5</v>
      </c>
      <c r="E76" s="35"/>
      <c r="F76" s="6">
        <v>55</v>
      </c>
      <c r="G76" s="6">
        <f t="shared" si="1"/>
        <v>275</v>
      </c>
    </row>
    <row r="77" spans="1:7" ht="20.100000000000001" customHeight="1" x14ac:dyDescent="0.25">
      <c r="A77" s="4" t="s">
        <v>115</v>
      </c>
      <c r="B77" s="4" t="s">
        <v>257</v>
      </c>
      <c r="C77" s="5" t="s">
        <v>116</v>
      </c>
      <c r="D77" s="3">
        <v>5</v>
      </c>
      <c r="E77" s="35"/>
      <c r="F77" s="6">
        <v>55</v>
      </c>
      <c r="G77" s="6">
        <f t="shared" si="1"/>
        <v>275</v>
      </c>
    </row>
    <row r="78" spans="1:7" ht="20.100000000000001" customHeight="1" x14ac:dyDescent="0.25">
      <c r="A78" s="4" t="s">
        <v>117</v>
      </c>
      <c r="B78" s="4" t="s">
        <v>258</v>
      </c>
      <c r="C78" s="5" t="s">
        <v>118</v>
      </c>
      <c r="D78" s="3">
        <v>5</v>
      </c>
      <c r="E78" s="35"/>
      <c r="F78" s="6">
        <v>55</v>
      </c>
      <c r="G78" s="6">
        <f t="shared" si="1"/>
        <v>275</v>
      </c>
    </row>
    <row r="79" spans="1:7" ht="20.100000000000001" customHeight="1" x14ac:dyDescent="0.25">
      <c r="A79" s="4" t="s">
        <v>119</v>
      </c>
      <c r="B79" s="4" t="s">
        <v>259</v>
      </c>
      <c r="C79" s="5" t="s">
        <v>120</v>
      </c>
      <c r="D79" s="3">
        <v>5</v>
      </c>
      <c r="E79" s="35"/>
      <c r="F79" s="6">
        <v>55</v>
      </c>
      <c r="G79" s="6">
        <f t="shared" si="1"/>
        <v>275</v>
      </c>
    </row>
    <row r="80" spans="1:7" ht="20.100000000000001" customHeight="1" x14ac:dyDescent="0.25">
      <c r="A80" s="4" t="s">
        <v>121</v>
      </c>
      <c r="B80" s="4" t="s">
        <v>260</v>
      </c>
      <c r="C80" s="5" t="s">
        <v>122</v>
      </c>
      <c r="D80" s="3">
        <v>5</v>
      </c>
      <c r="E80" s="35"/>
      <c r="F80" s="6">
        <v>55</v>
      </c>
      <c r="G80" s="6">
        <f t="shared" si="1"/>
        <v>275</v>
      </c>
    </row>
    <row r="81" spans="1:7" ht="20.100000000000001" customHeight="1" x14ac:dyDescent="0.25">
      <c r="A81" s="4" t="s">
        <v>123</v>
      </c>
      <c r="B81" s="4" t="s">
        <v>261</v>
      </c>
      <c r="C81" s="5" t="s">
        <v>124</v>
      </c>
      <c r="D81" s="3">
        <v>5</v>
      </c>
      <c r="E81" s="35"/>
      <c r="F81" s="6">
        <v>55</v>
      </c>
      <c r="G81" s="6">
        <f t="shared" si="1"/>
        <v>275</v>
      </c>
    </row>
    <row r="82" spans="1:7" ht="20.100000000000001" customHeight="1" x14ac:dyDescent="0.25">
      <c r="A82" s="4" t="s">
        <v>125</v>
      </c>
      <c r="B82" s="4" t="s">
        <v>262</v>
      </c>
      <c r="C82" s="5" t="s">
        <v>126</v>
      </c>
      <c r="D82" s="3">
        <v>5</v>
      </c>
      <c r="E82" s="35"/>
      <c r="F82" s="6">
        <v>55</v>
      </c>
      <c r="G82" s="6">
        <f t="shared" si="1"/>
        <v>275</v>
      </c>
    </row>
    <row r="83" spans="1:7" ht="20.100000000000001" customHeight="1" x14ac:dyDescent="0.25">
      <c r="A83" s="4" t="s">
        <v>127</v>
      </c>
      <c r="B83" s="4" t="s">
        <v>263</v>
      </c>
      <c r="C83" s="5" t="s">
        <v>128</v>
      </c>
      <c r="D83" s="3">
        <v>5</v>
      </c>
      <c r="E83" s="35"/>
      <c r="F83" s="6">
        <v>55</v>
      </c>
      <c r="G83" s="6">
        <f t="shared" si="1"/>
        <v>275</v>
      </c>
    </row>
    <row r="84" spans="1:7" ht="20.100000000000001" customHeight="1" x14ac:dyDescent="0.25">
      <c r="A84" s="4" t="s">
        <v>129</v>
      </c>
      <c r="B84" s="4" t="s">
        <v>263</v>
      </c>
      <c r="C84" s="5" t="s">
        <v>130</v>
      </c>
      <c r="D84" s="3">
        <v>5</v>
      </c>
      <c r="E84" s="35"/>
      <c r="F84" s="6">
        <v>55</v>
      </c>
      <c r="G84" s="6">
        <f t="shared" si="1"/>
        <v>275</v>
      </c>
    </row>
    <row r="85" spans="1:7" ht="20.100000000000001" customHeight="1" x14ac:dyDescent="0.25">
      <c r="A85" s="4" t="s">
        <v>131</v>
      </c>
      <c r="B85" s="4" t="s">
        <v>264</v>
      </c>
      <c r="C85" s="5" t="s">
        <v>132</v>
      </c>
      <c r="D85" s="3">
        <v>5</v>
      </c>
      <c r="E85" s="35"/>
      <c r="F85" s="6">
        <v>45</v>
      </c>
      <c r="G85" s="6">
        <f t="shared" si="1"/>
        <v>225</v>
      </c>
    </row>
    <row r="86" spans="1:7" ht="20.100000000000001" customHeight="1" x14ac:dyDescent="0.25">
      <c r="A86" s="4" t="s">
        <v>133</v>
      </c>
      <c r="B86" s="4" t="s">
        <v>264</v>
      </c>
      <c r="C86" s="5" t="s">
        <v>134</v>
      </c>
      <c r="D86" s="3">
        <v>5</v>
      </c>
      <c r="E86" s="35"/>
      <c r="F86" s="6">
        <v>45</v>
      </c>
      <c r="G86" s="6">
        <f t="shared" si="1"/>
        <v>225</v>
      </c>
    </row>
    <row r="87" spans="1:7" ht="20.100000000000001" customHeight="1" x14ac:dyDescent="0.25">
      <c r="A87" s="4" t="s">
        <v>135</v>
      </c>
      <c r="B87" s="4" t="s">
        <v>264</v>
      </c>
      <c r="C87" s="5" t="s">
        <v>136</v>
      </c>
      <c r="D87" s="3">
        <v>4</v>
      </c>
      <c r="E87" s="35"/>
      <c r="F87" s="6">
        <v>45</v>
      </c>
      <c r="G87" s="6">
        <f t="shared" ref="G87:G97" si="2">D87*F87</f>
        <v>180</v>
      </c>
    </row>
    <row r="88" spans="1:7" ht="20.100000000000001" customHeight="1" x14ac:dyDescent="0.25">
      <c r="A88" s="4" t="s">
        <v>137</v>
      </c>
      <c r="B88" s="4" t="s">
        <v>264</v>
      </c>
      <c r="C88" s="5" t="s">
        <v>138</v>
      </c>
      <c r="D88" s="3">
        <v>5</v>
      </c>
      <c r="E88" s="35"/>
      <c r="F88" s="6">
        <v>45</v>
      </c>
      <c r="G88" s="6">
        <f t="shared" si="2"/>
        <v>225</v>
      </c>
    </row>
    <row r="89" spans="1:7" ht="20.100000000000001" customHeight="1" x14ac:dyDescent="0.25">
      <c r="A89" s="4" t="s">
        <v>139</v>
      </c>
      <c r="B89" s="4" t="s">
        <v>265</v>
      </c>
      <c r="C89" s="5" t="s">
        <v>140</v>
      </c>
      <c r="D89" s="3">
        <v>5</v>
      </c>
      <c r="E89" s="35"/>
      <c r="F89" s="6">
        <v>45</v>
      </c>
      <c r="G89" s="6">
        <f t="shared" si="2"/>
        <v>225</v>
      </c>
    </row>
    <row r="90" spans="1:7" ht="20.100000000000001" customHeight="1" x14ac:dyDescent="0.25">
      <c r="A90" s="4" t="s">
        <v>141</v>
      </c>
      <c r="B90" s="4" t="s">
        <v>265</v>
      </c>
      <c r="C90" s="5" t="s">
        <v>142</v>
      </c>
      <c r="D90" s="3">
        <v>5</v>
      </c>
      <c r="E90" s="35"/>
      <c r="F90" s="6">
        <v>45</v>
      </c>
      <c r="G90" s="6">
        <f t="shared" si="2"/>
        <v>225</v>
      </c>
    </row>
    <row r="91" spans="1:7" ht="20.100000000000001" customHeight="1" x14ac:dyDescent="0.25">
      <c r="A91" s="4" t="s">
        <v>143</v>
      </c>
      <c r="B91" s="4" t="s">
        <v>265</v>
      </c>
      <c r="C91" s="5" t="s">
        <v>144</v>
      </c>
      <c r="D91" s="3">
        <v>5</v>
      </c>
      <c r="E91" s="35"/>
      <c r="F91" s="6">
        <v>45</v>
      </c>
      <c r="G91" s="6">
        <f t="shared" si="2"/>
        <v>225</v>
      </c>
    </row>
    <row r="92" spans="1:7" ht="20.100000000000001" customHeight="1" x14ac:dyDescent="0.25">
      <c r="A92" s="4" t="s">
        <v>145</v>
      </c>
      <c r="B92" s="4" t="s">
        <v>265</v>
      </c>
      <c r="C92" s="5" t="s">
        <v>146</v>
      </c>
      <c r="D92" s="3">
        <v>5</v>
      </c>
      <c r="E92" s="35"/>
      <c r="F92" s="6">
        <v>45</v>
      </c>
      <c r="G92" s="6">
        <f t="shared" si="2"/>
        <v>225</v>
      </c>
    </row>
    <row r="93" spans="1:7" ht="20.100000000000001" customHeight="1" x14ac:dyDescent="0.25">
      <c r="A93" s="4" t="s">
        <v>179</v>
      </c>
      <c r="B93" s="4" t="s">
        <v>265</v>
      </c>
      <c r="C93" s="5" t="s">
        <v>183</v>
      </c>
      <c r="D93" s="3">
        <v>5</v>
      </c>
      <c r="E93" s="35"/>
      <c r="F93" s="6">
        <v>45</v>
      </c>
      <c r="G93" s="6">
        <f t="shared" si="2"/>
        <v>225</v>
      </c>
    </row>
    <row r="94" spans="1:7" ht="20.100000000000001" customHeight="1" x14ac:dyDescent="0.25">
      <c r="A94" s="4" t="s">
        <v>180</v>
      </c>
      <c r="B94" s="4" t="s">
        <v>265</v>
      </c>
      <c r="C94" s="5" t="s">
        <v>184</v>
      </c>
      <c r="D94" s="3">
        <v>5</v>
      </c>
      <c r="E94" s="35"/>
      <c r="F94" s="6">
        <v>45</v>
      </c>
      <c r="G94" s="6">
        <f t="shared" si="2"/>
        <v>225</v>
      </c>
    </row>
    <row r="95" spans="1:7" ht="20.100000000000001" customHeight="1" x14ac:dyDescent="0.25">
      <c r="A95" s="4" t="s">
        <v>181</v>
      </c>
      <c r="B95" s="4" t="s">
        <v>265</v>
      </c>
      <c r="C95" s="5" t="s">
        <v>185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5">
      <c r="A96" s="4" t="s">
        <v>182</v>
      </c>
      <c r="B96" s="4" t="s">
        <v>265</v>
      </c>
      <c r="C96" s="5" t="s">
        <v>186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5">
      <c r="A97" s="26" t="s">
        <v>145</v>
      </c>
      <c r="B97" s="26" t="s">
        <v>265</v>
      </c>
      <c r="C97" s="27" t="s">
        <v>187</v>
      </c>
      <c r="D97" s="25">
        <v>5</v>
      </c>
      <c r="E97" s="35"/>
      <c r="F97" s="28">
        <v>45</v>
      </c>
      <c r="G97" s="6">
        <f t="shared" si="2"/>
        <v>225</v>
      </c>
    </row>
    <row r="98" spans="1:7" ht="20.100000000000001" customHeight="1" x14ac:dyDescent="0.3">
      <c r="A98" s="69" t="s">
        <v>147</v>
      </c>
      <c r="B98" s="69"/>
      <c r="C98" s="69"/>
      <c r="D98" s="69"/>
      <c r="E98" s="69"/>
      <c r="F98" s="69"/>
      <c r="G98" s="24">
        <f>SUM(G23:G92)</f>
        <v>36590</v>
      </c>
    </row>
    <row r="99" spans="1:7" ht="20.100000000000001" customHeight="1" x14ac:dyDescent="0.3">
      <c r="A99" s="70" t="s">
        <v>148</v>
      </c>
      <c r="B99" s="71"/>
      <c r="C99" s="71"/>
      <c r="D99" s="71"/>
      <c r="E99" s="72"/>
      <c r="F99" s="29">
        <v>0.12</v>
      </c>
      <c r="G99" s="24">
        <f>+G98*F99</f>
        <v>4390.8</v>
      </c>
    </row>
    <row r="100" spans="1:7" ht="20.100000000000001" customHeight="1" x14ac:dyDescent="0.3">
      <c r="A100" s="69" t="s">
        <v>149</v>
      </c>
      <c r="B100" s="69"/>
      <c r="C100" s="69"/>
      <c r="D100" s="69"/>
      <c r="E100" s="69"/>
      <c r="F100" s="69"/>
      <c r="G100" s="24">
        <f>+G98+G99</f>
        <v>40980.800000000003</v>
      </c>
    </row>
    <row r="101" spans="1:7" ht="20.100000000000001" customHeight="1" x14ac:dyDescent="0.3">
      <c r="A101" s="7"/>
      <c r="B101" s="7"/>
      <c r="C101" s="7"/>
      <c r="D101" s="11"/>
      <c r="E101" s="11"/>
      <c r="F101" s="7"/>
      <c r="G101" s="8"/>
    </row>
    <row r="103" spans="1:7" ht="20.100000000000001" customHeight="1" x14ac:dyDescent="0.3">
      <c r="A103" s="68" t="s">
        <v>150</v>
      </c>
      <c r="B103" s="68"/>
      <c r="C103" s="68"/>
      <c r="D103" s="68"/>
      <c r="E103" s="68"/>
      <c r="F103" s="33"/>
      <c r="G103" s="33"/>
    </row>
    <row r="104" spans="1:7" ht="20.100000000000001" customHeight="1" x14ac:dyDescent="0.3">
      <c r="A104" s="9" t="s">
        <v>151</v>
      </c>
      <c r="B104" s="9" t="s">
        <v>152</v>
      </c>
      <c r="C104" s="9" t="s">
        <v>153</v>
      </c>
      <c r="D104" s="9"/>
      <c r="E104" s="9"/>
      <c r="F104" s="30"/>
      <c r="G104" s="31"/>
    </row>
    <row r="105" spans="1:7" ht="20.100000000000001" customHeight="1" x14ac:dyDescent="0.25">
      <c r="A105" s="3">
        <v>1</v>
      </c>
      <c r="B105" s="4" t="s">
        <v>154</v>
      </c>
      <c r="C105" s="4" t="s">
        <v>155</v>
      </c>
      <c r="D105" s="4"/>
      <c r="E105" s="4"/>
      <c r="F105" s="13"/>
      <c r="G105" s="32"/>
    </row>
    <row r="106" spans="1:7" ht="20.100000000000001" customHeight="1" x14ac:dyDescent="0.25">
      <c r="A106" s="3">
        <v>1</v>
      </c>
      <c r="B106" s="4" t="s">
        <v>156</v>
      </c>
      <c r="C106" s="4" t="s">
        <v>200</v>
      </c>
      <c r="D106" s="4"/>
      <c r="E106" s="4"/>
      <c r="F106" s="13"/>
      <c r="G106" s="32"/>
    </row>
    <row r="107" spans="1:7" ht="20.100000000000001" customHeight="1" x14ac:dyDescent="0.25">
      <c r="A107" s="3">
        <v>1</v>
      </c>
      <c r="B107" s="4" t="s">
        <v>157</v>
      </c>
      <c r="C107" s="4" t="s">
        <v>204</v>
      </c>
      <c r="D107" s="4"/>
      <c r="E107" s="4"/>
      <c r="F107" s="13"/>
      <c r="G107" s="32"/>
    </row>
    <row r="108" spans="1:7" ht="20.100000000000001" customHeight="1" x14ac:dyDescent="0.25">
      <c r="A108" s="3">
        <v>1</v>
      </c>
      <c r="B108" s="4" t="s">
        <v>158</v>
      </c>
      <c r="C108" s="4" t="s">
        <v>201</v>
      </c>
      <c r="D108" s="4"/>
      <c r="E108" s="4"/>
      <c r="F108" s="13"/>
      <c r="G108" s="32"/>
    </row>
    <row r="109" spans="1:7" ht="20.100000000000001" customHeight="1" x14ac:dyDescent="0.25">
      <c r="A109" s="3">
        <v>1</v>
      </c>
      <c r="B109" s="4" t="s">
        <v>159</v>
      </c>
      <c r="C109" s="4" t="s">
        <v>203</v>
      </c>
      <c r="D109" s="4"/>
      <c r="E109" s="4"/>
      <c r="F109" s="13"/>
      <c r="G109" s="32"/>
    </row>
    <row r="110" spans="1:7" ht="20.100000000000001" customHeight="1" x14ac:dyDescent="0.25">
      <c r="A110" s="3">
        <v>2</v>
      </c>
      <c r="B110" s="4" t="s">
        <v>160</v>
      </c>
      <c r="C110" s="4" t="s">
        <v>202</v>
      </c>
      <c r="D110" s="4"/>
      <c r="E110" s="4"/>
      <c r="F110" s="13"/>
      <c r="G110" s="32"/>
    </row>
    <row r="111" spans="1:7" ht="20.100000000000001" customHeight="1" x14ac:dyDescent="0.25">
      <c r="A111" s="3">
        <v>1</v>
      </c>
      <c r="B111" s="4" t="s">
        <v>161</v>
      </c>
      <c r="C111" s="4" t="s">
        <v>198</v>
      </c>
      <c r="D111" s="4"/>
      <c r="E111" s="4"/>
      <c r="F111" s="13"/>
      <c r="G111" s="32"/>
    </row>
    <row r="112" spans="1:7" ht="20.100000000000001" customHeight="1" x14ac:dyDescent="0.25">
      <c r="A112" s="3">
        <v>2</v>
      </c>
      <c r="B112" s="4" t="s">
        <v>162</v>
      </c>
      <c r="C112" s="4" t="s">
        <v>197</v>
      </c>
      <c r="D112" s="4"/>
      <c r="E112" s="4"/>
      <c r="F112" s="13"/>
      <c r="G112" s="32"/>
    </row>
    <row r="113" spans="1:7" ht="20.100000000000001" customHeight="1" x14ac:dyDescent="0.25">
      <c r="A113" s="3">
        <v>1</v>
      </c>
      <c r="B113" s="4" t="s">
        <v>163</v>
      </c>
      <c r="C113" s="4" t="s">
        <v>205</v>
      </c>
      <c r="D113" s="4"/>
      <c r="E113" s="4"/>
      <c r="F113" s="13"/>
      <c r="G113" s="32"/>
    </row>
    <row r="114" spans="1:7" ht="20.100000000000001" customHeight="1" x14ac:dyDescent="0.25">
      <c r="A114" s="3">
        <v>2</v>
      </c>
      <c r="B114" s="4" t="s">
        <v>164</v>
      </c>
      <c r="C114" s="4" t="s">
        <v>199</v>
      </c>
      <c r="D114" s="4"/>
      <c r="E114" s="4"/>
      <c r="F114" s="13"/>
      <c r="G114" s="32"/>
    </row>
    <row r="115" spans="1:7" ht="20.100000000000001" customHeight="1" x14ac:dyDescent="0.25">
      <c r="A115" s="3">
        <v>1</v>
      </c>
      <c r="B115" s="4" t="s">
        <v>165</v>
      </c>
      <c r="C115" s="4" t="s">
        <v>192</v>
      </c>
      <c r="D115" s="4"/>
      <c r="E115" s="4"/>
      <c r="F115" s="13"/>
      <c r="G115" s="32"/>
    </row>
    <row r="116" spans="1:7" ht="20.100000000000001" customHeight="1" x14ac:dyDescent="0.25">
      <c r="A116" s="3">
        <v>1</v>
      </c>
      <c r="B116" s="4" t="s">
        <v>166</v>
      </c>
      <c r="C116" s="4" t="s">
        <v>193</v>
      </c>
      <c r="D116" s="4"/>
      <c r="E116" s="4"/>
      <c r="F116" s="13"/>
      <c r="G116" s="32"/>
    </row>
    <row r="117" spans="1:7" ht="20.100000000000001" customHeight="1" x14ac:dyDescent="0.25">
      <c r="A117" s="3">
        <v>1</v>
      </c>
      <c r="B117" s="4" t="s">
        <v>167</v>
      </c>
      <c r="C117" s="4" t="s">
        <v>195</v>
      </c>
      <c r="D117" s="4"/>
      <c r="E117" s="4"/>
      <c r="F117" s="13"/>
      <c r="G117" s="32"/>
    </row>
    <row r="118" spans="1:7" ht="20.100000000000001" customHeight="1" x14ac:dyDescent="0.25">
      <c r="A118" s="3">
        <v>1</v>
      </c>
      <c r="B118" s="4" t="s">
        <v>168</v>
      </c>
      <c r="C118" s="4" t="s">
        <v>196</v>
      </c>
      <c r="D118" s="4"/>
      <c r="E118" s="4"/>
      <c r="F118" s="13"/>
      <c r="G118" s="32"/>
    </row>
    <row r="119" spans="1:7" ht="20.100000000000001" customHeight="1" x14ac:dyDescent="0.25">
      <c r="A119" s="3">
        <v>2</v>
      </c>
      <c r="B119" s="4" t="s">
        <v>169</v>
      </c>
      <c r="C119" s="4" t="s">
        <v>170</v>
      </c>
      <c r="D119" s="4"/>
      <c r="E119" s="4"/>
      <c r="F119" s="13"/>
      <c r="G119" s="32"/>
    </row>
    <row r="120" spans="1:7" ht="20.100000000000001" customHeight="1" x14ac:dyDescent="0.25">
      <c r="A120" s="3">
        <v>1</v>
      </c>
      <c r="B120" s="4" t="s">
        <v>171</v>
      </c>
      <c r="C120" s="4" t="s">
        <v>191</v>
      </c>
      <c r="D120" s="4"/>
      <c r="E120" s="4"/>
      <c r="F120" s="13"/>
      <c r="G120" s="32"/>
    </row>
    <row r="121" spans="1:7" ht="20.100000000000001" customHeight="1" x14ac:dyDescent="0.25">
      <c r="A121" s="3">
        <v>10</v>
      </c>
      <c r="B121" s="4"/>
      <c r="C121" s="4" t="s">
        <v>209</v>
      </c>
      <c r="D121" s="4"/>
      <c r="E121" s="4"/>
      <c r="F121" s="13"/>
      <c r="G121" s="32"/>
    </row>
    <row r="122" spans="1:7" ht="20.100000000000001" customHeight="1" x14ac:dyDescent="0.25">
      <c r="A122" s="3">
        <v>2</v>
      </c>
      <c r="B122" s="4" t="s">
        <v>172</v>
      </c>
      <c r="C122" s="4" t="s">
        <v>189</v>
      </c>
      <c r="D122" s="4"/>
      <c r="E122" s="4"/>
      <c r="F122" s="13"/>
      <c r="G122" s="32"/>
    </row>
    <row r="123" spans="1:7" ht="20.100000000000001" customHeight="1" x14ac:dyDescent="0.25">
      <c r="A123" s="3">
        <v>0</v>
      </c>
      <c r="B123" s="4" t="s">
        <v>173</v>
      </c>
      <c r="C123" s="4" t="s">
        <v>206</v>
      </c>
      <c r="D123" s="4"/>
      <c r="E123" s="4"/>
      <c r="F123" s="13"/>
      <c r="G123" s="32"/>
    </row>
    <row r="124" spans="1:7" ht="20.100000000000001" customHeight="1" x14ac:dyDescent="0.25">
      <c r="A124" s="3">
        <v>1</v>
      </c>
      <c r="B124" s="4" t="s">
        <v>174</v>
      </c>
      <c r="C124" s="4" t="s">
        <v>190</v>
      </c>
      <c r="D124" s="4"/>
      <c r="E124" s="4"/>
      <c r="F124" s="13"/>
      <c r="G124" s="32"/>
    </row>
    <row r="125" spans="1:7" ht="20.100000000000001" customHeight="1" x14ac:dyDescent="0.25">
      <c r="A125" s="3">
        <v>1</v>
      </c>
      <c r="B125" s="4" t="s">
        <v>175</v>
      </c>
      <c r="C125" s="4" t="s">
        <v>207</v>
      </c>
      <c r="D125" s="4"/>
      <c r="E125" s="4"/>
      <c r="F125" s="13"/>
      <c r="G125" s="32"/>
    </row>
    <row r="126" spans="1:7" ht="20.100000000000001" customHeight="1" x14ac:dyDescent="0.25">
      <c r="A126" s="3">
        <v>1</v>
      </c>
      <c r="B126" s="4" t="s">
        <v>176</v>
      </c>
      <c r="C126" s="4" t="s">
        <v>208</v>
      </c>
      <c r="D126" s="4"/>
      <c r="E126" s="4"/>
      <c r="F126" s="13"/>
      <c r="G126" s="32"/>
    </row>
    <row r="127" spans="1:7" ht="20.100000000000001" customHeight="1" x14ac:dyDescent="0.25">
      <c r="A127" s="3">
        <v>2</v>
      </c>
      <c r="B127" s="4" t="s">
        <v>177</v>
      </c>
      <c r="C127" s="4" t="s">
        <v>188</v>
      </c>
      <c r="D127" s="4"/>
      <c r="E127" s="4"/>
      <c r="F127" s="13"/>
      <c r="G127" s="32"/>
    </row>
    <row r="128" spans="1:7" ht="20.100000000000001" customHeight="1" x14ac:dyDescent="0.25">
      <c r="A128" s="3">
        <v>1</v>
      </c>
      <c r="B128" s="4" t="s">
        <v>178</v>
      </c>
      <c r="C128" s="4" t="s">
        <v>194</v>
      </c>
      <c r="D128" s="4"/>
      <c r="E128" s="4"/>
      <c r="F128" s="13"/>
      <c r="G128" s="32"/>
    </row>
    <row r="130" spans="1:9" ht="20.100000000000001" customHeight="1" x14ac:dyDescent="0.25">
      <c r="A130" s="1" t="s">
        <v>284</v>
      </c>
      <c r="B130" s="38"/>
      <c r="C130" s="38"/>
      <c r="E130" s="40" t="s">
        <v>285</v>
      </c>
      <c r="F130" s="39"/>
      <c r="G130" s="39"/>
      <c r="H130" s="12"/>
      <c r="I130" s="12"/>
    </row>
    <row r="131" spans="1:9" ht="20.100000000000001" customHeight="1" x14ac:dyDescent="0.25">
      <c r="C131" s="20"/>
      <c r="E131" s="20"/>
      <c r="H131" s="12"/>
      <c r="I131" s="12"/>
    </row>
    <row r="132" spans="1:9" ht="20.100000000000001" customHeight="1" x14ac:dyDescent="0.25">
      <c r="B132" s="20"/>
      <c r="C132" s="20"/>
      <c r="E132" s="20"/>
      <c r="H132" s="12"/>
      <c r="I132" s="12"/>
    </row>
    <row r="133" spans="1:9" ht="20.100000000000001" customHeight="1" x14ac:dyDescent="0.25">
      <c r="C133" s="20"/>
      <c r="E133" s="20"/>
      <c r="H133" s="12"/>
      <c r="I133" s="12"/>
    </row>
    <row r="134" spans="1:9" ht="20.100000000000001" customHeight="1" x14ac:dyDescent="0.3">
      <c r="A134" s="1" t="s">
        <v>287</v>
      </c>
      <c r="B134" s="39"/>
      <c r="C134" s="38"/>
      <c r="D134" s="17"/>
      <c r="E134" s="16"/>
    </row>
    <row r="135" spans="1:9" ht="20.100000000000001" customHeight="1" x14ac:dyDescent="0.25">
      <c r="B135" s="20"/>
      <c r="C135" s="20"/>
      <c r="E135" s="20"/>
      <c r="F135" s="20"/>
    </row>
    <row r="136" spans="1:9" ht="20.100000000000001" customHeight="1" x14ac:dyDescent="0.3">
      <c r="B136" s="20"/>
      <c r="C136" s="20"/>
      <c r="D136" s="17"/>
      <c r="E136" s="20"/>
      <c r="F136" s="20"/>
    </row>
    <row r="137" spans="1:9" ht="20.100000000000001" customHeight="1" x14ac:dyDescent="0.25">
      <c r="B137" s="20"/>
      <c r="C137" s="20"/>
      <c r="E137" s="20"/>
      <c r="F137" s="20"/>
    </row>
    <row r="138" spans="1:9" ht="20.100000000000001" customHeight="1" x14ac:dyDescent="0.25">
      <c r="A138" s="1" t="s">
        <v>288</v>
      </c>
      <c r="B138" s="39"/>
      <c r="C138" s="38"/>
      <c r="E138" s="20"/>
      <c r="F138" s="20"/>
    </row>
    <row r="139" spans="1:9" ht="20.100000000000001" customHeight="1" x14ac:dyDescent="0.25">
      <c r="B139" s="20"/>
      <c r="C139" s="20"/>
      <c r="E139" s="20"/>
      <c r="F139" s="20"/>
    </row>
    <row r="140" spans="1:9" ht="20.100000000000001" customHeight="1" x14ac:dyDescent="0.25">
      <c r="B140" s="20"/>
      <c r="C140" s="20"/>
      <c r="E140" s="20"/>
      <c r="F140" s="20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140"/>
  <sheetViews>
    <sheetView showGridLines="0" zoomScale="70" zoomScaleNormal="70" workbookViewId="0">
      <selection activeCell="H13" sqref="H13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8867187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9.21875" style="1" bestFit="1" customWidth="1"/>
    <col min="7" max="7" width="18.77734375" style="1" customWidth="1"/>
    <col min="8" max="16384" width="11.44140625" style="1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6" t="s">
        <v>0</v>
      </c>
      <c r="B2" s="66"/>
      <c r="C2" s="66"/>
      <c r="D2" s="66"/>
      <c r="E2" s="66"/>
      <c r="F2" s="66"/>
      <c r="G2" s="66"/>
      <c r="H2" s="62"/>
      <c r="I2" s="62"/>
      <c r="J2" s="62"/>
      <c r="K2" s="62"/>
      <c r="L2" s="63"/>
      <c r="M2" s="64"/>
    </row>
    <row r="3" spans="1:16" customFormat="1" ht="22.8" x14ac:dyDescent="0.4">
      <c r="A3" s="66" t="s">
        <v>1</v>
      </c>
      <c r="B3" s="66"/>
      <c r="C3" s="66"/>
      <c r="D3" s="66"/>
      <c r="E3" s="66"/>
      <c r="F3" s="66"/>
      <c r="G3" s="66"/>
      <c r="H3" s="65"/>
      <c r="I3" s="65"/>
      <c r="J3" s="65"/>
      <c r="K3" s="65"/>
      <c r="L3" s="65"/>
      <c r="M3" s="65"/>
    </row>
    <row r="4" spans="1:16" customFormat="1" ht="22.8" x14ac:dyDescent="0.4">
      <c r="A4" s="73" t="s">
        <v>268</v>
      </c>
      <c r="B4" s="73"/>
      <c r="C4" s="73"/>
      <c r="D4" s="73"/>
      <c r="E4" s="73"/>
      <c r="F4" s="73"/>
      <c r="G4" s="73"/>
      <c r="H4" s="65"/>
      <c r="I4" s="65"/>
      <c r="J4" s="65"/>
      <c r="K4" s="65"/>
      <c r="L4" s="65"/>
      <c r="M4" s="65"/>
      <c r="N4" s="2"/>
      <c r="O4" s="67"/>
      <c r="P4" s="67"/>
    </row>
    <row r="5" spans="1:16" s="2" customFormat="1" ht="20.100000000000001" customHeight="1" x14ac:dyDescent="0.25">
      <c r="O5" s="67"/>
      <c r="P5" s="67"/>
    </row>
    <row r="6" spans="1:16" s="2" customFormat="1" ht="20.100000000000001" customHeight="1" x14ac:dyDescent="0.25">
      <c r="O6" s="41"/>
      <c r="P6" s="41"/>
    </row>
    <row r="7" spans="1:16" s="2" customFormat="1" ht="20.100000000000001" customHeight="1" x14ac:dyDescent="0.25">
      <c r="A7" s="42" t="s">
        <v>269</v>
      </c>
      <c r="B7" s="42"/>
      <c r="C7" s="43" t="s">
        <v>270</v>
      </c>
      <c r="D7" s="42" t="s">
        <v>271</v>
      </c>
      <c r="E7" s="44"/>
      <c r="F7" s="45"/>
      <c r="G7" s="37"/>
      <c r="O7" s="41"/>
      <c r="P7" s="41"/>
    </row>
    <row r="8" spans="1:16" s="2" customFormat="1" ht="20.100000000000001" customHeight="1" x14ac:dyDescent="0.3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5">
      <c r="A9" s="42" t="s">
        <v>272</v>
      </c>
      <c r="B9" s="42"/>
      <c r="C9" s="46" t="s">
        <v>273</v>
      </c>
      <c r="D9" s="47" t="s">
        <v>274</v>
      </c>
      <c r="E9" s="48" t="s">
        <v>289</v>
      </c>
      <c r="F9" s="49"/>
      <c r="G9" s="49"/>
      <c r="O9" s="41"/>
      <c r="P9" s="41"/>
    </row>
    <row r="10" spans="1:16" s="2" customFormat="1" ht="20.100000000000001" customHeight="1" x14ac:dyDescent="0.3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" customHeight="1" x14ac:dyDescent="0.25">
      <c r="A11" s="42" t="s">
        <v>275</v>
      </c>
      <c r="B11" s="42"/>
      <c r="C11" s="50" t="s">
        <v>276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3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5">
      <c r="A13" s="42" t="s">
        <v>278</v>
      </c>
      <c r="B13" s="42"/>
      <c r="C13" s="52">
        <v>44764</v>
      </c>
      <c r="D13" s="47" t="s">
        <v>279</v>
      </c>
      <c r="E13" s="53"/>
      <c r="F13" s="54"/>
      <c r="G13" s="54"/>
      <c r="O13" s="51"/>
      <c r="P13" s="51"/>
    </row>
    <row r="14" spans="1:16" s="2" customFormat="1" ht="20.100000000000001" customHeight="1" x14ac:dyDescent="0.3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5">
      <c r="A15" s="42" t="s">
        <v>280</v>
      </c>
      <c r="B15" s="42"/>
      <c r="C15" s="46" t="s">
        <v>281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3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0.100000000000001" customHeight="1" x14ac:dyDescent="0.25">
      <c r="A17" s="42" t="s">
        <v>282</v>
      </c>
      <c r="B17" s="42"/>
      <c r="C17" s="46"/>
      <c r="D17" s="47" t="s">
        <v>291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3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5">
      <c r="A19" s="42" t="s">
        <v>283</v>
      </c>
      <c r="B19" s="42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5">
      <c r="A20" s="20"/>
      <c r="B20" s="20"/>
      <c r="C20" s="1"/>
      <c r="D20" s="1"/>
      <c r="E20" s="1"/>
      <c r="F20" s="1"/>
      <c r="G20" s="1"/>
      <c r="H20" s="1"/>
      <c r="O20" s="56"/>
      <c r="P20" s="56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5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5">
      <c r="A23" s="4" t="s">
        <v>7</v>
      </c>
      <c r="B23" s="4" t="s">
        <v>210</v>
      </c>
      <c r="C23" s="10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5">
      <c r="A24" s="4" t="s">
        <v>9</v>
      </c>
      <c r="B24" s="4" t="s">
        <v>211</v>
      </c>
      <c r="C24" s="10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11</v>
      </c>
      <c r="B25" s="4" t="s">
        <v>212</v>
      </c>
      <c r="C25" s="10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13</v>
      </c>
      <c r="B26" s="4" t="s">
        <v>213</v>
      </c>
      <c r="C26" s="10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15</v>
      </c>
      <c r="B27" s="4" t="s">
        <v>213</v>
      </c>
      <c r="C27" s="10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17</v>
      </c>
      <c r="B28" s="4" t="s">
        <v>214</v>
      </c>
      <c r="C28" s="10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19</v>
      </c>
      <c r="B29" s="4" t="s">
        <v>215</v>
      </c>
      <c r="C29" s="10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5">
      <c r="A30" s="4" t="s">
        <v>21</v>
      </c>
      <c r="B30" s="4" t="s">
        <v>216</v>
      </c>
      <c r="C30" s="10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5">
      <c r="A31" s="4" t="s">
        <v>23</v>
      </c>
      <c r="B31" s="4" t="s">
        <v>217</v>
      </c>
      <c r="C31" s="10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25</v>
      </c>
      <c r="B32" s="4" t="s">
        <v>218</v>
      </c>
      <c r="C32" s="10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27</v>
      </c>
      <c r="B33" s="4" t="s">
        <v>219</v>
      </c>
      <c r="C33" s="10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29</v>
      </c>
      <c r="B34" s="4" t="s">
        <v>220</v>
      </c>
      <c r="C34" s="10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31</v>
      </c>
      <c r="B35" s="4" t="s">
        <v>221</v>
      </c>
      <c r="C35" s="10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33</v>
      </c>
      <c r="B36" s="4" t="s">
        <v>222</v>
      </c>
      <c r="C36" s="10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35</v>
      </c>
      <c r="B37" s="4" t="s">
        <v>223</v>
      </c>
      <c r="C37" s="10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37</v>
      </c>
      <c r="B38" s="4" t="s">
        <v>224</v>
      </c>
      <c r="C38" s="10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39</v>
      </c>
      <c r="B39" s="4" t="s">
        <v>224</v>
      </c>
      <c r="C39" s="10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41</v>
      </c>
      <c r="B40" s="4" t="s">
        <v>225</v>
      </c>
      <c r="C40" s="10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43</v>
      </c>
      <c r="B41" s="4" t="s">
        <v>226</v>
      </c>
      <c r="C41" s="10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45</v>
      </c>
      <c r="B42" s="4" t="s">
        <v>227</v>
      </c>
      <c r="C42" s="10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47</v>
      </c>
      <c r="B43" s="4" t="s">
        <v>228</v>
      </c>
      <c r="C43" s="10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49</v>
      </c>
      <c r="B44" s="4" t="s">
        <v>229</v>
      </c>
      <c r="C44" s="10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51</v>
      </c>
      <c r="B45" s="4" t="s">
        <v>230</v>
      </c>
      <c r="C45" s="10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53</v>
      </c>
      <c r="B46" s="4" t="s">
        <v>231</v>
      </c>
      <c r="C46" s="10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55</v>
      </c>
      <c r="B47" s="4" t="s">
        <v>232</v>
      </c>
      <c r="C47" s="10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57</v>
      </c>
      <c r="B48" s="4" t="s">
        <v>233</v>
      </c>
      <c r="C48" s="10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59</v>
      </c>
      <c r="B49" s="4" t="s">
        <v>234</v>
      </c>
      <c r="C49" s="10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61</v>
      </c>
      <c r="B50" s="4" t="s">
        <v>234</v>
      </c>
      <c r="C50" s="10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63</v>
      </c>
      <c r="B51" s="4" t="s">
        <v>235</v>
      </c>
      <c r="C51" s="10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65</v>
      </c>
      <c r="B52" s="4" t="s">
        <v>236</v>
      </c>
      <c r="C52" s="10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67</v>
      </c>
      <c r="B53" s="4" t="s">
        <v>236</v>
      </c>
      <c r="C53" s="10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69</v>
      </c>
      <c r="B54" s="4" t="s">
        <v>236</v>
      </c>
      <c r="C54" s="10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5">
      <c r="A55" s="4" t="s">
        <v>81</v>
      </c>
      <c r="B55" s="4" t="s">
        <v>237</v>
      </c>
      <c r="C55" s="10" t="s">
        <v>82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5">
      <c r="A56" s="4" t="s">
        <v>83</v>
      </c>
      <c r="B56" s="4" t="s">
        <v>238</v>
      </c>
      <c r="C56" s="10" t="s">
        <v>84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5">
      <c r="A57" s="4" t="s">
        <v>71</v>
      </c>
      <c r="B57" s="4" t="s">
        <v>239</v>
      </c>
      <c r="C57" s="10" t="s">
        <v>72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5">
      <c r="A58" s="4" t="s">
        <v>73</v>
      </c>
      <c r="B58" s="4" t="s">
        <v>240</v>
      </c>
      <c r="C58" s="10" t="s">
        <v>74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5">
      <c r="A59" s="4" t="s">
        <v>75</v>
      </c>
      <c r="B59" s="4" t="s">
        <v>241</v>
      </c>
      <c r="C59" s="10" t="s">
        <v>76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5">
      <c r="A60" s="4" t="s">
        <v>77</v>
      </c>
      <c r="B60" s="4" t="s">
        <v>242</v>
      </c>
      <c r="C60" s="10" t="s">
        <v>78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5">
      <c r="A61" s="4" t="s">
        <v>79</v>
      </c>
      <c r="B61" s="4" t="s">
        <v>243</v>
      </c>
      <c r="C61" s="10" t="s">
        <v>80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5">
      <c r="A62" s="4" t="s">
        <v>85</v>
      </c>
      <c r="B62" s="4" t="s">
        <v>244</v>
      </c>
      <c r="C62" s="10" t="s">
        <v>86</v>
      </c>
      <c r="D62" s="3">
        <v>5</v>
      </c>
      <c r="E62" s="35"/>
      <c r="F62" s="6">
        <v>55</v>
      </c>
      <c r="G62" s="6">
        <f t="shared" si="1"/>
        <v>275</v>
      </c>
    </row>
    <row r="63" spans="1:7" ht="20.100000000000001" customHeight="1" x14ac:dyDescent="0.25">
      <c r="A63" s="4" t="s">
        <v>87</v>
      </c>
      <c r="B63" s="4" t="s">
        <v>244</v>
      </c>
      <c r="C63" s="10" t="s">
        <v>88</v>
      </c>
      <c r="D63" s="3">
        <v>5</v>
      </c>
      <c r="E63" s="35"/>
      <c r="F63" s="6">
        <v>55</v>
      </c>
      <c r="G63" s="6">
        <f t="shared" si="1"/>
        <v>275</v>
      </c>
    </row>
    <row r="64" spans="1:7" ht="20.100000000000001" customHeight="1" x14ac:dyDescent="0.25">
      <c r="A64" s="4" t="s">
        <v>89</v>
      </c>
      <c r="B64" s="4" t="s">
        <v>245</v>
      </c>
      <c r="C64" s="10" t="s">
        <v>90</v>
      </c>
      <c r="D64" s="3">
        <v>7</v>
      </c>
      <c r="E64" s="35"/>
      <c r="F64" s="6">
        <v>55</v>
      </c>
      <c r="G64" s="6">
        <f t="shared" si="1"/>
        <v>385</v>
      </c>
    </row>
    <row r="65" spans="1:7" ht="20.100000000000001" customHeight="1" x14ac:dyDescent="0.25">
      <c r="A65" s="4" t="s">
        <v>91</v>
      </c>
      <c r="B65" s="4" t="s">
        <v>246</v>
      </c>
      <c r="C65" s="10" t="s">
        <v>92</v>
      </c>
      <c r="D65" s="3">
        <v>7</v>
      </c>
      <c r="E65" s="35"/>
      <c r="F65" s="6">
        <v>55</v>
      </c>
      <c r="G65" s="6">
        <f t="shared" si="1"/>
        <v>385</v>
      </c>
    </row>
    <row r="66" spans="1:7" ht="20.100000000000001" customHeight="1" x14ac:dyDescent="0.25">
      <c r="A66" s="4" t="s">
        <v>93</v>
      </c>
      <c r="B66" s="4" t="s">
        <v>247</v>
      </c>
      <c r="C66" s="10" t="s">
        <v>94</v>
      </c>
      <c r="D66" s="3">
        <v>7</v>
      </c>
      <c r="E66" s="35"/>
      <c r="F66" s="6">
        <v>55</v>
      </c>
      <c r="G66" s="6">
        <f t="shared" si="1"/>
        <v>385</v>
      </c>
    </row>
    <row r="67" spans="1:7" ht="20.100000000000001" customHeight="1" x14ac:dyDescent="0.25">
      <c r="A67" s="4" t="s">
        <v>95</v>
      </c>
      <c r="B67" s="4" t="s">
        <v>248</v>
      </c>
      <c r="C67" s="10" t="s">
        <v>96</v>
      </c>
      <c r="D67" s="3">
        <v>7</v>
      </c>
      <c r="E67" s="35"/>
      <c r="F67" s="6">
        <v>55</v>
      </c>
      <c r="G67" s="6">
        <f t="shared" si="1"/>
        <v>385</v>
      </c>
    </row>
    <row r="68" spans="1:7" ht="20.100000000000001" customHeight="1" x14ac:dyDescent="0.25">
      <c r="A68" s="4" t="s">
        <v>97</v>
      </c>
      <c r="B68" s="4" t="s">
        <v>249</v>
      </c>
      <c r="C68" s="10" t="s">
        <v>98</v>
      </c>
      <c r="D68" s="3">
        <v>7</v>
      </c>
      <c r="E68" s="35"/>
      <c r="F68" s="6">
        <v>55</v>
      </c>
      <c r="G68" s="6">
        <f t="shared" si="1"/>
        <v>385</v>
      </c>
    </row>
    <row r="69" spans="1:7" ht="20.100000000000001" customHeight="1" x14ac:dyDescent="0.25">
      <c r="A69" s="4" t="s">
        <v>99</v>
      </c>
      <c r="B69" s="4" t="s">
        <v>250</v>
      </c>
      <c r="C69" s="10" t="s">
        <v>100</v>
      </c>
      <c r="D69" s="3">
        <v>7</v>
      </c>
      <c r="E69" s="35"/>
      <c r="F69" s="6">
        <v>55</v>
      </c>
      <c r="G69" s="6">
        <f t="shared" si="1"/>
        <v>385</v>
      </c>
    </row>
    <row r="70" spans="1:7" ht="20.100000000000001" customHeight="1" x14ac:dyDescent="0.25">
      <c r="A70" s="4" t="s">
        <v>101</v>
      </c>
      <c r="B70" s="4" t="s">
        <v>251</v>
      </c>
      <c r="C70" s="10" t="s">
        <v>102</v>
      </c>
      <c r="D70" s="3">
        <v>7</v>
      </c>
      <c r="E70" s="35"/>
      <c r="F70" s="6">
        <v>55</v>
      </c>
      <c r="G70" s="6">
        <f t="shared" si="1"/>
        <v>385</v>
      </c>
    </row>
    <row r="71" spans="1:7" ht="20.100000000000001" customHeight="1" x14ac:dyDescent="0.25">
      <c r="A71" s="4" t="s">
        <v>103</v>
      </c>
      <c r="B71" s="4" t="s">
        <v>252</v>
      </c>
      <c r="C71" s="10" t="s">
        <v>104</v>
      </c>
      <c r="D71" s="3">
        <v>7</v>
      </c>
      <c r="E71" s="35"/>
      <c r="F71" s="6">
        <v>55</v>
      </c>
      <c r="G71" s="6">
        <f t="shared" si="1"/>
        <v>385</v>
      </c>
    </row>
    <row r="72" spans="1:7" ht="20.100000000000001" customHeight="1" x14ac:dyDescent="0.25">
      <c r="A72" s="4" t="s">
        <v>105</v>
      </c>
      <c r="B72" s="4" t="s">
        <v>253</v>
      </c>
      <c r="C72" s="10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5">
      <c r="A73" s="4" t="s">
        <v>107</v>
      </c>
      <c r="B73" s="4" t="s">
        <v>254</v>
      </c>
      <c r="C73" s="10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5">
      <c r="A74" s="4" t="s">
        <v>109</v>
      </c>
      <c r="B74" s="4" t="s">
        <v>255</v>
      </c>
      <c r="C74" s="10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5">
      <c r="A75" s="4" t="s">
        <v>111</v>
      </c>
      <c r="B75" s="4" t="s">
        <v>256</v>
      </c>
      <c r="C75" s="10" t="s">
        <v>112</v>
      </c>
      <c r="D75" s="3">
        <v>5</v>
      </c>
      <c r="E75" s="35"/>
      <c r="F75" s="6">
        <v>55</v>
      </c>
      <c r="G75" s="6">
        <f t="shared" si="1"/>
        <v>275</v>
      </c>
    </row>
    <row r="76" spans="1:7" ht="20.100000000000001" customHeight="1" x14ac:dyDescent="0.25">
      <c r="A76" s="4" t="s">
        <v>113</v>
      </c>
      <c r="B76" s="4" t="s">
        <v>256</v>
      </c>
      <c r="C76" s="10" t="s">
        <v>114</v>
      </c>
      <c r="D76" s="3">
        <v>5</v>
      </c>
      <c r="E76" s="35"/>
      <c r="F76" s="6">
        <v>55</v>
      </c>
      <c r="G76" s="6">
        <f t="shared" si="1"/>
        <v>275</v>
      </c>
    </row>
    <row r="77" spans="1:7" ht="20.100000000000001" customHeight="1" x14ac:dyDescent="0.25">
      <c r="A77" s="4" t="s">
        <v>115</v>
      </c>
      <c r="B77" s="4" t="s">
        <v>257</v>
      </c>
      <c r="C77" s="10" t="s">
        <v>116</v>
      </c>
      <c r="D77" s="3">
        <v>5</v>
      </c>
      <c r="E77" s="35"/>
      <c r="F77" s="6">
        <v>55</v>
      </c>
      <c r="G77" s="6">
        <f t="shared" si="1"/>
        <v>275</v>
      </c>
    </row>
    <row r="78" spans="1:7" ht="20.100000000000001" customHeight="1" x14ac:dyDescent="0.25">
      <c r="A78" s="4" t="s">
        <v>117</v>
      </c>
      <c r="B78" s="4" t="s">
        <v>258</v>
      </c>
      <c r="C78" s="10" t="s">
        <v>118</v>
      </c>
      <c r="D78" s="3">
        <v>5</v>
      </c>
      <c r="E78" s="35"/>
      <c r="F78" s="6">
        <v>55</v>
      </c>
      <c r="G78" s="6">
        <f t="shared" si="1"/>
        <v>275</v>
      </c>
    </row>
    <row r="79" spans="1:7" ht="20.100000000000001" customHeight="1" x14ac:dyDescent="0.25">
      <c r="A79" s="4" t="s">
        <v>119</v>
      </c>
      <c r="B79" s="4" t="s">
        <v>259</v>
      </c>
      <c r="C79" s="10" t="s">
        <v>120</v>
      </c>
      <c r="D79" s="3">
        <v>5</v>
      </c>
      <c r="E79" s="35"/>
      <c r="F79" s="6">
        <v>55</v>
      </c>
      <c r="G79" s="6">
        <f t="shared" si="1"/>
        <v>275</v>
      </c>
    </row>
    <row r="80" spans="1:7" ht="20.100000000000001" customHeight="1" x14ac:dyDescent="0.25">
      <c r="A80" s="4" t="s">
        <v>121</v>
      </c>
      <c r="B80" s="4" t="s">
        <v>260</v>
      </c>
      <c r="C80" s="10" t="s">
        <v>122</v>
      </c>
      <c r="D80" s="3">
        <v>5</v>
      </c>
      <c r="E80" s="35"/>
      <c r="F80" s="6">
        <v>55</v>
      </c>
      <c r="G80" s="6">
        <f t="shared" si="1"/>
        <v>275</v>
      </c>
    </row>
    <row r="81" spans="1:7" ht="20.100000000000001" customHeight="1" x14ac:dyDescent="0.25">
      <c r="A81" s="4" t="s">
        <v>123</v>
      </c>
      <c r="B81" s="4" t="s">
        <v>261</v>
      </c>
      <c r="C81" s="10" t="s">
        <v>124</v>
      </c>
      <c r="D81" s="3">
        <v>5</v>
      </c>
      <c r="E81" s="35"/>
      <c r="F81" s="6">
        <v>55</v>
      </c>
      <c r="G81" s="6">
        <f t="shared" si="1"/>
        <v>275</v>
      </c>
    </row>
    <row r="82" spans="1:7" ht="20.100000000000001" customHeight="1" x14ac:dyDescent="0.25">
      <c r="A82" s="4" t="s">
        <v>125</v>
      </c>
      <c r="B82" s="4" t="s">
        <v>262</v>
      </c>
      <c r="C82" s="10" t="s">
        <v>126</v>
      </c>
      <c r="D82" s="3">
        <v>5</v>
      </c>
      <c r="E82" s="35"/>
      <c r="F82" s="6">
        <v>55</v>
      </c>
      <c r="G82" s="6">
        <f t="shared" si="1"/>
        <v>275</v>
      </c>
    </row>
    <row r="83" spans="1:7" ht="20.100000000000001" customHeight="1" x14ac:dyDescent="0.25">
      <c r="A83" s="4" t="s">
        <v>127</v>
      </c>
      <c r="B83" s="4" t="s">
        <v>263</v>
      </c>
      <c r="C83" s="10" t="s">
        <v>128</v>
      </c>
      <c r="D83" s="3">
        <v>5</v>
      </c>
      <c r="E83" s="35"/>
      <c r="F83" s="6">
        <v>55</v>
      </c>
      <c r="G83" s="6">
        <f t="shared" si="1"/>
        <v>275</v>
      </c>
    </row>
    <row r="84" spans="1:7" ht="20.100000000000001" customHeight="1" x14ac:dyDescent="0.25">
      <c r="A84" s="4" t="s">
        <v>129</v>
      </c>
      <c r="B84" s="4" t="s">
        <v>263</v>
      </c>
      <c r="C84" s="10" t="s">
        <v>130</v>
      </c>
      <c r="D84" s="3">
        <v>5</v>
      </c>
      <c r="E84" s="35"/>
      <c r="F84" s="6">
        <v>55</v>
      </c>
      <c r="G84" s="6">
        <f t="shared" si="1"/>
        <v>275</v>
      </c>
    </row>
    <row r="85" spans="1:7" ht="20.100000000000001" customHeight="1" x14ac:dyDescent="0.25">
      <c r="A85" s="4" t="s">
        <v>131</v>
      </c>
      <c r="B85" s="4" t="s">
        <v>264</v>
      </c>
      <c r="C85" s="10" t="s">
        <v>132</v>
      </c>
      <c r="D85" s="3">
        <v>5</v>
      </c>
      <c r="E85" s="35"/>
      <c r="F85" s="6">
        <v>45</v>
      </c>
      <c r="G85" s="6">
        <f t="shared" si="1"/>
        <v>225</v>
      </c>
    </row>
    <row r="86" spans="1:7" ht="20.100000000000001" customHeight="1" x14ac:dyDescent="0.25">
      <c r="A86" s="4" t="s">
        <v>133</v>
      </c>
      <c r="B86" s="4" t="s">
        <v>264</v>
      </c>
      <c r="C86" s="10" t="s">
        <v>134</v>
      </c>
      <c r="D86" s="3">
        <v>5</v>
      </c>
      <c r="E86" s="35"/>
      <c r="F86" s="6">
        <v>45</v>
      </c>
      <c r="G86" s="6">
        <f t="shared" si="1"/>
        <v>225</v>
      </c>
    </row>
    <row r="87" spans="1:7" ht="20.100000000000001" customHeight="1" x14ac:dyDescent="0.25">
      <c r="A87" s="4" t="s">
        <v>135</v>
      </c>
      <c r="B87" s="4" t="s">
        <v>264</v>
      </c>
      <c r="C87" s="10" t="s">
        <v>136</v>
      </c>
      <c r="D87" s="3">
        <v>4</v>
      </c>
      <c r="E87" s="35"/>
      <c r="F87" s="6">
        <v>45</v>
      </c>
      <c r="G87" s="6">
        <f t="shared" ref="G87:G97" si="2">D87*F87</f>
        <v>180</v>
      </c>
    </row>
    <row r="88" spans="1:7" ht="20.100000000000001" customHeight="1" x14ac:dyDescent="0.25">
      <c r="A88" s="4" t="s">
        <v>137</v>
      </c>
      <c r="B88" s="4" t="s">
        <v>264</v>
      </c>
      <c r="C88" s="10" t="s">
        <v>138</v>
      </c>
      <c r="D88" s="3">
        <v>5</v>
      </c>
      <c r="E88" s="35"/>
      <c r="F88" s="6">
        <v>45</v>
      </c>
      <c r="G88" s="6">
        <f t="shared" si="2"/>
        <v>225</v>
      </c>
    </row>
    <row r="89" spans="1:7" ht="20.100000000000001" customHeight="1" x14ac:dyDescent="0.25">
      <c r="A89" s="4" t="s">
        <v>139</v>
      </c>
      <c r="B89" s="4" t="s">
        <v>265</v>
      </c>
      <c r="C89" s="10" t="s">
        <v>140</v>
      </c>
      <c r="D89" s="3">
        <v>5</v>
      </c>
      <c r="E89" s="35"/>
      <c r="F89" s="6">
        <v>45</v>
      </c>
      <c r="G89" s="6">
        <f t="shared" si="2"/>
        <v>225</v>
      </c>
    </row>
    <row r="90" spans="1:7" ht="20.100000000000001" customHeight="1" x14ac:dyDescent="0.25">
      <c r="A90" s="4" t="s">
        <v>141</v>
      </c>
      <c r="B90" s="4" t="s">
        <v>265</v>
      </c>
      <c r="C90" s="10" t="s">
        <v>142</v>
      </c>
      <c r="D90" s="3">
        <v>5</v>
      </c>
      <c r="E90" s="35"/>
      <c r="F90" s="6">
        <v>45</v>
      </c>
      <c r="G90" s="6">
        <f t="shared" si="2"/>
        <v>225</v>
      </c>
    </row>
    <row r="91" spans="1:7" ht="20.100000000000001" customHeight="1" x14ac:dyDescent="0.25">
      <c r="A91" s="4" t="s">
        <v>143</v>
      </c>
      <c r="B91" s="4" t="s">
        <v>265</v>
      </c>
      <c r="C91" s="10" t="s">
        <v>144</v>
      </c>
      <c r="D91" s="3">
        <v>5</v>
      </c>
      <c r="E91" s="35"/>
      <c r="F91" s="6">
        <v>45</v>
      </c>
      <c r="G91" s="6">
        <f t="shared" si="2"/>
        <v>225</v>
      </c>
    </row>
    <row r="92" spans="1:7" ht="20.100000000000001" customHeight="1" x14ac:dyDescent="0.25">
      <c r="A92" s="4" t="s">
        <v>145</v>
      </c>
      <c r="B92" s="4" t="s">
        <v>265</v>
      </c>
      <c r="C92" s="10" t="s">
        <v>146</v>
      </c>
      <c r="D92" s="3">
        <v>5</v>
      </c>
      <c r="E92" s="35"/>
      <c r="F92" s="6">
        <v>45</v>
      </c>
      <c r="G92" s="6">
        <f t="shared" si="2"/>
        <v>225</v>
      </c>
    </row>
    <row r="93" spans="1:7" ht="20.100000000000001" customHeight="1" x14ac:dyDescent="0.25">
      <c r="A93" s="4" t="s">
        <v>179</v>
      </c>
      <c r="B93" s="4" t="s">
        <v>265</v>
      </c>
      <c r="C93" s="10" t="s">
        <v>183</v>
      </c>
      <c r="D93" s="3">
        <v>5</v>
      </c>
      <c r="E93" s="35"/>
      <c r="F93" s="6">
        <v>45</v>
      </c>
      <c r="G93" s="6">
        <f t="shared" si="2"/>
        <v>225</v>
      </c>
    </row>
    <row r="94" spans="1:7" ht="20.100000000000001" customHeight="1" x14ac:dyDescent="0.25">
      <c r="A94" s="4" t="s">
        <v>180</v>
      </c>
      <c r="B94" s="4" t="s">
        <v>265</v>
      </c>
      <c r="C94" s="10" t="s">
        <v>184</v>
      </c>
      <c r="D94" s="3">
        <v>5</v>
      </c>
      <c r="E94" s="35"/>
      <c r="F94" s="6">
        <v>45</v>
      </c>
      <c r="G94" s="6">
        <f t="shared" si="2"/>
        <v>225</v>
      </c>
    </row>
    <row r="95" spans="1:7" ht="20.100000000000001" customHeight="1" x14ac:dyDescent="0.25">
      <c r="A95" s="4" t="s">
        <v>181</v>
      </c>
      <c r="B95" s="4" t="s">
        <v>265</v>
      </c>
      <c r="C95" s="10" t="s">
        <v>185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5">
      <c r="A96" s="4" t="s">
        <v>182</v>
      </c>
      <c r="B96" s="4" t="s">
        <v>265</v>
      </c>
      <c r="C96" s="10" t="s">
        <v>186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5">
      <c r="A97" s="26" t="s">
        <v>145</v>
      </c>
      <c r="B97" s="26" t="s">
        <v>265</v>
      </c>
      <c r="C97" s="27" t="s">
        <v>187</v>
      </c>
      <c r="D97" s="25">
        <v>5</v>
      </c>
      <c r="E97" s="35"/>
      <c r="F97" s="28">
        <v>45</v>
      </c>
      <c r="G97" s="6">
        <f t="shared" si="2"/>
        <v>225</v>
      </c>
    </row>
    <row r="98" spans="1:7" ht="20.100000000000001" customHeight="1" x14ac:dyDescent="0.3">
      <c r="A98" s="69" t="s">
        <v>147</v>
      </c>
      <c r="B98" s="69"/>
      <c r="C98" s="69"/>
      <c r="D98" s="69"/>
      <c r="E98" s="69"/>
      <c r="F98" s="69"/>
      <c r="G98" s="24">
        <f>SUM(G23:G92)</f>
        <v>36590</v>
      </c>
    </row>
    <row r="99" spans="1:7" ht="20.100000000000001" customHeight="1" x14ac:dyDescent="0.3">
      <c r="A99" s="70" t="s">
        <v>148</v>
      </c>
      <c r="B99" s="71"/>
      <c r="C99" s="71"/>
      <c r="D99" s="71"/>
      <c r="E99" s="72"/>
      <c r="F99" s="29">
        <v>0.12</v>
      </c>
      <c r="G99" s="24">
        <f>+G98*F99</f>
        <v>4390.8</v>
      </c>
    </row>
    <row r="100" spans="1:7" ht="20.100000000000001" customHeight="1" x14ac:dyDescent="0.3">
      <c r="A100" s="69" t="s">
        <v>149</v>
      </c>
      <c r="B100" s="69"/>
      <c r="C100" s="69"/>
      <c r="D100" s="69"/>
      <c r="E100" s="69"/>
      <c r="F100" s="69"/>
      <c r="G100" s="24">
        <f>+G98+G99</f>
        <v>40980.800000000003</v>
      </c>
    </row>
    <row r="101" spans="1:7" ht="20.100000000000001" customHeight="1" x14ac:dyDescent="0.3">
      <c r="A101" s="11"/>
      <c r="B101" s="11"/>
      <c r="C101" s="11"/>
      <c r="D101" s="11"/>
      <c r="E101" s="11"/>
      <c r="F101" s="11"/>
      <c r="G101" s="8"/>
    </row>
    <row r="103" spans="1:7" ht="20.100000000000001" customHeight="1" x14ac:dyDescent="0.3">
      <c r="A103" s="68" t="s">
        <v>150</v>
      </c>
      <c r="B103" s="68"/>
      <c r="C103" s="68"/>
      <c r="D103" s="68"/>
      <c r="E103" s="68"/>
      <c r="F103" s="33"/>
      <c r="G103" s="33"/>
    </row>
    <row r="104" spans="1:7" ht="20.100000000000001" customHeight="1" x14ac:dyDescent="0.3">
      <c r="A104" s="9" t="s">
        <v>151</v>
      </c>
      <c r="B104" s="9" t="s">
        <v>152</v>
      </c>
      <c r="C104" s="9" t="s">
        <v>153</v>
      </c>
      <c r="D104" s="9"/>
      <c r="E104" s="9"/>
      <c r="F104" s="30"/>
      <c r="G104" s="31"/>
    </row>
    <row r="105" spans="1:7" ht="20.100000000000001" customHeight="1" x14ac:dyDescent="0.25">
      <c r="A105" s="3">
        <v>1</v>
      </c>
      <c r="B105" s="4" t="s">
        <v>154</v>
      </c>
      <c r="C105" s="4" t="s">
        <v>155</v>
      </c>
      <c r="D105" s="4"/>
      <c r="E105" s="4"/>
      <c r="F105" s="13"/>
      <c r="G105" s="32"/>
    </row>
    <row r="106" spans="1:7" ht="20.100000000000001" customHeight="1" x14ac:dyDescent="0.25">
      <c r="A106" s="3">
        <v>1</v>
      </c>
      <c r="B106" s="4" t="s">
        <v>156</v>
      </c>
      <c r="C106" s="4" t="s">
        <v>200</v>
      </c>
      <c r="D106" s="4"/>
      <c r="E106" s="4"/>
      <c r="F106" s="13"/>
      <c r="G106" s="32"/>
    </row>
    <row r="107" spans="1:7" ht="20.100000000000001" customHeight="1" x14ac:dyDescent="0.25">
      <c r="A107" s="3">
        <v>1</v>
      </c>
      <c r="B107" s="4" t="s">
        <v>157</v>
      </c>
      <c r="C107" s="4" t="s">
        <v>204</v>
      </c>
      <c r="D107" s="4"/>
      <c r="E107" s="4"/>
      <c r="F107" s="13"/>
      <c r="G107" s="32"/>
    </row>
    <row r="108" spans="1:7" ht="20.100000000000001" customHeight="1" x14ac:dyDescent="0.25">
      <c r="A108" s="3">
        <v>1</v>
      </c>
      <c r="B108" s="4" t="s">
        <v>158</v>
      </c>
      <c r="C108" s="4" t="s">
        <v>201</v>
      </c>
      <c r="D108" s="4"/>
      <c r="E108" s="4"/>
      <c r="F108" s="13"/>
      <c r="G108" s="32"/>
    </row>
    <row r="109" spans="1:7" ht="20.100000000000001" customHeight="1" x14ac:dyDescent="0.25">
      <c r="A109" s="3">
        <v>1</v>
      </c>
      <c r="B109" s="4" t="s">
        <v>159</v>
      </c>
      <c r="C109" s="4" t="s">
        <v>203</v>
      </c>
      <c r="D109" s="4"/>
      <c r="E109" s="4"/>
      <c r="F109" s="13"/>
      <c r="G109" s="32"/>
    </row>
    <row r="110" spans="1:7" ht="20.100000000000001" customHeight="1" x14ac:dyDescent="0.25">
      <c r="A110" s="3">
        <v>2</v>
      </c>
      <c r="B110" s="4" t="s">
        <v>160</v>
      </c>
      <c r="C110" s="4" t="s">
        <v>202</v>
      </c>
      <c r="D110" s="4"/>
      <c r="E110" s="4"/>
      <c r="F110" s="13"/>
      <c r="G110" s="32"/>
    </row>
    <row r="111" spans="1:7" ht="20.100000000000001" customHeight="1" x14ac:dyDescent="0.25">
      <c r="A111" s="3">
        <v>1</v>
      </c>
      <c r="B111" s="4" t="s">
        <v>161</v>
      </c>
      <c r="C111" s="4" t="s">
        <v>198</v>
      </c>
      <c r="D111" s="4"/>
      <c r="E111" s="4"/>
      <c r="F111" s="13"/>
      <c r="G111" s="32"/>
    </row>
    <row r="112" spans="1:7" ht="20.100000000000001" customHeight="1" x14ac:dyDescent="0.25">
      <c r="A112" s="3">
        <v>2</v>
      </c>
      <c r="B112" s="4" t="s">
        <v>162</v>
      </c>
      <c r="C112" s="4" t="s">
        <v>197</v>
      </c>
      <c r="D112" s="4"/>
      <c r="E112" s="4"/>
      <c r="F112" s="13"/>
      <c r="G112" s="32"/>
    </row>
    <row r="113" spans="1:7" ht="20.100000000000001" customHeight="1" x14ac:dyDescent="0.25">
      <c r="A113" s="3">
        <v>1</v>
      </c>
      <c r="B113" s="4" t="s">
        <v>163</v>
      </c>
      <c r="C113" s="4" t="s">
        <v>205</v>
      </c>
      <c r="D113" s="4"/>
      <c r="E113" s="4"/>
      <c r="F113" s="13"/>
      <c r="G113" s="32"/>
    </row>
    <row r="114" spans="1:7" ht="20.100000000000001" customHeight="1" x14ac:dyDescent="0.25">
      <c r="A114" s="3">
        <v>2</v>
      </c>
      <c r="B114" s="4" t="s">
        <v>164</v>
      </c>
      <c r="C114" s="4" t="s">
        <v>199</v>
      </c>
      <c r="D114" s="4"/>
      <c r="E114" s="4"/>
      <c r="F114" s="13"/>
      <c r="G114" s="32"/>
    </row>
    <row r="115" spans="1:7" ht="20.100000000000001" customHeight="1" x14ac:dyDescent="0.25">
      <c r="A115" s="3">
        <v>1</v>
      </c>
      <c r="B115" s="4" t="s">
        <v>165</v>
      </c>
      <c r="C115" s="4" t="s">
        <v>192</v>
      </c>
      <c r="D115" s="4"/>
      <c r="E115" s="4"/>
      <c r="F115" s="13"/>
      <c r="G115" s="32"/>
    </row>
    <row r="116" spans="1:7" ht="20.100000000000001" customHeight="1" x14ac:dyDescent="0.25">
      <c r="A116" s="3">
        <v>1</v>
      </c>
      <c r="B116" s="4" t="s">
        <v>166</v>
      </c>
      <c r="C116" s="4" t="s">
        <v>193</v>
      </c>
      <c r="D116" s="4"/>
      <c r="E116" s="4"/>
      <c r="F116" s="13"/>
      <c r="G116" s="32"/>
    </row>
    <row r="117" spans="1:7" ht="20.100000000000001" customHeight="1" x14ac:dyDescent="0.25">
      <c r="A117" s="3">
        <v>1</v>
      </c>
      <c r="B117" s="4" t="s">
        <v>167</v>
      </c>
      <c r="C117" s="4" t="s">
        <v>195</v>
      </c>
      <c r="D117" s="4"/>
      <c r="E117" s="4"/>
      <c r="F117" s="13"/>
      <c r="G117" s="32"/>
    </row>
    <row r="118" spans="1:7" ht="20.100000000000001" customHeight="1" x14ac:dyDescent="0.25">
      <c r="A118" s="3">
        <v>1</v>
      </c>
      <c r="B118" s="4" t="s">
        <v>168</v>
      </c>
      <c r="C118" s="4" t="s">
        <v>196</v>
      </c>
      <c r="D118" s="4"/>
      <c r="E118" s="4"/>
      <c r="F118" s="13"/>
      <c r="G118" s="32"/>
    </row>
    <row r="119" spans="1:7" ht="20.100000000000001" customHeight="1" x14ac:dyDescent="0.25">
      <c r="A119" s="3">
        <v>2</v>
      </c>
      <c r="B119" s="4" t="s">
        <v>169</v>
      </c>
      <c r="C119" s="4" t="s">
        <v>170</v>
      </c>
      <c r="D119" s="4"/>
      <c r="E119" s="4"/>
      <c r="F119" s="13"/>
      <c r="G119" s="32"/>
    </row>
    <row r="120" spans="1:7" ht="20.100000000000001" customHeight="1" x14ac:dyDescent="0.25">
      <c r="A120" s="3">
        <v>1</v>
      </c>
      <c r="B120" s="4" t="s">
        <v>171</v>
      </c>
      <c r="C120" s="4" t="s">
        <v>191</v>
      </c>
      <c r="D120" s="4"/>
      <c r="E120" s="4"/>
      <c r="F120" s="13"/>
      <c r="G120" s="32"/>
    </row>
    <row r="121" spans="1:7" ht="20.100000000000001" customHeight="1" x14ac:dyDescent="0.25">
      <c r="A121" s="3">
        <v>10</v>
      </c>
      <c r="B121" s="4"/>
      <c r="C121" s="4" t="s">
        <v>209</v>
      </c>
      <c r="D121" s="4"/>
      <c r="E121" s="4"/>
      <c r="F121" s="13"/>
      <c r="G121" s="32"/>
    </row>
    <row r="122" spans="1:7" ht="20.100000000000001" customHeight="1" x14ac:dyDescent="0.25">
      <c r="A122" s="3">
        <v>2</v>
      </c>
      <c r="B122" s="4" t="s">
        <v>172</v>
      </c>
      <c r="C122" s="4" t="s">
        <v>189</v>
      </c>
      <c r="D122" s="4"/>
      <c r="E122" s="4"/>
      <c r="F122" s="13"/>
      <c r="G122" s="32"/>
    </row>
    <row r="123" spans="1:7" ht="20.100000000000001" customHeight="1" x14ac:dyDescent="0.25">
      <c r="A123" s="3">
        <v>0</v>
      </c>
      <c r="B123" s="4" t="s">
        <v>173</v>
      </c>
      <c r="C123" s="4" t="s">
        <v>206</v>
      </c>
      <c r="D123" s="4"/>
      <c r="E123" s="4"/>
      <c r="F123" s="13"/>
      <c r="G123" s="32"/>
    </row>
    <row r="124" spans="1:7" ht="20.100000000000001" customHeight="1" x14ac:dyDescent="0.25">
      <c r="A124" s="3">
        <v>1</v>
      </c>
      <c r="B124" s="4" t="s">
        <v>174</v>
      </c>
      <c r="C124" s="4" t="s">
        <v>190</v>
      </c>
      <c r="D124" s="4"/>
      <c r="E124" s="4"/>
      <c r="F124" s="13"/>
      <c r="G124" s="32"/>
    </row>
    <row r="125" spans="1:7" ht="20.100000000000001" customHeight="1" x14ac:dyDescent="0.25">
      <c r="A125" s="3">
        <v>1</v>
      </c>
      <c r="B125" s="4" t="s">
        <v>175</v>
      </c>
      <c r="C125" s="4" t="s">
        <v>207</v>
      </c>
      <c r="D125" s="4"/>
      <c r="E125" s="4"/>
      <c r="F125" s="13"/>
      <c r="G125" s="32"/>
    </row>
    <row r="126" spans="1:7" ht="20.100000000000001" customHeight="1" x14ac:dyDescent="0.25">
      <c r="A126" s="3">
        <v>1</v>
      </c>
      <c r="B126" s="4" t="s">
        <v>176</v>
      </c>
      <c r="C126" s="4" t="s">
        <v>208</v>
      </c>
      <c r="D126" s="4"/>
      <c r="E126" s="4"/>
      <c r="F126" s="13"/>
      <c r="G126" s="32"/>
    </row>
    <row r="127" spans="1:7" ht="20.100000000000001" customHeight="1" x14ac:dyDescent="0.25">
      <c r="A127" s="3">
        <v>2</v>
      </c>
      <c r="B127" s="4" t="s">
        <v>177</v>
      </c>
      <c r="C127" s="4" t="s">
        <v>188</v>
      </c>
      <c r="D127" s="4"/>
      <c r="E127" s="4"/>
      <c r="F127" s="13"/>
      <c r="G127" s="32"/>
    </row>
    <row r="128" spans="1:7" ht="20.100000000000001" customHeight="1" x14ac:dyDescent="0.25">
      <c r="A128" s="3">
        <v>1</v>
      </c>
      <c r="B128" s="4" t="s">
        <v>178</v>
      </c>
      <c r="C128" s="4" t="s">
        <v>194</v>
      </c>
      <c r="D128" s="4"/>
      <c r="E128" s="4"/>
      <c r="F128" s="13"/>
      <c r="G128" s="32"/>
    </row>
    <row r="130" spans="1:9" ht="20.100000000000001" customHeight="1" x14ac:dyDescent="0.25">
      <c r="A130" s="1" t="s">
        <v>284</v>
      </c>
      <c r="B130" s="38"/>
      <c r="C130" s="38"/>
      <c r="E130" s="40" t="s">
        <v>285</v>
      </c>
      <c r="F130" s="39"/>
      <c r="G130" s="39"/>
      <c r="H130" s="12"/>
      <c r="I130" s="12"/>
    </row>
    <row r="131" spans="1:9" ht="20.100000000000001" customHeight="1" x14ac:dyDescent="0.25">
      <c r="C131" s="20"/>
      <c r="E131" s="20"/>
      <c r="H131" s="12"/>
      <c r="I131" s="12"/>
    </row>
    <row r="132" spans="1:9" ht="20.100000000000001" customHeight="1" x14ac:dyDescent="0.25">
      <c r="B132" s="20"/>
      <c r="C132" s="20"/>
      <c r="E132" s="20"/>
      <c r="H132" s="12"/>
      <c r="I132" s="12"/>
    </row>
    <row r="133" spans="1:9" ht="20.100000000000001" customHeight="1" x14ac:dyDescent="0.25">
      <c r="C133" s="20"/>
      <c r="E133" s="20"/>
      <c r="H133" s="12"/>
      <c r="I133" s="12"/>
    </row>
    <row r="134" spans="1:9" ht="20.100000000000001" customHeight="1" x14ac:dyDescent="0.3">
      <c r="A134" s="1" t="s">
        <v>287</v>
      </c>
      <c r="B134" s="39"/>
      <c r="C134" s="38"/>
      <c r="D134" s="17"/>
      <c r="E134" s="16"/>
    </row>
    <row r="135" spans="1:9" ht="20.100000000000001" customHeight="1" x14ac:dyDescent="0.25">
      <c r="B135" s="20"/>
      <c r="C135" s="20"/>
      <c r="E135" s="20"/>
      <c r="F135" s="20"/>
    </row>
    <row r="136" spans="1:9" ht="20.100000000000001" customHeight="1" x14ac:dyDescent="0.3">
      <c r="B136" s="20"/>
      <c r="C136" s="20"/>
      <c r="D136" s="17"/>
      <c r="E136" s="20"/>
      <c r="F136" s="20"/>
    </row>
    <row r="137" spans="1:9" ht="20.100000000000001" customHeight="1" x14ac:dyDescent="0.25">
      <c r="B137" s="20"/>
      <c r="C137" s="20"/>
      <c r="E137" s="20"/>
      <c r="F137" s="20"/>
    </row>
    <row r="138" spans="1:9" ht="20.100000000000001" customHeight="1" x14ac:dyDescent="0.25">
      <c r="A138" s="1" t="s">
        <v>288</v>
      </c>
      <c r="B138" s="39"/>
      <c r="C138" s="38"/>
      <c r="E138" s="20"/>
      <c r="F138" s="20"/>
    </row>
    <row r="139" spans="1:9" ht="20.100000000000001" customHeight="1" x14ac:dyDescent="0.25">
      <c r="B139" s="20"/>
      <c r="C139" s="20"/>
      <c r="E139" s="20"/>
      <c r="F139" s="20"/>
    </row>
    <row r="140" spans="1:9" ht="20.100000000000001" customHeight="1" x14ac:dyDescent="0.25">
      <c r="B140" s="20"/>
      <c r="C140" s="20"/>
      <c r="E140" s="20"/>
      <c r="F140" s="20"/>
    </row>
  </sheetData>
  <mergeCells count="8">
    <mergeCell ref="A2:G2"/>
    <mergeCell ref="A3:G3"/>
    <mergeCell ref="A4:G4"/>
    <mergeCell ref="O4:P5"/>
    <mergeCell ref="A103:E103"/>
    <mergeCell ref="A99:E99"/>
    <mergeCell ref="A98:F98"/>
    <mergeCell ref="A100:F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2022-06-21T14:54:56Z</dcterms:created>
  <dcterms:modified xsi:type="dcterms:W3CDTF">2022-08-24T19:58:07Z</dcterms:modified>
</cp:coreProperties>
</file>