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9" documentId="8_{9DD701CB-73DC-4067-9D11-95D7814C03F3}" xr6:coauthVersionLast="47" xr6:coauthVersionMax="47" xr10:uidLastSave="{B7F5E861-FE41-4C49-ABBC-5D9317CC0281}"/>
  <bookViews>
    <workbookView xWindow="-108" yWindow="-108" windowWidth="23256" windowHeight="12456" xr2:uid="{541A28C9-2F4E-40E7-971C-9C956FE6DC82}"/>
  </bookViews>
  <sheets>
    <sheet name="JAIRO" sheetId="1" r:id="rId1"/>
    <sheet name="INQUI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7" i="1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83" i="2" s="1"/>
  <c r="G85" i="2" l="1"/>
  <c r="G84" i="2"/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3" i="1" l="1"/>
  <c r="G84" i="1" l="1"/>
  <c r="G85" i="1" s="1"/>
</calcChain>
</file>

<file path=xl/sharedStrings.xml><?xml version="1.0" encoding="utf-8"?>
<sst xmlns="http://schemas.openxmlformats.org/spreadsheetml/2006/main" count="321" uniqueCount="133">
  <si>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</si>
  <si>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</si>
  <si>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</si>
  <si>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</si>
  <si>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</si>
  <si>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</si>
  <si>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</si>
  <si>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</si>
  <si>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</si>
  <si>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</si>
  <si>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</si>
  <si>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</si>
  <si>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</si>
  <si>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</si>
  <si>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</si>
  <si>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</si>
  <si>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</si>
  <si>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</si>
  <si>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</si>
  <si>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</si>
  <si>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</si>
  <si>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</si>
  <si>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</si>
  <si>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A999999999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</si>
  <si>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</si>
  <si>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</si>
  <si>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</si>
  <si>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</si>
  <si>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</si>
  <si>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</si>
  <si>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</si>
  <si>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</si>
  <si>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</si>
  <si>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</si>
  <si>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</si>
  <si>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</si>
  <si>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</si>
  <si>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</si>
  <si>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</si>
  <si>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</si>
  <si>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</si>
  <si>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</si>
  <si>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</si>
  <si>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</si>
  <si>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</si>
  <si>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</si>
  <si>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</si>
  <si>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</si>
  <si>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</si>
  <si>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</si>
  <si>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</si>
  <si>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</si>
  <si>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</si>
  <si>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</si>
  <si>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</si>
  <si>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</si>
  <si>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</si>
  <si>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</si>
  <si>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</si>
  <si>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</si>
  <si>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</si>
  <si>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</si>
  <si>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</si>
  <si>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</si>
  <si>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</si>
  <si>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</si>
  <si>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</si>
  <si>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</si>
  <si>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</si>
  <si>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</si>
  <si>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</si>
  <si>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</si>
  <si>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</si>
  <si>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</si>
  <si>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</si>
  <si>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</si>
  <si>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</si>
  <si>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</si>
  <si>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</si>
  <si>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</si>
  <si>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</si>
  <si>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</si>
  <si>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</si>
  <si>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</si>
  <si>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</si>
  <si>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</si>
  <si>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</si>
  <si>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</si>
  <si>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</si>
  <si>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</si>
  <si>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</si>
  <si>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</si>
  <si>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</si>
  <si>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</si>
  <si>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</si>
  <si>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</si>
  <si>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</si>
  <si>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</si>
  <si>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</si>
  <si>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>CLAVO INTRAMEDULAR HUMERO MULTIBLOQUEO 7.0 *280 MM TITANIO IRE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</si>
  <si>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</si>
  <si>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</si>
  <si>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</si>
  <si>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</si>
  <si>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>CLAVO INTRAMEDULAR HUMERO MULTIBLOQUEO 7.5 *260 MM TITANIO IRE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</si>
  <si>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</si>
  <si>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</si>
  <si>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</si>
  <si>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</si>
  <si>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</si>
  <si>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</si>
  <si>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</si>
  <si>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</si>
  <si>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*28 MM HUMERO MULTIBLOQUEO TITANIO IRE</t>
  </si>
  <si>
    <t xml:space="preserve">TORNILLO BLOQ. 4.0MMx32MM HUMERO MULTIBLOQUEO 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</si>
  <si>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</si>
  <si>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</si>
  <si>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</si>
  <si>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</si>
  <si>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</si>
  <si>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</si>
  <si>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SUBTOTAL </t>
  </si>
  <si>
    <t>IVA 12%</t>
  </si>
  <si>
    <t>TOTAL</t>
  </si>
  <si>
    <t>INSRUMENTADOR</t>
  </si>
  <si>
    <t>VERIFICADO POR:</t>
  </si>
  <si>
    <t>INSUMOS QUIRURGICOS ORTOMACX INQUIORT S.A.</t>
  </si>
  <si>
    <t>RUC: 0993007803001</t>
  </si>
  <si>
    <t>TJD1803010015</t>
  </si>
  <si>
    <t>TJD1200700105</t>
  </si>
  <si>
    <t>TJD1200700106</t>
  </si>
  <si>
    <t>TJD1204050070</t>
  </si>
  <si>
    <t>TJD1912170182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</si>
</sst>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2" fontId="15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6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3" borderId="0" xfId="0" applyFont="1" applyFill="1"/>
    <xf numFmtId="0" fontId="18" fillId="0" borderId="0" xfId="0" applyFont="1"/>
    <xf numFmtId="1" fontId="15" fillId="0" borderId="1" xfId="0" applyNumberFormat="1" applyFont="1" applyBorder="1" applyAlignment="1">
      <alignment horizontal="center"/>
    </xf>
    <xf numFmtId="0" fontId="9" fillId="0" borderId="0" xfId="0" applyFont="1" applyBorder="1"/>
    <xf numFmtId="0" fontId="13" fillId="0" borderId="0" xfId="2" applyFont="1" applyBorder="1" applyAlignment="1">
      <alignment wrapText="1"/>
    </xf>
    <xf numFmtId="0" fontId="18" fillId="0" borderId="7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0" fillId="0" borderId="0" xfId="0" applyAlignment="1">
      <alignment horizontal="center"/>
    </xf>
    <xf numFmtId="0" fontId="19" fillId="3" borderId="0" xfId="0" applyFont="1" applyFill="1" applyAlignment="1">
      <alignment horizontal="left" vertical="center"/>
    </xf>
    <xf numFmtId="1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2" applyFont="1"/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22" fillId="0" borderId="0" xfId="0" applyFont="1" applyAlignment="1">
      <alignment horizont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168" fontId="9" fillId="0" borderId="1" xfId="3" applyNumberFormat="1" applyFont="1" applyFill="1" applyBorder="1"/>
    <xf numFmtId="168" fontId="13" fillId="0" borderId="0" xfId="2" applyNumberFormat="1" applyFont="1" applyAlignment="1">
      <alignment wrapText="1"/>
    </xf>
    <xf numFmtId="168" fontId="13" fillId="0" borderId="1" xfId="1" applyNumberFormat="1" applyFont="1" applyBorder="1" applyAlignment="1"/>
  </cellXfs>
  <cellStyles count="4">
    <cellStyle name="Moneda" xfId="1" builtinId="4"/>
    <cellStyle name="Moneda 2" xfId="3" xr:uid="{1FBB7986-FEE5-4FD0-9967-4BE6400C7D19}"/>
    <cellStyle name="Normal" xfId="0" builtinId="0"/>
    <cellStyle name="Normal 2" xfId="2" xr:uid="{E6813B44-0F70-4464-91F8-39A79AB47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8D84B607-A1CC-4E77-8A70-F66BC9785F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689745</xdr:colOff>
      <xdr:row>4</xdr:row>
      <xdr:rowOff>215243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7AB5A9-7171-4BFA-885F-5D6ED680C6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95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131-C64B-4A5B-95A8-821FBB32ED32}">
  <dimension ref="A1:P159"/>
  <sheetViews>
    <sheetView showGridLines="0" tabSelected="1" zoomScale="82" zoomScaleNormal="82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20.77734375" style="9" bestFit="1" customWidth="1"/>
    <col min="2" max="2" width="24.88671875" style="9" customWidth="1"/>
    <col min="3" max="3" width="84.44140625" style="9" bestFit="1" customWidth="1"/>
    <col min="4" max="4" width="22.77734375" style="9" bestFit="1" customWidth="1"/>
    <col min="5" max="5" width="17.88671875" style="9" bestFit="1" customWidth="1"/>
    <col min="6" max="6" width="21.5546875" style="46" customWidth="1"/>
    <col min="7" max="7" width="17.5546875" style="46" customWidth="1"/>
    <col min="8" max="16384" width="8.44140625" style="9"/>
  </cols>
  <sheetData>
    <row r="1" spans="1:16" s="3" customFormat="1" ht="20.100000000000001" customHeight="1" x14ac:dyDescent="0.25">
      <c r="A1" s="1"/>
      <c r="B1" s="1"/>
      <c r="C1" s="2"/>
      <c r="D1" s="2"/>
      <c r="E1" s="2"/>
      <c r="F1" s="2"/>
    </row>
    <row r="2" spans="1:16" s="3" customFormat="1" ht="20.100000000000001" customHeight="1" x14ac:dyDescent="0.3">
      <c r="A2" s="65" t="s">
        <v>0</v>
      </c>
      <c r="B2" s="65"/>
      <c r="C2" s="65"/>
      <c r="D2" s="65"/>
      <c r="E2" s="65"/>
      <c r="F2" s="65"/>
      <c r="G2" s="65"/>
      <c r="H2" s="65"/>
    </row>
    <row r="3" spans="1:16" s="3" customFormat="1" ht="20.100000000000001" customHeight="1" x14ac:dyDescent="0.3">
      <c r="A3" s="65" t="s">
        <v>1</v>
      </c>
      <c r="B3" s="65"/>
      <c r="C3" s="65"/>
      <c r="D3" s="65"/>
      <c r="E3" s="65"/>
      <c r="F3" s="65"/>
      <c r="G3" s="65"/>
      <c r="H3" s="65"/>
    </row>
    <row r="4" spans="1:16" s="3" customFormat="1" ht="20.100000000000001" customHeight="1" x14ac:dyDescent="0.3">
      <c r="A4" s="65" t="s">
        <v>2</v>
      </c>
      <c r="B4" s="65"/>
      <c r="C4" s="65"/>
      <c r="D4" s="65"/>
      <c r="E4" s="65"/>
      <c r="F4" s="65"/>
      <c r="G4" s="65"/>
      <c r="H4" s="65"/>
      <c r="O4" s="59"/>
      <c r="P4" s="59"/>
    </row>
    <row r="5" spans="1:16" s="3" customFormat="1" ht="20.100000000000001" customHeight="1" x14ac:dyDescent="0.25">
      <c r="O5" s="59"/>
      <c r="P5" s="59"/>
    </row>
    <row r="6" spans="1:16" s="3" customFormat="1" ht="20.100000000000001" customHeight="1" x14ac:dyDescent="0.25">
      <c r="O6" s="4"/>
      <c r="P6" s="4"/>
    </row>
    <row r="7" spans="1:16" s="3" customFormat="1" ht="20.100000000000001" customHeight="1" x14ac:dyDescent="0.25">
      <c r="A7" s="5" t="s">
        <v>3</v>
      </c>
      <c r="B7" s="5"/>
      <c r="C7" s="67">
        <f ca="1">NOW()</f>
        <v>44798.581757291664</v>
      </c>
      <c r="D7" s="5" t="s">
        <v>4</v>
      </c>
      <c r="E7" s="68"/>
      <c r="F7" s="6"/>
      <c r="G7" s="7"/>
      <c r="O7" s="4"/>
      <c r="P7" s="4"/>
    </row>
    <row r="8" spans="1:16" s="3" customFormat="1" ht="20.100000000000001" customHeight="1" x14ac:dyDescent="0.3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5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3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" customHeight="1" x14ac:dyDescent="0.25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3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5">
      <c r="A13" s="5" t="s">
        <v>10</v>
      </c>
      <c r="B13" s="5"/>
      <c r="C13" s="67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3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5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3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5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3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5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5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3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5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" x14ac:dyDescent="0.35">
      <c r="A23" s="32">
        <v>6804</v>
      </c>
      <c r="B23" s="32" t="s">
        <v>128</v>
      </c>
      <c r="C23" s="33" t="s">
        <v>94</v>
      </c>
      <c r="D23" s="48">
        <v>1</v>
      </c>
      <c r="E23" s="35"/>
      <c r="F23" s="69"/>
      <c r="G23" s="69">
        <f t="shared" ref="G23:G82" si="0">(D23*F23)</f>
        <v>0</v>
      </c>
    </row>
    <row r="24" spans="1:16" ht="18" x14ac:dyDescent="0.35">
      <c r="A24" s="32">
        <v>6805</v>
      </c>
      <c r="B24" s="32" t="s">
        <v>129</v>
      </c>
      <c r="C24" s="33" t="s">
        <v>95</v>
      </c>
      <c r="D24" s="48">
        <v>1</v>
      </c>
      <c r="E24" s="35"/>
      <c r="F24" s="69"/>
      <c r="G24" s="69">
        <f t="shared" si="0"/>
        <v>0</v>
      </c>
    </row>
    <row r="25" spans="1:16" ht="18" x14ac:dyDescent="0.35">
      <c r="A25" s="32">
        <v>6806</v>
      </c>
      <c r="B25" s="32" t="s">
        <v>130</v>
      </c>
      <c r="C25" s="33" t="s">
        <v>96</v>
      </c>
      <c r="D25" s="48">
        <v>1</v>
      </c>
      <c r="E25" s="35"/>
      <c r="F25" s="69"/>
      <c r="G25" s="69">
        <f t="shared" si="0"/>
        <v>0</v>
      </c>
    </row>
    <row r="26" spans="1:16" ht="18" x14ac:dyDescent="0.35">
      <c r="A26" s="32">
        <v>6807</v>
      </c>
      <c r="B26" s="32">
        <v>2100010645</v>
      </c>
      <c r="C26" s="33" t="s">
        <v>97</v>
      </c>
      <c r="D26" s="48">
        <v>1</v>
      </c>
      <c r="E26" s="35"/>
      <c r="F26" s="69"/>
      <c r="G26" s="69">
        <f t="shared" si="0"/>
        <v>0</v>
      </c>
    </row>
    <row r="27" spans="1:16" ht="18" x14ac:dyDescent="0.35">
      <c r="A27" s="32">
        <v>6808</v>
      </c>
      <c r="B27" s="32">
        <v>2100007516</v>
      </c>
      <c r="C27" s="33" t="s">
        <v>98</v>
      </c>
      <c r="D27" s="48">
        <v>1</v>
      </c>
      <c r="E27" s="35"/>
      <c r="F27" s="69"/>
      <c r="G27" s="69">
        <f t="shared" si="0"/>
        <v>0</v>
      </c>
    </row>
    <row r="28" spans="1:16" ht="18" x14ac:dyDescent="0.35">
      <c r="A28" s="32" t="s">
        <v>24</v>
      </c>
      <c r="B28" s="32">
        <v>2100010711</v>
      </c>
      <c r="C28" s="33" t="s">
        <v>99</v>
      </c>
      <c r="D28" s="48">
        <v>1</v>
      </c>
      <c r="E28" s="35"/>
      <c r="F28" s="69"/>
      <c r="G28" s="69">
        <f t="shared" si="0"/>
        <v>0</v>
      </c>
    </row>
    <row r="29" spans="1:16" ht="18" x14ac:dyDescent="0.35">
      <c r="A29" s="32">
        <v>6809</v>
      </c>
      <c r="B29" s="32">
        <v>2100010712</v>
      </c>
      <c r="C29" s="33" t="s">
        <v>100</v>
      </c>
      <c r="D29" s="48">
        <v>1</v>
      </c>
      <c r="E29" s="35"/>
      <c r="F29" s="69"/>
      <c r="G29" s="69">
        <f t="shared" si="0"/>
        <v>0</v>
      </c>
    </row>
    <row r="30" spans="1:16" ht="18" x14ac:dyDescent="0.35">
      <c r="A30" s="32">
        <v>6810</v>
      </c>
      <c r="B30" s="32">
        <v>2100023365</v>
      </c>
      <c r="C30" s="33" t="s">
        <v>101</v>
      </c>
      <c r="D30" s="48">
        <v>1</v>
      </c>
      <c r="E30" s="35"/>
      <c r="F30" s="69"/>
      <c r="G30" s="69">
        <f t="shared" si="0"/>
        <v>0</v>
      </c>
    </row>
    <row r="31" spans="1:16" ht="18" x14ac:dyDescent="0.35">
      <c r="A31" s="32">
        <v>6811</v>
      </c>
      <c r="B31" s="32">
        <v>2100023365</v>
      </c>
      <c r="C31" s="33" t="s">
        <v>102</v>
      </c>
      <c r="D31" s="48">
        <v>1</v>
      </c>
      <c r="E31" s="35"/>
      <c r="F31" s="69"/>
      <c r="G31" s="69">
        <f t="shared" si="0"/>
        <v>0</v>
      </c>
    </row>
    <row r="32" spans="1:16" ht="18" x14ac:dyDescent="0.35">
      <c r="A32" s="32">
        <v>6812</v>
      </c>
      <c r="B32" s="32">
        <v>2100010389</v>
      </c>
      <c r="C32" s="33" t="s">
        <v>103</v>
      </c>
      <c r="D32" s="48">
        <v>1</v>
      </c>
      <c r="E32" s="35"/>
      <c r="F32" s="69"/>
      <c r="G32" s="69">
        <f t="shared" si="0"/>
        <v>0</v>
      </c>
    </row>
    <row r="33" spans="1:7" ht="18" x14ac:dyDescent="0.35">
      <c r="A33" s="32" t="s">
        <v>25</v>
      </c>
      <c r="B33" s="32">
        <v>2100010389</v>
      </c>
      <c r="C33" s="33" t="s">
        <v>104</v>
      </c>
      <c r="D33" s="48">
        <v>1</v>
      </c>
      <c r="E33" s="35"/>
      <c r="F33" s="69"/>
      <c r="G33" s="69">
        <f t="shared" si="0"/>
        <v>0</v>
      </c>
    </row>
    <row r="34" spans="1:7" ht="18" x14ac:dyDescent="0.35">
      <c r="A34" s="32">
        <v>6814</v>
      </c>
      <c r="B34" s="32">
        <v>2100010980</v>
      </c>
      <c r="C34" s="33" t="s">
        <v>105</v>
      </c>
      <c r="D34" s="48">
        <v>1</v>
      </c>
      <c r="E34" s="35"/>
      <c r="F34" s="69"/>
      <c r="G34" s="69">
        <f t="shared" si="0"/>
        <v>0</v>
      </c>
    </row>
    <row r="35" spans="1:7" ht="18" x14ac:dyDescent="0.35">
      <c r="A35" s="32">
        <v>2729</v>
      </c>
      <c r="B35" s="32">
        <v>2000110404</v>
      </c>
      <c r="C35" s="33" t="s">
        <v>106</v>
      </c>
      <c r="D35" s="48">
        <v>1</v>
      </c>
      <c r="E35" s="35"/>
      <c r="F35" s="69"/>
      <c r="G35" s="69">
        <f t="shared" si="0"/>
        <v>0</v>
      </c>
    </row>
    <row r="36" spans="1:7" ht="18" x14ac:dyDescent="0.35">
      <c r="A36" s="32">
        <v>6815</v>
      </c>
      <c r="B36" s="32">
        <v>2100010646</v>
      </c>
      <c r="C36" s="33" t="s">
        <v>107</v>
      </c>
      <c r="D36" s="48">
        <v>1</v>
      </c>
      <c r="E36" s="35"/>
      <c r="F36" s="69"/>
      <c r="G36" s="69">
        <f t="shared" si="0"/>
        <v>0</v>
      </c>
    </row>
    <row r="37" spans="1:7" ht="18" x14ac:dyDescent="0.35">
      <c r="A37" s="32">
        <v>6816</v>
      </c>
      <c r="B37" s="32">
        <v>2000112135</v>
      </c>
      <c r="C37" s="33" t="s">
        <v>108</v>
      </c>
      <c r="D37" s="48">
        <v>1</v>
      </c>
      <c r="E37" s="35"/>
      <c r="F37" s="69"/>
      <c r="G37" s="69">
        <f t="shared" si="0"/>
        <v>0</v>
      </c>
    </row>
    <row r="38" spans="1:7" ht="18" x14ac:dyDescent="0.35">
      <c r="A38" s="32">
        <v>6817</v>
      </c>
      <c r="B38" s="32">
        <v>2100024931</v>
      </c>
      <c r="C38" s="33" t="s">
        <v>109</v>
      </c>
      <c r="D38" s="48">
        <v>0</v>
      </c>
      <c r="E38" s="35"/>
      <c r="F38" s="69"/>
      <c r="G38" s="69">
        <f t="shared" si="0"/>
        <v>0</v>
      </c>
    </row>
    <row r="39" spans="1:7" ht="18" x14ac:dyDescent="0.35">
      <c r="A39" s="32">
        <v>6819</v>
      </c>
      <c r="B39" s="32">
        <v>2100002629</v>
      </c>
      <c r="C39" s="33" t="s">
        <v>110</v>
      </c>
      <c r="D39" s="48">
        <v>1</v>
      </c>
      <c r="E39" s="35"/>
      <c r="F39" s="69"/>
      <c r="G39" s="69">
        <f t="shared" si="0"/>
        <v>0</v>
      </c>
    </row>
    <row r="40" spans="1:7" ht="18" x14ac:dyDescent="0.35">
      <c r="A40" s="32">
        <v>6820</v>
      </c>
      <c r="B40" s="32">
        <v>2100006287</v>
      </c>
      <c r="C40" s="33" t="s">
        <v>111</v>
      </c>
      <c r="D40" s="48">
        <v>4</v>
      </c>
      <c r="E40" s="35"/>
      <c r="F40" s="69"/>
      <c r="G40" s="69">
        <f t="shared" si="0"/>
        <v>0</v>
      </c>
    </row>
    <row r="41" spans="1:7" ht="18" x14ac:dyDescent="0.35">
      <c r="A41" s="32" t="s">
        <v>26</v>
      </c>
      <c r="B41" s="32">
        <v>2000112449</v>
      </c>
      <c r="C41" s="33" t="s">
        <v>112</v>
      </c>
      <c r="D41" s="48">
        <v>4</v>
      </c>
      <c r="E41" s="35"/>
      <c r="F41" s="69"/>
      <c r="G41" s="69">
        <f t="shared" si="0"/>
        <v>0</v>
      </c>
    </row>
    <row r="42" spans="1:7" ht="18" x14ac:dyDescent="0.35">
      <c r="A42" s="32" t="s">
        <v>26</v>
      </c>
      <c r="B42" s="32">
        <v>2100004174</v>
      </c>
      <c r="C42" s="33" t="s">
        <v>112</v>
      </c>
      <c r="D42" s="48">
        <v>4</v>
      </c>
      <c r="E42" s="35"/>
      <c r="F42" s="69"/>
      <c r="G42" s="69">
        <f t="shared" si="0"/>
        <v>0</v>
      </c>
    </row>
    <row r="43" spans="1:7" ht="18" x14ac:dyDescent="0.35">
      <c r="A43" s="32" t="s">
        <v>27</v>
      </c>
      <c r="B43" s="32">
        <v>2000112449</v>
      </c>
      <c r="C43" s="33" t="s">
        <v>113</v>
      </c>
      <c r="D43" s="48">
        <v>4</v>
      </c>
      <c r="E43" s="35"/>
      <c r="F43" s="69"/>
      <c r="G43" s="69">
        <f t="shared" si="0"/>
        <v>0</v>
      </c>
    </row>
    <row r="44" spans="1:7" ht="18" x14ac:dyDescent="0.35">
      <c r="A44" s="32" t="s">
        <v>27</v>
      </c>
      <c r="B44" s="32">
        <v>2000112449</v>
      </c>
      <c r="C44" s="33" t="s">
        <v>113</v>
      </c>
      <c r="D44" s="48">
        <v>4</v>
      </c>
      <c r="E44" s="35"/>
      <c r="F44" s="69"/>
      <c r="G44" s="69">
        <f t="shared" si="0"/>
        <v>0</v>
      </c>
    </row>
    <row r="45" spans="1:7" ht="18" x14ac:dyDescent="0.35">
      <c r="A45" s="32">
        <v>1119</v>
      </c>
      <c r="B45" s="32">
        <v>2100004817</v>
      </c>
      <c r="C45" s="33" t="s">
        <v>114</v>
      </c>
      <c r="D45" s="48">
        <v>4</v>
      </c>
      <c r="E45" s="35"/>
      <c r="F45" s="69"/>
      <c r="G45" s="69">
        <f t="shared" si="0"/>
        <v>0</v>
      </c>
    </row>
    <row r="46" spans="1:7" ht="18" x14ac:dyDescent="0.35">
      <c r="A46" s="32" t="s">
        <v>28</v>
      </c>
      <c r="B46" s="32">
        <v>2100010389</v>
      </c>
      <c r="C46" s="33" t="s">
        <v>115</v>
      </c>
      <c r="D46" s="48">
        <v>4</v>
      </c>
      <c r="E46" s="35"/>
      <c r="F46" s="69"/>
      <c r="G46" s="69">
        <f t="shared" si="0"/>
        <v>0</v>
      </c>
    </row>
    <row r="47" spans="1:7" ht="18" x14ac:dyDescent="0.35">
      <c r="A47" s="32">
        <v>1119</v>
      </c>
      <c r="B47" s="32">
        <v>2100004817</v>
      </c>
      <c r="C47" s="33" t="s">
        <v>116</v>
      </c>
      <c r="D47" s="48">
        <v>4</v>
      </c>
      <c r="E47" s="35"/>
      <c r="F47" s="69"/>
      <c r="G47" s="69">
        <f t="shared" si="0"/>
        <v>0</v>
      </c>
    </row>
    <row r="48" spans="1:7" ht="18" x14ac:dyDescent="0.35">
      <c r="A48" s="32" t="s">
        <v>29</v>
      </c>
      <c r="B48" s="32">
        <v>2100010646</v>
      </c>
      <c r="C48" s="33" t="s">
        <v>117</v>
      </c>
      <c r="D48" s="48">
        <v>4</v>
      </c>
      <c r="E48" s="35"/>
      <c r="F48" s="69"/>
      <c r="G48" s="69">
        <f t="shared" si="0"/>
        <v>0</v>
      </c>
    </row>
    <row r="49" spans="1:7" ht="18" x14ac:dyDescent="0.35">
      <c r="A49" s="32" t="s">
        <v>29</v>
      </c>
      <c r="B49" s="32">
        <v>2100010646</v>
      </c>
      <c r="C49" s="33" t="s">
        <v>117</v>
      </c>
      <c r="D49" s="48">
        <v>4</v>
      </c>
      <c r="E49" s="35"/>
      <c r="F49" s="69"/>
      <c r="G49" s="69">
        <f t="shared" si="0"/>
        <v>0</v>
      </c>
    </row>
    <row r="50" spans="1:7" ht="18" x14ac:dyDescent="0.35">
      <c r="A50" s="32" t="s">
        <v>29</v>
      </c>
      <c r="B50" s="32">
        <v>2100010646</v>
      </c>
      <c r="C50" s="33" t="s">
        <v>117</v>
      </c>
      <c r="D50" s="48">
        <v>4</v>
      </c>
      <c r="E50" s="35"/>
      <c r="F50" s="69"/>
      <c r="G50" s="69">
        <f t="shared" si="0"/>
        <v>0</v>
      </c>
    </row>
    <row r="51" spans="1:7" ht="18" x14ac:dyDescent="0.35">
      <c r="A51" s="32" t="s">
        <v>30</v>
      </c>
      <c r="B51" s="32" t="s">
        <v>131</v>
      </c>
      <c r="C51" s="33" t="s">
        <v>118</v>
      </c>
      <c r="D51" s="48">
        <v>4</v>
      </c>
      <c r="E51" s="35"/>
      <c r="F51" s="69"/>
      <c r="G51" s="69">
        <f t="shared" si="0"/>
        <v>0</v>
      </c>
    </row>
    <row r="52" spans="1:7" ht="18" x14ac:dyDescent="0.35">
      <c r="A52" s="32" t="s">
        <v>30</v>
      </c>
      <c r="B52" s="32" t="s">
        <v>131</v>
      </c>
      <c r="C52" s="33" t="s">
        <v>118</v>
      </c>
      <c r="D52" s="48">
        <v>4</v>
      </c>
      <c r="E52" s="35"/>
      <c r="F52" s="69"/>
      <c r="G52" s="69">
        <f t="shared" si="0"/>
        <v>0</v>
      </c>
    </row>
    <row r="53" spans="1:7" ht="18" x14ac:dyDescent="0.35">
      <c r="A53" s="32" t="s">
        <v>31</v>
      </c>
      <c r="B53" s="32" t="s">
        <v>132</v>
      </c>
      <c r="C53" s="33" t="s">
        <v>119</v>
      </c>
      <c r="D53" s="48">
        <v>4</v>
      </c>
      <c r="E53" s="35"/>
      <c r="F53" s="69"/>
      <c r="G53" s="69">
        <f t="shared" si="0"/>
        <v>0</v>
      </c>
    </row>
    <row r="54" spans="1:7" ht="18" x14ac:dyDescent="0.35">
      <c r="A54" s="32" t="s">
        <v>31</v>
      </c>
      <c r="B54" s="32" t="s">
        <v>132</v>
      </c>
      <c r="C54" s="33" t="s">
        <v>119</v>
      </c>
      <c r="D54" s="48">
        <v>4</v>
      </c>
      <c r="E54" s="35"/>
      <c r="F54" s="69"/>
      <c r="G54" s="69">
        <f t="shared" si="0"/>
        <v>0</v>
      </c>
    </row>
    <row r="55" spans="1:7" ht="18" x14ac:dyDescent="0.35">
      <c r="A55" s="32" t="s">
        <v>32</v>
      </c>
      <c r="B55" s="32">
        <v>2100004174</v>
      </c>
      <c r="C55" s="33" t="s">
        <v>120</v>
      </c>
      <c r="D55" s="48">
        <v>4</v>
      </c>
      <c r="E55" s="35"/>
      <c r="F55" s="69"/>
      <c r="G55" s="69">
        <f t="shared" si="0"/>
        <v>0</v>
      </c>
    </row>
    <row r="56" spans="1:7" ht="18" x14ac:dyDescent="0.35">
      <c r="A56" s="32" t="s">
        <v>32</v>
      </c>
      <c r="B56" s="32">
        <v>2100004174</v>
      </c>
      <c r="C56" s="33" t="s">
        <v>120</v>
      </c>
      <c r="D56" s="48">
        <v>4</v>
      </c>
      <c r="E56" s="35"/>
      <c r="F56" s="69"/>
      <c r="G56" s="69">
        <f t="shared" si="0"/>
        <v>0</v>
      </c>
    </row>
    <row r="57" spans="1:7" ht="18" hidden="1" x14ac:dyDescent="0.35">
      <c r="A57" s="32"/>
      <c r="B57" s="32"/>
      <c r="C57" s="33"/>
      <c r="D57" s="34"/>
      <c r="E57" s="35"/>
      <c r="F57" s="69"/>
      <c r="G57" s="69">
        <f t="shared" si="0"/>
        <v>0</v>
      </c>
    </row>
    <row r="58" spans="1:7" ht="18" hidden="1" x14ac:dyDescent="0.35">
      <c r="A58" s="32"/>
      <c r="B58" s="32"/>
      <c r="C58" s="33"/>
      <c r="D58" s="34"/>
      <c r="E58" s="35"/>
      <c r="F58" s="69"/>
      <c r="G58" s="69">
        <f t="shared" si="0"/>
        <v>0</v>
      </c>
    </row>
    <row r="59" spans="1:7" ht="18" hidden="1" x14ac:dyDescent="0.35">
      <c r="A59" s="32"/>
      <c r="B59" s="32"/>
      <c r="C59" s="33"/>
      <c r="D59" s="34"/>
      <c r="E59" s="35"/>
      <c r="F59" s="69"/>
      <c r="G59" s="69">
        <f t="shared" si="0"/>
        <v>0</v>
      </c>
    </row>
    <row r="60" spans="1:7" ht="18" hidden="1" x14ac:dyDescent="0.35">
      <c r="A60" s="32"/>
      <c r="B60" s="32"/>
      <c r="C60" s="33"/>
      <c r="D60" s="34"/>
      <c r="E60" s="35"/>
      <c r="F60" s="69"/>
      <c r="G60" s="69">
        <f t="shared" si="0"/>
        <v>0</v>
      </c>
    </row>
    <row r="61" spans="1:7" ht="18" hidden="1" x14ac:dyDescent="0.35">
      <c r="A61" s="32"/>
      <c r="B61" s="32"/>
      <c r="C61" s="33"/>
      <c r="D61" s="34"/>
      <c r="E61" s="35"/>
      <c r="F61" s="69"/>
      <c r="G61" s="69">
        <f t="shared" si="0"/>
        <v>0</v>
      </c>
    </row>
    <row r="62" spans="1:7" ht="18" hidden="1" x14ac:dyDescent="0.35">
      <c r="A62" s="32"/>
      <c r="B62" s="32"/>
      <c r="C62" s="33"/>
      <c r="D62" s="34"/>
      <c r="E62" s="35"/>
      <c r="F62" s="69"/>
      <c r="G62" s="69">
        <f t="shared" si="0"/>
        <v>0</v>
      </c>
    </row>
    <row r="63" spans="1:7" ht="18" hidden="1" x14ac:dyDescent="0.35">
      <c r="A63" s="32"/>
      <c r="B63" s="32"/>
      <c r="C63" s="33"/>
      <c r="D63" s="34"/>
      <c r="E63" s="35"/>
      <c r="F63" s="69"/>
      <c r="G63" s="69">
        <f t="shared" si="0"/>
        <v>0</v>
      </c>
    </row>
    <row r="64" spans="1:7" ht="18" hidden="1" x14ac:dyDescent="0.35">
      <c r="A64" s="32"/>
      <c r="B64" s="32"/>
      <c r="C64" s="33"/>
      <c r="D64" s="34"/>
      <c r="E64" s="35"/>
      <c r="F64" s="69"/>
      <c r="G64" s="69">
        <f t="shared" si="0"/>
        <v>0</v>
      </c>
    </row>
    <row r="65" spans="1:7" ht="18" hidden="1" x14ac:dyDescent="0.35">
      <c r="A65" s="32"/>
      <c r="B65" s="32"/>
      <c r="C65" s="33"/>
      <c r="D65" s="34"/>
      <c r="E65" s="35"/>
      <c r="F65" s="69"/>
      <c r="G65" s="69">
        <f t="shared" si="0"/>
        <v>0</v>
      </c>
    </row>
    <row r="66" spans="1:7" ht="18" hidden="1" x14ac:dyDescent="0.35">
      <c r="A66" s="32"/>
      <c r="B66" s="32"/>
      <c r="C66" s="33"/>
      <c r="D66" s="34"/>
      <c r="E66" s="35"/>
      <c r="F66" s="69"/>
      <c r="G66" s="69">
        <f t="shared" si="0"/>
        <v>0</v>
      </c>
    </row>
    <row r="67" spans="1:7" ht="18" hidden="1" x14ac:dyDescent="0.35">
      <c r="A67" s="32"/>
      <c r="B67" s="32"/>
      <c r="C67" s="33"/>
      <c r="D67" s="34"/>
      <c r="E67" s="35"/>
      <c r="F67" s="69"/>
      <c r="G67" s="69">
        <f t="shared" si="0"/>
        <v>0</v>
      </c>
    </row>
    <row r="68" spans="1:7" ht="18" hidden="1" x14ac:dyDescent="0.35">
      <c r="A68" s="32"/>
      <c r="B68" s="32"/>
      <c r="C68" s="33"/>
      <c r="D68" s="34"/>
      <c r="E68" s="35"/>
      <c r="F68" s="69"/>
      <c r="G68" s="69">
        <f t="shared" si="0"/>
        <v>0</v>
      </c>
    </row>
    <row r="69" spans="1:7" ht="18" hidden="1" x14ac:dyDescent="0.35">
      <c r="A69" s="32"/>
      <c r="B69" s="32"/>
      <c r="C69" s="33"/>
      <c r="D69" s="34"/>
      <c r="E69" s="35"/>
      <c r="F69" s="69"/>
      <c r="G69" s="69">
        <f t="shared" si="0"/>
        <v>0</v>
      </c>
    </row>
    <row r="70" spans="1:7" ht="18" hidden="1" x14ac:dyDescent="0.35">
      <c r="A70" s="32"/>
      <c r="B70" s="32"/>
      <c r="C70" s="33"/>
      <c r="D70" s="34"/>
      <c r="E70" s="35"/>
      <c r="F70" s="69"/>
      <c r="G70" s="69">
        <f t="shared" si="0"/>
        <v>0</v>
      </c>
    </row>
    <row r="71" spans="1:7" ht="18" hidden="1" x14ac:dyDescent="0.35">
      <c r="A71" s="32"/>
      <c r="B71" s="32"/>
      <c r="C71" s="33"/>
      <c r="D71" s="34"/>
      <c r="E71" s="35"/>
      <c r="F71" s="69"/>
      <c r="G71" s="69">
        <f t="shared" si="0"/>
        <v>0</v>
      </c>
    </row>
    <row r="72" spans="1:7" ht="18" hidden="1" x14ac:dyDescent="0.35">
      <c r="A72" s="32"/>
      <c r="B72" s="32"/>
      <c r="C72" s="33"/>
      <c r="D72" s="34"/>
      <c r="E72" s="35"/>
      <c r="F72" s="69"/>
      <c r="G72" s="69">
        <f t="shared" si="0"/>
        <v>0</v>
      </c>
    </row>
    <row r="73" spans="1:7" ht="18" hidden="1" x14ac:dyDescent="0.35">
      <c r="A73" s="32"/>
      <c r="B73" s="32"/>
      <c r="C73" s="33"/>
      <c r="D73" s="34"/>
      <c r="E73" s="35"/>
      <c r="F73" s="69"/>
      <c r="G73" s="69">
        <f t="shared" si="0"/>
        <v>0</v>
      </c>
    </row>
    <row r="74" spans="1:7" ht="18" hidden="1" x14ac:dyDescent="0.35">
      <c r="A74" s="32"/>
      <c r="B74" s="32"/>
      <c r="C74" s="33"/>
      <c r="D74" s="34"/>
      <c r="E74" s="35"/>
      <c r="F74" s="69"/>
      <c r="G74" s="69">
        <f t="shared" si="0"/>
        <v>0</v>
      </c>
    </row>
    <row r="75" spans="1:7" ht="18" hidden="1" x14ac:dyDescent="0.35">
      <c r="A75" s="32"/>
      <c r="B75" s="32"/>
      <c r="C75" s="33"/>
      <c r="D75" s="34"/>
      <c r="E75" s="35"/>
      <c r="F75" s="69"/>
      <c r="G75" s="69">
        <f t="shared" si="0"/>
        <v>0</v>
      </c>
    </row>
    <row r="76" spans="1:7" ht="18" hidden="1" x14ac:dyDescent="0.35">
      <c r="A76" s="32"/>
      <c r="B76" s="32"/>
      <c r="C76" s="33"/>
      <c r="D76" s="34"/>
      <c r="E76" s="35"/>
      <c r="F76" s="69"/>
      <c r="G76" s="69">
        <f t="shared" si="0"/>
        <v>0</v>
      </c>
    </row>
    <row r="77" spans="1:7" ht="18" hidden="1" x14ac:dyDescent="0.35">
      <c r="A77" s="32"/>
      <c r="B77" s="32"/>
      <c r="C77" s="33"/>
      <c r="D77" s="34"/>
      <c r="E77" s="35"/>
      <c r="F77" s="69"/>
      <c r="G77" s="69">
        <f t="shared" si="0"/>
        <v>0</v>
      </c>
    </row>
    <row r="78" spans="1:7" ht="18" hidden="1" x14ac:dyDescent="0.35">
      <c r="A78" s="32"/>
      <c r="B78" s="32"/>
      <c r="C78" s="33"/>
      <c r="D78" s="34"/>
      <c r="E78" s="35"/>
      <c r="F78" s="69"/>
      <c r="G78" s="69">
        <f t="shared" si="0"/>
        <v>0</v>
      </c>
    </row>
    <row r="79" spans="1:7" ht="18" hidden="1" x14ac:dyDescent="0.35">
      <c r="A79" s="32"/>
      <c r="B79" s="32"/>
      <c r="C79" s="33"/>
      <c r="D79" s="34"/>
      <c r="E79" s="35"/>
      <c r="F79" s="69"/>
      <c r="G79" s="69">
        <f t="shared" si="0"/>
        <v>0</v>
      </c>
    </row>
    <row r="80" spans="1:7" ht="18" hidden="1" x14ac:dyDescent="0.35">
      <c r="A80" s="32"/>
      <c r="B80" s="32"/>
      <c r="C80" s="33"/>
      <c r="D80" s="34"/>
      <c r="E80" s="35"/>
      <c r="F80" s="69"/>
      <c r="G80" s="69">
        <f t="shared" si="0"/>
        <v>0</v>
      </c>
    </row>
    <row r="81" spans="1:7" ht="18" hidden="1" x14ac:dyDescent="0.35">
      <c r="A81" s="32"/>
      <c r="B81" s="32"/>
      <c r="C81" s="33"/>
      <c r="D81" s="34"/>
      <c r="E81" s="35"/>
      <c r="F81" s="69"/>
      <c r="G81" s="69">
        <f t="shared" si="0"/>
        <v>0</v>
      </c>
    </row>
    <row r="82" spans="1:7" ht="18" hidden="1" x14ac:dyDescent="0.35">
      <c r="A82" s="32"/>
      <c r="B82" s="32"/>
      <c r="C82" s="33"/>
      <c r="D82" s="34"/>
      <c r="E82" s="35"/>
      <c r="F82" s="69"/>
      <c r="G82" s="69">
        <f t="shared" si="0"/>
        <v>0</v>
      </c>
    </row>
    <row r="83" spans="1:7" s="49" customFormat="1" ht="15.6" customHeight="1" x14ac:dyDescent="0.3">
      <c r="A83" s="50"/>
      <c r="B83" s="50"/>
      <c r="C83" s="50"/>
      <c r="D83" s="50"/>
      <c r="E83" s="50"/>
      <c r="F83" s="70" t="s">
        <v>121</v>
      </c>
      <c r="G83" s="71">
        <f>SUM(G23:G82)</f>
        <v>0</v>
      </c>
    </row>
    <row r="84" spans="1:7" s="49" customFormat="1" ht="15.6" customHeight="1" x14ac:dyDescent="0.3">
      <c r="A84" s="50"/>
      <c r="B84" s="50"/>
      <c r="C84" s="50"/>
      <c r="D84" s="50"/>
      <c r="E84" s="50"/>
      <c r="F84" s="70" t="s">
        <v>122</v>
      </c>
      <c r="G84" s="71">
        <f>+G83*0.12</f>
        <v>0</v>
      </c>
    </row>
    <row r="85" spans="1:7" s="49" customFormat="1" ht="15.6" x14ac:dyDescent="0.3">
      <c r="A85" s="50"/>
      <c r="B85" s="50"/>
      <c r="C85" s="50"/>
      <c r="D85" s="50"/>
      <c r="E85" s="50"/>
      <c r="F85" s="70" t="s">
        <v>123</v>
      </c>
      <c r="G85" s="71">
        <f>+G83+G84</f>
        <v>0</v>
      </c>
    </row>
    <row r="86" spans="1:7" ht="15" x14ac:dyDescent="0.25">
      <c r="F86" s="9"/>
      <c r="G86" s="9"/>
    </row>
    <row r="87" spans="1:7" ht="15.6" x14ac:dyDescent="0.3">
      <c r="B87" s="60" t="s">
        <v>33</v>
      </c>
      <c r="C87" s="61"/>
      <c r="D87" s="61"/>
      <c r="E87" s="36"/>
      <c r="F87" s="9"/>
      <c r="G87" s="9"/>
    </row>
    <row r="88" spans="1:7" ht="15.6" x14ac:dyDescent="0.3">
      <c r="B88" s="37"/>
      <c r="C88" s="37" t="s">
        <v>34</v>
      </c>
      <c r="D88" s="37"/>
      <c r="E88" s="38"/>
      <c r="F88" s="9"/>
      <c r="G88" s="9"/>
    </row>
    <row r="89" spans="1:7" ht="15.6" x14ac:dyDescent="0.3">
      <c r="B89" s="39" t="s">
        <v>35</v>
      </c>
      <c r="C89" s="39" t="s">
        <v>36</v>
      </c>
      <c r="D89" s="39" t="s">
        <v>37</v>
      </c>
      <c r="E89" s="38"/>
      <c r="F89" s="9"/>
      <c r="G89" s="9"/>
    </row>
    <row r="90" spans="1:7" ht="15" x14ac:dyDescent="0.25">
      <c r="B90" s="35"/>
      <c r="C90" s="40" t="s">
        <v>38</v>
      </c>
      <c r="D90" s="41">
        <v>1</v>
      </c>
      <c r="E90" s="42"/>
      <c r="F90" s="9"/>
      <c r="G90" s="9"/>
    </row>
    <row r="91" spans="1:7" ht="15" x14ac:dyDescent="0.25">
      <c r="B91" s="35"/>
      <c r="C91" s="40" t="s">
        <v>39</v>
      </c>
      <c r="D91" s="41">
        <v>1</v>
      </c>
      <c r="E91" s="42"/>
      <c r="F91" s="9"/>
      <c r="G91" s="9"/>
    </row>
    <row r="92" spans="1:7" ht="15" x14ac:dyDescent="0.25">
      <c r="B92" s="43"/>
      <c r="C92" s="43" t="s">
        <v>40</v>
      </c>
      <c r="D92" s="41">
        <v>1</v>
      </c>
      <c r="E92" s="44"/>
      <c r="F92" s="9"/>
      <c r="G92" s="9"/>
    </row>
    <row r="93" spans="1:7" ht="15" x14ac:dyDescent="0.25">
      <c r="B93" s="43"/>
      <c r="C93" s="43" t="s">
        <v>41</v>
      </c>
      <c r="D93" s="41">
        <v>1</v>
      </c>
      <c r="E93" s="44"/>
      <c r="F93" s="9"/>
      <c r="G93" s="9"/>
    </row>
    <row r="94" spans="1:7" ht="15" x14ac:dyDescent="0.25">
      <c r="B94" s="43"/>
      <c r="C94" s="43" t="s">
        <v>42</v>
      </c>
      <c r="D94" s="41">
        <v>1</v>
      </c>
      <c r="E94" s="44"/>
      <c r="F94" s="9"/>
      <c r="G94" s="9"/>
    </row>
    <row r="95" spans="1:7" ht="15" x14ac:dyDescent="0.25">
      <c r="B95" s="43"/>
      <c r="C95" s="43" t="s">
        <v>43</v>
      </c>
      <c r="D95" s="41">
        <v>1</v>
      </c>
      <c r="E95" s="44"/>
      <c r="F95" s="9"/>
      <c r="G95" s="9"/>
    </row>
    <row r="96" spans="1:7" ht="15" x14ac:dyDescent="0.25">
      <c r="B96" s="43"/>
      <c r="C96" s="43" t="s">
        <v>44</v>
      </c>
      <c r="D96" s="41">
        <v>1</v>
      </c>
      <c r="E96" s="44"/>
      <c r="F96" s="9"/>
      <c r="G96" s="9"/>
    </row>
    <row r="97" spans="2:7" ht="15" x14ac:dyDescent="0.25">
      <c r="B97" s="43"/>
      <c r="C97" s="43" t="s">
        <v>45</v>
      </c>
      <c r="D97" s="41">
        <v>1</v>
      </c>
      <c r="E97" s="44"/>
      <c r="F97" s="9"/>
      <c r="G97" s="9"/>
    </row>
    <row r="98" spans="2:7" ht="15" x14ac:dyDescent="0.25">
      <c r="B98" s="43"/>
      <c r="C98" s="43" t="s">
        <v>46</v>
      </c>
      <c r="D98" s="41">
        <v>1</v>
      </c>
      <c r="E98" s="44"/>
      <c r="F98" s="9"/>
      <c r="G98" s="9"/>
    </row>
    <row r="99" spans="2:7" ht="15" x14ac:dyDescent="0.25">
      <c r="B99" s="43"/>
      <c r="C99" s="43" t="s">
        <v>47</v>
      </c>
      <c r="D99" s="41">
        <v>1</v>
      </c>
      <c r="E99" s="44"/>
      <c r="F99" s="9"/>
      <c r="G99" s="9"/>
    </row>
    <row r="100" spans="2:7" ht="15" x14ac:dyDescent="0.25">
      <c r="B100" s="43"/>
      <c r="C100" s="43" t="s">
        <v>48</v>
      </c>
      <c r="D100" s="41">
        <v>1</v>
      </c>
      <c r="E100" s="44"/>
      <c r="F100" s="9"/>
      <c r="G100" s="9"/>
    </row>
    <row r="101" spans="2:7" ht="15" x14ac:dyDescent="0.25">
      <c r="B101" s="43"/>
      <c r="C101" s="43" t="s">
        <v>49</v>
      </c>
      <c r="D101" s="41">
        <v>1</v>
      </c>
      <c r="E101" s="44"/>
      <c r="F101" s="9"/>
      <c r="G101" s="9"/>
    </row>
    <row r="102" spans="2:7" ht="15" x14ac:dyDescent="0.25">
      <c r="B102" s="43"/>
      <c r="C102" s="43" t="s">
        <v>50</v>
      </c>
      <c r="D102" s="41">
        <v>3</v>
      </c>
      <c r="E102" s="44"/>
      <c r="F102" s="9"/>
      <c r="G102" s="9"/>
    </row>
    <row r="103" spans="2:7" ht="15" x14ac:dyDescent="0.25">
      <c r="B103" s="43"/>
      <c r="C103" s="43" t="s">
        <v>51</v>
      </c>
      <c r="D103" s="41">
        <v>1</v>
      </c>
      <c r="E103" s="44"/>
      <c r="F103" s="9"/>
      <c r="G103" s="9"/>
    </row>
    <row r="104" spans="2:7" ht="15" x14ac:dyDescent="0.25">
      <c r="B104" s="43"/>
      <c r="C104" s="43" t="s">
        <v>52</v>
      </c>
      <c r="D104" s="41">
        <v>1</v>
      </c>
      <c r="E104" s="44"/>
      <c r="F104" s="9"/>
      <c r="G104" s="9"/>
    </row>
    <row r="105" spans="2:7" ht="15" x14ac:dyDescent="0.25">
      <c r="B105" s="43"/>
      <c r="C105" s="43" t="s">
        <v>53</v>
      </c>
      <c r="D105" s="41">
        <v>1</v>
      </c>
      <c r="E105" s="44"/>
      <c r="F105" s="9"/>
      <c r="G105" s="9"/>
    </row>
    <row r="106" spans="2:7" ht="15" x14ac:dyDescent="0.25">
      <c r="B106" s="43"/>
      <c r="C106" s="43" t="s">
        <v>54</v>
      </c>
      <c r="D106" s="41">
        <v>1</v>
      </c>
      <c r="E106" s="44"/>
      <c r="F106" s="9"/>
      <c r="G106" s="9"/>
    </row>
    <row r="107" spans="2:7" ht="15" x14ac:dyDescent="0.25">
      <c r="B107" s="43"/>
      <c r="C107" s="43" t="s">
        <v>55</v>
      </c>
      <c r="D107" s="41">
        <v>3</v>
      </c>
      <c r="E107" s="44"/>
      <c r="F107" s="9"/>
      <c r="G107" s="9"/>
    </row>
    <row r="108" spans="2:7" ht="15" x14ac:dyDescent="0.25">
      <c r="B108" s="43"/>
      <c r="C108" s="43" t="s">
        <v>56</v>
      </c>
      <c r="D108" s="41">
        <v>3</v>
      </c>
      <c r="E108" s="44"/>
      <c r="F108" s="9"/>
      <c r="G108" s="9"/>
    </row>
    <row r="109" spans="2:7" ht="15" x14ac:dyDescent="0.25">
      <c r="B109" s="43"/>
      <c r="C109" s="43" t="s">
        <v>57</v>
      </c>
      <c r="D109" s="41">
        <v>1</v>
      </c>
      <c r="E109" s="44"/>
      <c r="F109" s="9"/>
      <c r="G109" s="9"/>
    </row>
    <row r="110" spans="2:7" ht="15" x14ac:dyDescent="0.25">
      <c r="B110" s="43"/>
      <c r="C110" s="43" t="s">
        <v>58</v>
      </c>
      <c r="D110" s="41">
        <v>1</v>
      </c>
      <c r="E110" s="44"/>
      <c r="F110" s="9"/>
      <c r="G110" s="9"/>
    </row>
    <row r="111" spans="2:7" ht="15" x14ac:dyDescent="0.25">
      <c r="B111" s="43"/>
      <c r="C111" s="43" t="s">
        <v>59</v>
      </c>
      <c r="D111" s="41">
        <v>2</v>
      </c>
      <c r="E111" s="44"/>
      <c r="F111" s="9"/>
      <c r="G111" s="9"/>
    </row>
    <row r="112" spans="2:7" ht="15.6" x14ac:dyDescent="0.3">
      <c r="B112" s="62" t="s">
        <v>60</v>
      </c>
      <c r="C112" s="63"/>
      <c r="D112" s="64"/>
      <c r="E112" s="38"/>
      <c r="F112" s="9"/>
      <c r="G112" s="9"/>
    </row>
    <row r="113" spans="2:7" ht="15" x14ac:dyDescent="0.25">
      <c r="B113" s="35"/>
      <c r="C113" s="40" t="s">
        <v>61</v>
      </c>
      <c r="D113" s="41">
        <v>1</v>
      </c>
      <c r="E113" s="42"/>
      <c r="F113" s="9"/>
      <c r="G113" s="9"/>
    </row>
    <row r="114" spans="2:7" ht="15" x14ac:dyDescent="0.25">
      <c r="B114" s="43"/>
      <c r="C114" s="43" t="s">
        <v>62</v>
      </c>
      <c r="D114" s="41">
        <v>1</v>
      </c>
      <c r="E114" s="44"/>
      <c r="F114" s="9"/>
      <c r="G114" s="9"/>
    </row>
    <row r="115" spans="2:7" ht="15" x14ac:dyDescent="0.25">
      <c r="B115" s="43"/>
      <c r="C115" s="43" t="s">
        <v>63</v>
      </c>
      <c r="D115" s="41">
        <v>1</v>
      </c>
      <c r="E115" s="44"/>
      <c r="F115" s="9"/>
      <c r="G115" s="9"/>
    </row>
    <row r="116" spans="2:7" ht="15" x14ac:dyDescent="0.25">
      <c r="B116" s="43"/>
      <c r="C116" s="43" t="s">
        <v>64</v>
      </c>
      <c r="D116" s="41">
        <v>1</v>
      </c>
      <c r="E116" s="44"/>
      <c r="F116" s="9"/>
      <c r="G116" s="9"/>
    </row>
    <row r="117" spans="2:7" ht="15" x14ac:dyDescent="0.25">
      <c r="B117" s="43"/>
      <c r="C117" s="43" t="s">
        <v>65</v>
      </c>
      <c r="D117" s="41">
        <v>1</v>
      </c>
      <c r="E117" s="44"/>
      <c r="F117" s="9"/>
      <c r="G117" s="9"/>
    </row>
    <row r="118" spans="2:7" ht="15" x14ac:dyDescent="0.25">
      <c r="B118" s="35"/>
      <c r="C118" s="40" t="s">
        <v>66</v>
      </c>
      <c r="D118" s="41">
        <v>1</v>
      </c>
      <c r="E118" s="42"/>
      <c r="F118" s="9"/>
      <c r="G118" s="9"/>
    </row>
    <row r="119" spans="2:7" ht="15" x14ac:dyDescent="0.25">
      <c r="B119" s="35"/>
      <c r="C119" s="35" t="s">
        <v>67</v>
      </c>
      <c r="D119" s="41">
        <v>1</v>
      </c>
      <c r="F119" s="9"/>
      <c r="G119" s="9"/>
    </row>
    <row r="120" spans="2:7" ht="15" x14ac:dyDescent="0.25">
      <c r="B120" s="35"/>
      <c r="C120" s="35" t="s">
        <v>68</v>
      </c>
      <c r="D120" s="41">
        <v>1</v>
      </c>
      <c r="F120" s="9"/>
      <c r="G120" s="9"/>
    </row>
    <row r="121" spans="2:7" ht="15" x14ac:dyDescent="0.25">
      <c r="B121" s="35"/>
      <c r="C121" s="35" t="s">
        <v>69</v>
      </c>
      <c r="D121" s="41">
        <v>1</v>
      </c>
      <c r="F121" s="9"/>
      <c r="G121" s="9"/>
    </row>
    <row r="122" spans="2:7" ht="15" x14ac:dyDescent="0.25">
      <c r="B122" s="35"/>
      <c r="C122" s="35" t="s">
        <v>70</v>
      </c>
      <c r="D122" s="41">
        <v>1</v>
      </c>
      <c r="F122" s="9"/>
      <c r="G122" s="9"/>
    </row>
    <row r="123" spans="2:7" ht="15" x14ac:dyDescent="0.25">
      <c r="B123" s="35"/>
      <c r="C123" s="35" t="s">
        <v>71</v>
      </c>
      <c r="D123" s="41">
        <v>1</v>
      </c>
      <c r="F123" s="9"/>
      <c r="G123" s="9"/>
    </row>
    <row r="124" spans="2:7" ht="15" x14ac:dyDescent="0.25">
      <c r="B124" s="35"/>
      <c r="C124" s="35" t="s">
        <v>72</v>
      </c>
      <c r="D124" s="41">
        <v>1</v>
      </c>
      <c r="F124" s="9"/>
      <c r="G124" s="9"/>
    </row>
    <row r="125" spans="2:7" ht="15" x14ac:dyDescent="0.25">
      <c r="B125" s="35"/>
      <c r="C125" s="35" t="s">
        <v>73</v>
      </c>
      <c r="D125" s="41">
        <v>3</v>
      </c>
      <c r="F125" s="9"/>
      <c r="G125" s="9"/>
    </row>
    <row r="126" spans="2:7" ht="15" x14ac:dyDescent="0.25">
      <c r="B126" s="35"/>
      <c r="C126" s="35" t="s">
        <v>74</v>
      </c>
      <c r="D126" s="41">
        <v>1</v>
      </c>
      <c r="F126" s="9"/>
      <c r="G126" s="9"/>
    </row>
    <row r="127" spans="2:7" ht="15" x14ac:dyDescent="0.25">
      <c r="B127" s="35"/>
      <c r="C127" s="35" t="s">
        <v>75</v>
      </c>
      <c r="D127" s="41">
        <v>1</v>
      </c>
      <c r="F127" s="9"/>
      <c r="G127" s="9"/>
    </row>
    <row r="128" spans="2:7" ht="15" x14ac:dyDescent="0.25">
      <c r="B128" s="35"/>
      <c r="C128" s="35"/>
      <c r="D128" s="41"/>
      <c r="F128" s="9"/>
      <c r="G128" s="9"/>
    </row>
    <row r="129" spans="2:7" ht="15" x14ac:dyDescent="0.25">
      <c r="B129" s="35"/>
      <c r="C129" s="40" t="s">
        <v>76</v>
      </c>
      <c r="D129" s="41">
        <v>1</v>
      </c>
      <c r="E129" s="42"/>
      <c r="F129" s="9"/>
      <c r="G129" s="9"/>
    </row>
    <row r="130" spans="2:7" ht="15" customHeight="1" x14ac:dyDescent="0.25">
      <c r="B130" s="35"/>
      <c r="C130" s="40" t="s">
        <v>77</v>
      </c>
      <c r="D130" s="41">
        <v>2</v>
      </c>
      <c r="E130" s="42"/>
      <c r="F130" s="9"/>
      <c r="G130" s="9"/>
    </row>
    <row r="131" spans="2:7" ht="15" x14ac:dyDescent="0.25">
      <c r="B131" s="35"/>
      <c r="C131" s="40" t="s">
        <v>78</v>
      </c>
      <c r="D131" s="41">
        <v>1</v>
      </c>
      <c r="E131" s="42"/>
      <c r="F131" s="9"/>
      <c r="G131" s="9"/>
    </row>
    <row r="132" spans="2:7" ht="15" customHeight="1" x14ac:dyDescent="0.25">
      <c r="B132" s="35"/>
      <c r="C132" s="40" t="s">
        <v>79</v>
      </c>
      <c r="D132" s="41">
        <v>1</v>
      </c>
      <c r="E132" s="42"/>
      <c r="F132" s="9"/>
      <c r="G132" s="9"/>
    </row>
    <row r="133" spans="2:7" ht="15" x14ac:dyDescent="0.25">
      <c r="B133" s="35"/>
      <c r="C133" s="40" t="s">
        <v>80</v>
      </c>
      <c r="D133" s="41">
        <v>1</v>
      </c>
      <c r="E133" s="42"/>
      <c r="F133" s="9"/>
      <c r="G133" s="9"/>
    </row>
    <row r="134" spans="2:7" ht="15" x14ac:dyDescent="0.25">
      <c r="B134" s="35"/>
      <c r="C134" s="40" t="s">
        <v>81</v>
      </c>
      <c r="D134" s="41">
        <v>1</v>
      </c>
      <c r="E134" s="42"/>
      <c r="F134" s="9"/>
      <c r="G134" s="9"/>
    </row>
    <row r="135" spans="2:7" ht="15" x14ac:dyDescent="0.25">
      <c r="B135" s="35"/>
      <c r="C135" s="40" t="s">
        <v>82</v>
      </c>
      <c r="D135" s="41">
        <v>1</v>
      </c>
      <c r="E135" s="42"/>
      <c r="F135" s="9"/>
      <c r="G135" s="9"/>
    </row>
    <row r="136" spans="2:7" ht="15" x14ac:dyDescent="0.25">
      <c r="B136" s="35"/>
      <c r="C136" s="40" t="s">
        <v>83</v>
      </c>
      <c r="D136" s="41">
        <v>1</v>
      </c>
      <c r="E136" s="42"/>
      <c r="F136" s="9"/>
      <c r="G136" s="9"/>
    </row>
    <row r="137" spans="2:7" ht="15" x14ac:dyDescent="0.25">
      <c r="B137" s="35"/>
      <c r="C137" s="40" t="s">
        <v>84</v>
      </c>
      <c r="D137" s="41">
        <v>1</v>
      </c>
      <c r="E137" s="42"/>
      <c r="F137" s="9"/>
      <c r="G137" s="9"/>
    </row>
    <row r="138" spans="2:7" ht="15" x14ac:dyDescent="0.25">
      <c r="B138" s="35"/>
      <c r="C138" s="40" t="s">
        <v>85</v>
      </c>
      <c r="D138" s="41">
        <v>1</v>
      </c>
      <c r="E138" s="42"/>
      <c r="F138" s="9"/>
      <c r="G138" s="9"/>
    </row>
    <row r="139" spans="2:7" ht="15" x14ac:dyDescent="0.25">
      <c r="B139" s="35"/>
      <c r="C139" s="40" t="s">
        <v>86</v>
      </c>
      <c r="D139" s="41">
        <v>1</v>
      </c>
      <c r="E139" s="42"/>
      <c r="F139" s="9"/>
      <c r="G139" s="9"/>
    </row>
    <row r="140" spans="2:7" ht="15" x14ac:dyDescent="0.25">
      <c r="B140" s="35"/>
      <c r="C140" s="40" t="s">
        <v>87</v>
      </c>
      <c r="D140" s="41">
        <v>1</v>
      </c>
      <c r="E140" s="42"/>
      <c r="F140" s="9"/>
      <c r="G140" s="9"/>
    </row>
    <row r="141" spans="2:7" ht="15" x14ac:dyDescent="0.25">
      <c r="B141" s="35"/>
      <c r="C141" s="40" t="s">
        <v>88</v>
      </c>
      <c r="D141" s="41">
        <v>1</v>
      </c>
      <c r="E141" s="42"/>
      <c r="F141" s="9"/>
      <c r="G141" s="9"/>
    </row>
    <row r="142" spans="2:7" ht="20.100000000000001" customHeight="1" x14ac:dyDescent="0.25">
      <c r="B142" s="35"/>
      <c r="C142" s="40" t="s">
        <v>89</v>
      </c>
      <c r="D142" s="41">
        <v>1</v>
      </c>
      <c r="E142" s="42"/>
      <c r="F142" s="9"/>
      <c r="G142" s="9"/>
    </row>
    <row r="143" spans="2:7" ht="15" x14ac:dyDescent="0.25">
      <c r="B143" s="35"/>
      <c r="C143" s="40" t="s">
        <v>90</v>
      </c>
      <c r="D143" s="41">
        <v>3</v>
      </c>
      <c r="E143" s="42"/>
      <c r="F143" s="9"/>
      <c r="G143" s="9"/>
    </row>
    <row r="144" spans="2:7" ht="20.100000000000001" customHeight="1" x14ac:dyDescent="0.25">
      <c r="B144" s="35"/>
      <c r="C144" s="40" t="s">
        <v>90</v>
      </c>
      <c r="D144" s="41">
        <v>3</v>
      </c>
      <c r="E144" s="42"/>
      <c r="F144" s="9"/>
      <c r="G144" s="9"/>
    </row>
    <row r="145" spans="1:7" ht="15" x14ac:dyDescent="0.25">
      <c r="B145" s="35"/>
      <c r="C145" s="40" t="s">
        <v>91</v>
      </c>
      <c r="D145" s="41">
        <v>1</v>
      </c>
      <c r="E145" s="42"/>
      <c r="F145" s="9"/>
      <c r="G145" s="9"/>
    </row>
    <row r="146" spans="1:7" ht="20.100000000000001" customHeight="1" x14ac:dyDescent="0.25">
      <c r="A146" s="45"/>
    </row>
    <row r="148" spans="1:7" ht="20.100000000000001" customHeight="1" thickBot="1" x14ac:dyDescent="0.35">
      <c r="A148" s="47" t="s">
        <v>92</v>
      </c>
      <c r="B148" s="47"/>
      <c r="C148" s="51"/>
    </row>
    <row r="149" spans="1:7" ht="20.100000000000001" customHeight="1" x14ac:dyDescent="0.3">
      <c r="A149" s="47"/>
      <c r="B149" s="47"/>
      <c r="C149" s="47"/>
    </row>
    <row r="150" spans="1:7" ht="20.100000000000001" customHeight="1" x14ac:dyDescent="0.3">
      <c r="A150" s="47"/>
      <c r="B150" s="47"/>
      <c r="C150" s="47"/>
    </row>
    <row r="151" spans="1:7" ht="20.100000000000001" customHeight="1" x14ac:dyDescent="0.3">
      <c r="A151" s="47"/>
      <c r="B151" s="47"/>
      <c r="C151" s="47"/>
    </row>
    <row r="152" spans="1:7" ht="20.100000000000001" customHeight="1" thickBot="1" x14ac:dyDescent="0.35">
      <c r="A152" s="47" t="s">
        <v>93</v>
      </c>
      <c r="B152" s="47"/>
      <c r="C152" s="51"/>
    </row>
    <row r="153" spans="1:7" ht="20.100000000000001" customHeight="1" x14ac:dyDescent="0.3">
      <c r="A153" s="47"/>
      <c r="B153" s="47"/>
      <c r="C153" s="47"/>
    </row>
    <row r="154" spans="1:7" ht="20.100000000000001" customHeight="1" x14ac:dyDescent="0.3">
      <c r="A154"/>
      <c r="B154"/>
      <c r="C154"/>
    </row>
    <row r="155" spans="1:7" ht="20.100000000000001" customHeight="1" x14ac:dyDescent="0.3">
      <c r="A155"/>
      <c r="B155"/>
      <c r="C155"/>
    </row>
    <row r="156" spans="1:7" ht="20.100000000000001" customHeight="1" thickBot="1" x14ac:dyDescent="0.35">
      <c r="A156" s="47" t="s">
        <v>124</v>
      </c>
      <c r="B156" s="47"/>
      <c r="C156" s="51"/>
    </row>
    <row r="157" spans="1:7" ht="20.100000000000001" customHeight="1" x14ac:dyDescent="0.3">
      <c r="A157" s="47"/>
      <c r="B157" s="47"/>
      <c r="C157" s="47"/>
    </row>
    <row r="158" spans="1:7" ht="20.100000000000001" customHeight="1" x14ac:dyDescent="0.25">
      <c r="A158" s="52"/>
      <c r="B158" s="52"/>
      <c r="C158" s="53"/>
    </row>
    <row r="159" spans="1:7" ht="20.100000000000001" customHeight="1" thickBot="1" x14ac:dyDescent="0.35">
      <c r="A159" s="47" t="s">
        <v>125</v>
      </c>
      <c r="B159" s="47"/>
      <c r="C159" s="51"/>
    </row>
  </sheetData>
  <mergeCells count="6">
    <mergeCell ref="O4:P5"/>
    <mergeCell ref="B87:D87"/>
    <mergeCell ref="B112:D112"/>
    <mergeCell ref="A2:H2"/>
    <mergeCell ref="A3:H3"/>
    <mergeCell ref="A4:H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9837-43B5-4CAF-AAED-4AC44001D150}">
  <dimension ref="A1:P159"/>
  <sheetViews>
    <sheetView showGridLines="0" zoomScale="82" zoomScaleNormal="82" workbookViewId="0">
      <selection activeCell="B7" sqref="B7"/>
    </sheetView>
  </sheetViews>
  <sheetFormatPr baseColWidth="10" defaultColWidth="8.44140625" defaultRowHeight="20.100000000000001" customHeight="1" x14ac:dyDescent="0.25"/>
  <cols>
    <col min="1" max="1" width="20.77734375" style="9" bestFit="1" customWidth="1"/>
    <col min="2" max="2" width="24.88671875" style="9" customWidth="1"/>
    <col min="3" max="3" width="78.33203125" style="9" customWidth="1"/>
    <col min="4" max="4" width="22.77734375" style="9" bestFit="1" customWidth="1"/>
    <col min="5" max="5" width="17.88671875" style="9" bestFit="1" customWidth="1"/>
    <col min="6" max="6" width="21.5546875" style="46" customWidth="1"/>
    <col min="7" max="7" width="17.5546875" style="46" customWidth="1"/>
    <col min="8" max="16384" width="8.44140625" style="9"/>
  </cols>
  <sheetData>
    <row r="1" spans="1:16" customFormat="1" ht="24" customHeight="1" x14ac:dyDescent="0.3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7.399999999999999" x14ac:dyDescent="0.3">
      <c r="A2" s="65" t="s">
        <v>126</v>
      </c>
      <c r="B2" s="65"/>
      <c r="C2" s="65"/>
      <c r="D2" s="65"/>
      <c r="E2" s="65"/>
      <c r="F2" s="65"/>
      <c r="G2" s="65"/>
      <c r="H2" s="55"/>
      <c r="I2" s="55"/>
      <c r="J2" s="55"/>
      <c r="K2" s="55"/>
      <c r="L2" s="56"/>
      <c r="M2" s="57"/>
    </row>
    <row r="3" spans="1:16" customFormat="1" ht="22.8" x14ac:dyDescent="0.4">
      <c r="A3" s="65" t="s">
        <v>127</v>
      </c>
      <c r="B3" s="65"/>
      <c r="C3" s="65"/>
      <c r="D3" s="65"/>
      <c r="E3" s="65"/>
      <c r="F3" s="65"/>
      <c r="G3" s="65"/>
      <c r="H3" s="58"/>
      <c r="I3" s="58"/>
      <c r="J3" s="58"/>
      <c r="K3" s="58"/>
      <c r="L3" s="58"/>
      <c r="M3" s="58"/>
    </row>
    <row r="4" spans="1:16" customFormat="1" ht="22.8" x14ac:dyDescent="0.4">
      <c r="A4" s="66" t="s">
        <v>2</v>
      </c>
      <c r="B4" s="66"/>
      <c r="C4" s="66"/>
      <c r="D4" s="66"/>
      <c r="E4" s="66"/>
      <c r="F4" s="66"/>
      <c r="G4" s="66"/>
      <c r="H4" s="58"/>
      <c r="I4" s="58"/>
      <c r="J4" s="58"/>
      <c r="K4" s="58"/>
      <c r="L4" s="58"/>
      <c r="M4" s="58"/>
      <c r="N4" s="3"/>
      <c r="O4" s="59"/>
      <c r="P4" s="59"/>
    </row>
    <row r="5" spans="1:16" s="3" customFormat="1" ht="20.100000000000001" customHeight="1" x14ac:dyDescent="0.25">
      <c r="O5" s="59"/>
      <c r="P5" s="59"/>
    </row>
    <row r="6" spans="1:16" s="3" customFormat="1" ht="20.100000000000001" customHeight="1" x14ac:dyDescent="0.25">
      <c r="O6" s="4"/>
      <c r="P6" s="4"/>
    </row>
    <row r="7" spans="1:16" s="3" customFormat="1" ht="20.100000000000001" customHeight="1" x14ac:dyDescent="0.25">
      <c r="A7" s="5" t="s">
        <v>3</v>
      </c>
      <c r="B7" s="5"/>
      <c r="C7" s="67">
        <f ca="1">NOW()</f>
        <v>44798.581757291664</v>
      </c>
      <c r="D7" s="5" t="s">
        <v>4</v>
      </c>
      <c r="E7" s="68"/>
      <c r="F7" s="6"/>
      <c r="G7" s="7"/>
      <c r="O7" s="4"/>
      <c r="P7" s="4"/>
    </row>
    <row r="8" spans="1:16" s="3" customFormat="1" ht="20.100000000000001" customHeight="1" x14ac:dyDescent="0.3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5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3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" customHeight="1" x14ac:dyDescent="0.25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3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5">
      <c r="A13" s="5" t="s">
        <v>10</v>
      </c>
      <c r="B13" s="5"/>
      <c r="C13" s="67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3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5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3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5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3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5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5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3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5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" x14ac:dyDescent="0.35">
      <c r="A23" s="32">
        <v>6804</v>
      </c>
      <c r="B23" s="32" t="s">
        <v>23</v>
      </c>
      <c r="C23" s="33" t="s">
        <v>94</v>
      </c>
      <c r="D23" s="48">
        <v>1</v>
      </c>
      <c r="E23" s="35"/>
      <c r="F23" s="69"/>
      <c r="G23" s="69">
        <f t="shared" ref="G23:G82" si="0">(D23*F23)</f>
        <v>0</v>
      </c>
    </row>
    <row r="24" spans="1:16" ht="18" x14ac:dyDescent="0.35">
      <c r="A24" s="32">
        <v>6805</v>
      </c>
      <c r="B24" s="32" t="s">
        <v>23</v>
      </c>
      <c r="C24" s="33" t="s">
        <v>95</v>
      </c>
      <c r="D24" s="48">
        <v>1</v>
      </c>
      <c r="E24" s="35"/>
      <c r="F24" s="69"/>
      <c r="G24" s="69">
        <f t="shared" si="0"/>
        <v>0</v>
      </c>
    </row>
    <row r="25" spans="1:16" ht="18" x14ac:dyDescent="0.35">
      <c r="A25" s="32">
        <v>6806</v>
      </c>
      <c r="B25" s="32" t="s">
        <v>23</v>
      </c>
      <c r="C25" s="33" t="s">
        <v>96</v>
      </c>
      <c r="D25" s="48">
        <v>1</v>
      </c>
      <c r="E25" s="35"/>
      <c r="F25" s="69"/>
      <c r="G25" s="69">
        <f t="shared" si="0"/>
        <v>0</v>
      </c>
    </row>
    <row r="26" spans="1:16" ht="18" x14ac:dyDescent="0.35">
      <c r="A26" s="32">
        <v>6807</v>
      </c>
      <c r="B26" s="32" t="s">
        <v>23</v>
      </c>
      <c r="C26" s="33" t="s">
        <v>97</v>
      </c>
      <c r="D26" s="48">
        <v>1</v>
      </c>
      <c r="E26" s="35"/>
      <c r="F26" s="69"/>
      <c r="G26" s="69">
        <f t="shared" si="0"/>
        <v>0</v>
      </c>
    </row>
    <row r="27" spans="1:16" ht="18" x14ac:dyDescent="0.35">
      <c r="A27" s="32">
        <v>6808</v>
      </c>
      <c r="B27" s="32" t="s">
        <v>23</v>
      </c>
      <c r="C27" s="33" t="s">
        <v>98</v>
      </c>
      <c r="D27" s="48">
        <v>1</v>
      </c>
      <c r="E27" s="35"/>
      <c r="F27" s="69"/>
      <c r="G27" s="69">
        <f t="shared" si="0"/>
        <v>0</v>
      </c>
    </row>
    <row r="28" spans="1:16" ht="18" x14ac:dyDescent="0.35">
      <c r="A28" s="32" t="s">
        <v>24</v>
      </c>
      <c r="B28" s="32" t="s">
        <v>23</v>
      </c>
      <c r="C28" s="33" t="s">
        <v>99</v>
      </c>
      <c r="D28" s="48">
        <v>1</v>
      </c>
      <c r="E28" s="35"/>
      <c r="F28" s="69"/>
      <c r="G28" s="69">
        <f t="shared" si="0"/>
        <v>0</v>
      </c>
    </row>
    <row r="29" spans="1:16" ht="18" x14ac:dyDescent="0.35">
      <c r="A29" s="32">
        <v>6809</v>
      </c>
      <c r="B29" s="32" t="s">
        <v>23</v>
      </c>
      <c r="C29" s="33" t="s">
        <v>100</v>
      </c>
      <c r="D29" s="48">
        <v>1</v>
      </c>
      <c r="E29" s="35"/>
      <c r="F29" s="69"/>
      <c r="G29" s="69">
        <f t="shared" si="0"/>
        <v>0</v>
      </c>
    </row>
    <row r="30" spans="1:16" ht="18" x14ac:dyDescent="0.35">
      <c r="A30" s="32">
        <v>6810</v>
      </c>
      <c r="B30" s="32" t="s">
        <v>23</v>
      </c>
      <c r="C30" s="33" t="s">
        <v>101</v>
      </c>
      <c r="D30" s="48">
        <v>1</v>
      </c>
      <c r="E30" s="35"/>
      <c r="F30" s="69"/>
      <c r="G30" s="69">
        <f t="shared" si="0"/>
        <v>0</v>
      </c>
    </row>
    <row r="31" spans="1:16" ht="18" x14ac:dyDescent="0.35">
      <c r="A31" s="32">
        <v>6811</v>
      </c>
      <c r="B31" s="32" t="s">
        <v>23</v>
      </c>
      <c r="C31" s="33" t="s">
        <v>102</v>
      </c>
      <c r="D31" s="48">
        <v>1</v>
      </c>
      <c r="E31" s="35"/>
      <c r="F31" s="69"/>
      <c r="G31" s="69">
        <f t="shared" si="0"/>
        <v>0</v>
      </c>
    </row>
    <row r="32" spans="1:16" ht="18" x14ac:dyDescent="0.35">
      <c r="A32" s="32">
        <v>6812</v>
      </c>
      <c r="B32" s="32" t="s">
        <v>23</v>
      </c>
      <c r="C32" s="33" t="s">
        <v>103</v>
      </c>
      <c r="D32" s="48">
        <v>1</v>
      </c>
      <c r="E32" s="35"/>
      <c r="F32" s="69"/>
      <c r="G32" s="69">
        <f t="shared" si="0"/>
        <v>0</v>
      </c>
    </row>
    <row r="33" spans="1:7" ht="18" x14ac:dyDescent="0.35">
      <c r="A33" s="32" t="s">
        <v>25</v>
      </c>
      <c r="B33" s="32" t="s">
        <v>23</v>
      </c>
      <c r="C33" s="33" t="s">
        <v>104</v>
      </c>
      <c r="D33" s="48">
        <v>1</v>
      </c>
      <c r="E33" s="35"/>
      <c r="F33" s="69"/>
      <c r="G33" s="69">
        <f t="shared" si="0"/>
        <v>0</v>
      </c>
    </row>
    <row r="34" spans="1:7" ht="18" x14ac:dyDescent="0.35">
      <c r="A34" s="32">
        <v>6814</v>
      </c>
      <c r="B34" s="32" t="s">
        <v>23</v>
      </c>
      <c r="C34" s="33" t="s">
        <v>105</v>
      </c>
      <c r="D34" s="48">
        <v>1</v>
      </c>
      <c r="E34" s="35"/>
      <c r="F34" s="69"/>
      <c r="G34" s="69">
        <f t="shared" si="0"/>
        <v>0</v>
      </c>
    </row>
    <row r="35" spans="1:7" ht="18" x14ac:dyDescent="0.35">
      <c r="A35" s="32">
        <v>2729</v>
      </c>
      <c r="B35" s="32" t="s">
        <v>23</v>
      </c>
      <c r="C35" s="33" t="s">
        <v>106</v>
      </c>
      <c r="D35" s="48">
        <v>1</v>
      </c>
      <c r="E35" s="35"/>
      <c r="F35" s="69"/>
      <c r="G35" s="69">
        <f t="shared" si="0"/>
        <v>0</v>
      </c>
    </row>
    <row r="36" spans="1:7" ht="18" x14ac:dyDescent="0.35">
      <c r="A36" s="32">
        <v>6815</v>
      </c>
      <c r="B36" s="32" t="s">
        <v>23</v>
      </c>
      <c r="C36" s="33" t="s">
        <v>107</v>
      </c>
      <c r="D36" s="48">
        <v>1</v>
      </c>
      <c r="E36" s="35"/>
      <c r="F36" s="69"/>
      <c r="G36" s="69">
        <f t="shared" si="0"/>
        <v>0</v>
      </c>
    </row>
    <row r="37" spans="1:7" ht="18" x14ac:dyDescent="0.35">
      <c r="A37" s="32">
        <v>6816</v>
      </c>
      <c r="B37" s="32" t="s">
        <v>23</v>
      </c>
      <c r="C37" s="33" t="s">
        <v>108</v>
      </c>
      <c r="D37" s="48">
        <v>1</v>
      </c>
      <c r="E37" s="35"/>
      <c r="F37" s="69"/>
      <c r="G37" s="69">
        <f t="shared" si="0"/>
        <v>0</v>
      </c>
    </row>
    <row r="38" spans="1:7" ht="18" x14ac:dyDescent="0.35">
      <c r="A38" s="32">
        <v>6817</v>
      </c>
      <c r="B38" s="32" t="s">
        <v>23</v>
      </c>
      <c r="C38" s="33" t="s">
        <v>109</v>
      </c>
      <c r="D38" s="48">
        <v>0</v>
      </c>
      <c r="E38" s="35"/>
      <c r="F38" s="69"/>
      <c r="G38" s="69">
        <f t="shared" si="0"/>
        <v>0</v>
      </c>
    </row>
    <row r="39" spans="1:7" ht="18" x14ac:dyDescent="0.35">
      <c r="A39" s="32">
        <v>6819</v>
      </c>
      <c r="B39" s="32" t="s">
        <v>23</v>
      </c>
      <c r="C39" s="33" t="s">
        <v>110</v>
      </c>
      <c r="D39" s="48">
        <v>1</v>
      </c>
      <c r="E39" s="35"/>
      <c r="F39" s="69"/>
      <c r="G39" s="69">
        <f t="shared" si="0"/>
        <v>0</v>
      </c>
    </row>
    <row r="40" spans="1:7" ht="18" x14ac:dyDescent="0.35">
      <c r="A40" s="32">
        <v>6820</v>
      </c>
      <c r="B40" s="32" t="s">
        <v>23</v>
      </c>
      <c r="C40" s="33" t="s">
        <v>111</v>
      </c>
      <c r="D40" s="48">
        <v>4</v>
      </c>
      <c r="E40" s="35"/>
      <c r="F40" s="69"/>
      <c r="G40" s="69">
        <f t="shared" si="0"/>
        <v>0</v>
      </c>
    </row>
    <row r="41" spans="1:7" ht="18" x14ac:dyDescent="0.35">
      <c r="A41" s="32" t="s">
        <v>26</v>
      </c>
      <c r="B41" s="32" t="s">
        <v>23</v>
      </c>
      <c r="C41" s="33" t="s">
        <v>112</v>
      </c>
      <c r="D41" s="48">
        <v>4</v>
      </c>
      <c r="E41" s="35"/>
      <c r="F41" s="69"/>
      <c r="G41" s="69">
        <f t="shared" si="0"/>
        <v>0</v>
      </c>
    </row>
    <row r="42" spans="1:7" ht="18" x14ac:dyDescent="0.35">
      <c r="A42" s="32" t="s">
        <v>26</v>
      </c>
      <c r="B42" s="32" t="s">
        <v>23</v>
      </c>
      <c r="C42" s="33" t="s">
        <v>112</v>
      </c>
      <c r="D42" s="48">
        <v>4</v>
      </c>
      <c r="E42" s="35"/>
      <c r="F42" s="69"/>
      <c r="G42" s="69">
        <f t="shared" si="0"/>
        <v>0</v>
      </c>
    </row>
    <row r="43" spans="1:7" ht="18" x14ac:dyDescent="0.35">
      <c r="A43" s="32" t="s">
        <v>27</v>
      </c>
      <c r="B43" s="32" t="s">
        <v>23</v>
      </c>
      <c r="C43" s="33" t="s">
        <v>113</v>
      </c>
      <c r="D43" s="48">
        <v>4</v>
      </c>
      <c r="E43" s="35"/>
      <c r="F43" s="69"/>
      <c r="G43" s="69">
        <f t="shared" si="0"/>
        <v>0</v>
      </c>
    </row>
    <row r="44" spans="1:7" ht="18" x14ac:dyDescent="0.35">
      <c r="A44" s="32" t="s">
        <v>27</v>
      </c>
      <c r="B44" s="32" t="s">
        <v>23</v>
      </c>
      <c r="C44" s="33" t="s">
        <v>113</v>
      </c>
      <c r="D44" s="48">
        <v>4</v>
      </c>
      <c r="E44" s="35"/>
      <c r="F44" s="69"/>
      <c r="G44" s="69">
        <f t="shared" si="0"/>
        <v>0</v>
      </c>
    </row>
    <row r="45" spans="1:7" ht="18" x14ac:dyDescent="0.35">
      <c r="A45" s="32">
        <v>1119</v>
      </c>
      <c r="B45" s="32" t="s">
        <v>23</v>
      </c>
      <c r="C45" s="33" t="s">
        <v>114</v>
      </c>
      <c r="D45" s="48">
        <v>4</v>
      </c>
      <c r="E45" s="35"/>
      <c r="F45" s="69"/>
      <c r="G45" s="69">
        <f t="shared" si="0"/>
        <v>0</v>
      </c>
    </row>
    <row r="46" spans="1:7" ht="18" x14ac:dyDescent="0.35">
      <c r="A46" s="32" t="s">
        <v>28</v>
      </c>
      <c r="B46" s="32" t="s">
        <v>23</v>
      </c>
      <c r="C46" s="33" t="s">
        <v>115</v>
      </c>
      <c r="D46" s="48">
        <v>4</v>
      </c>
      <c r="E46" s="35"/>
      <c r="F46" s="69"/>
      <c r="G46" s="69">
        <f t="shared" si="0"/>
        <v>0</v>
      </c>
    </row>
    <row r="47" spans="1:7" ht="18" x14ac:dyDescent="0.35">
      <c r="A47" s="32">
        <v>1119</v>
      </c>
      <c r="B47" s="32" t="s">
        <v>23</v>
      </c>
      <c r="C47" s="33" t="s">
        <v>116</v>
      </c>
      <c r="D47" s="48">
        <v>4</v>
      </c>
      <c r="E47" s="35"/>
      <c r="F47" s="69"/>
      <c r="G47" s="69">
        <f t="shared" si="0"/>
        <v>0</v>
      </c>
    </row>
    <row r="48" spans="1:7" ht="18" x14ac:dyDescent="0.35">
      <c r="A48" s="32" t="s">
        <v>29</v>
      </c>
      <c r="B48" s="32" t="s">
        <v>23</v>
      </c>
      <c r="C48" s="33" t="s">
        <v>117</v>
      </c>
      <c r="D48" s="48">
        <v>4</v>
      </c>
      <c r="E48" s="35"/>
      <c r="F48" s="69"/>
      <c r="G48" s="69">
        <f t="shared" si="0"/>
        <v>0</v>
      </c>
    </row>
    <row r="49" spans="1:7" ht="18" x14ac:dyDescent="0.35">
      <c r="A49" s="32" t="s">
        <v>29</v>
      </c>
      <c r="B49" s="32" t="s">
        <v>23</v>
      </c>
      <c r="C49" s="33" t="s">
        <v>117</v>
      </c>
      <c r="D49" s="48">
        <v>4</v>
      </c>
      <c r="E49" s="35"/>
      <c r="F49" s="69"/>
      <c r="G49" s="69">
        <f t="shared" si="0"/>
        <v>0</v>
      </c>
    </row>
    <row r="50" spans="1:7" ht="18" x14ac:dyDescent="0.35">
      <c r="A50" s="32" t="s">
        <v>29</v>
      </c>
      <c r="B50" s="32" t="s">
        <v>23</v>
      </c>
      <c r="C50" s="33" t="s">
        <v>117</v>
      </c>
      <c r="D50" s="48">
        <v>4</v>
      </c>
      <c r="E50" s="35"/>
      <c r="F50" s="69"/>
      <c r="G50" s="69">
        <f t="shared" si="0"/>
        <v>0</v>
      </c>
    </row>
    <row r="51" spans="1:7" ht="18" x14ac:dyDescent="0.35">
      <c r="A51" s="32" t="s">
        <v>30</v>
      </c>
      <c r="B51" s="32" t="s">
        <v>23</v>
      </c>
      <c r="C51" s="33" t="s">
        <v>118</v>
      </c>
      <c r="D51" s="48">
        <v>4</v>
      </c>
      <c r="E51" s="35"/>
      <c r="F51" s="69"/>
      <c r="G51" s="69">
        <f t="shared" si="0"/>
        <v>0</v>
      </c>
    </row>
    <row r="52" spans="1:7" ht="18" x14ac:dyDescent="0.35">
      <c r="A52" s="32" t="s">
        <v>30</v>
      </c>
      <c r="B52" s="32" t="s">
        <v>23</v>
      </c>
      <c r="C52" s="33" t="s">
        <v>118</v>
      </c>
      <c r="D52" s="48">
        <v>4</v>
      </c>
      <c r="E52" s="35"/>
      <c r="F52" s="69"/>
      <c r="G52" s="69">
        <f t="shared" si="0"/>
        <v>0</v>
      </c>
    </row>
    <row r="53" spans="1:7" ht="18" x14ac:dyDescent="0.35">
      <c r="A53" s="32" t="s">
        <v>31</v>
      </c>
      <c r="B53" s="32" t="s">
        <v>23</v>
      </c>
      <c r="C53" s="33" t="s">
        <v>119</v>
      </c>
      <c r="D53" s="48">
        <v>4</v>
      </c>
      <c r="E53" s="35"/>
      <c r="F53" s="69"/>
      <c r="G53" s="69">
        <f t="shared" si="0"/>
        <v>0</v>
      </c>
    </row>
    <row r="54" spans="1:7" ht="18" x14ac:dyDescent="0.35">
      <c r="A54" s="32" t="s">
        <v>31</v>
      </c>
      <c r="B54" s="32" t="s">
        <v>23</v>
      </c>
      <c r="C54" s="33" t="s">
        <v>119</v>
      </c>
      <c r="D54" s="48">
        <v>4</v>
      </c>
      <c r="E54" s="35"/>
      <c r="F54" s="69"/>
      <c r="G54" s="69">
        <f t="shared" si="0"/>
        <v>0</v>
      </c>
    </row>
    <row r="55" spans="1:7" ht="18" x14ac:dyDescent="0.35">
      <c r="A55" s="32" t="s">
        <v>32</v>
      </c>
      <c r="B55" s="32" t="s">
        <v>23</v>
      </c>
      <c r="C55" s="33" t="s">
        <v>120</v>
      </c>
      <c r="D55" s="48">
        <v>4</v>
      </c>
      <c r="E55" s="35"/>
      <c r="F55" s="69"/>
      <c r="G55" s="69">
        <f t="shared" si="0"/>
        <v>0</v>
      </c>
    </row>
    <row r="56" spans="1:7" ht="18" x14ac:dyDescent="0.35">
      <c r="A56" s="32" t="s">
        <v>32</v>
      </c>
      <c r="B56" s="32" t="s">
        <v>23</v>
      </c>
      <c r="C56" s="33" t="s">
        <v>120</v>
      </c>
      <c r="D56" s="48">
        <v>4</v>
      </c>
      <c r="E56" s="35"/>
      <c r="F56" s="69"/>
      <c r="G56" s="69">
        <f t="shared" si="0"/>
        <v>0</v>
      </c>
    </row>
    <row r="57" spans="1:7" ht="18" hidden="1" x14ac:dyDescent="0.35">
      <c r="A57" s="32"/>
      <c r="B57" s="32"/>
      <c r="C57" s="33"/>
      <c r="D57" s="34"/>
      <c r="E57" s="35"/>
      <c r="F57" s="69"/>
      <c r="G57" s="69">
        <f t="shared" si="0"/>
        <v>0</v>
      </c>
    </row>
    <row r="58" spans="1:7" ht="18" hidden="1" x14ac:dyDescent="0.35">
      <c r="A58" s="32"/>
      <c r="B58" s="32"/>
      <c r="C58" s="33"/>
      <c r="D58" s="34"/>
      <c r="E58" s="35"/>
      <c r="F58" s="69"/>
      <c r="G58" s="69">
        <f t="shared" si="0"/>
        <v>0</v>
      </c>
    </row>
    <row r="59" spans="1:7" ht="18" hidden="1" x14ac:dyDescent="0.35">
      <c r="A59" s="32"/>
      <c r="B59" s="32"/>
      <c r="C59" s="33"/>
      <c r="D59" s="34"/>
      <c r="E59" s="35"/>
      <c r="F59" s="69"/>
      <c r="G59" s="69">
        <f t="shared" si="0"/>
        <v>0</v>
      </c>
    </row>
    <row r="60" spans="1:7" ht="18" hidden="1" x14ac:dyDescent="0.35">
      <c r="A60" s="32"/>
      <c r="B60" s="32"/>
      <c r="C60" s="33"/>
      <c r="D60" s="34"/>
      <c r="E60" s="35"/>
      <c r="F60" s="69"/>
      <c r="G60" s="69">
        <f t="shared" si="0"/>
        <v>0</v>
      </c>
    </row>
    <row r="61" spans="1:7" ht="18" hidden="1" x14ac:dyDescent="0.35">
      <c r="A61" s="32"/>
      <c r="B61" s="32"/>
      <c r="C61" s="33"/>
      <c r="D61" s="34"/>
      <c r="E61" s="35"/>
      <c r="F61" s="69"/>
      <c r="G61" s="69">
        <f t="shared" si="0"/>
        <v>0</v>
      </c>
    </row>
    <row r="62" spans="1:7" ht="18" hidden="1" x14ac:dyDescent="0.35">
      <c r="A62" s="32"/>
      <c r="B62" s="32"/>
      <c r="C62" s="33"/>
      <c r="D62" s="34"/>
      <c r="E62" s="35"/>
      <c r="F62" s="69"/>
      <c r="G62" s="69">
        <f t="shared" si="0"/>
        <v>0</v>
      </c>
    </row>
    <row r="63" spans="1:7" ht="18" hidden="1" x14ac:dyDescent="0.35">
      <c r="A63" s="32"/>
      <c r="B63" s="32"/>
      <c r="C63" s="33"/>
      <c r="D63" s="34"/>
      <c r="E63" s="35"/>
      <c r="F63" s="69"/>
      <c r="G63" s="69">
        <f t="shared" si="0"/>
        <v>0</v>
      </c>
    </row>
    <row r="64" spans="1:7" ht="18" hidden="1" x14ac:dyDescent="0.35">
      <c r="A64" s="32"/>
      <c r="B64" s="32"/>
      <c r="C64" s="33"/>
      <c r="D64" s="34"/>
      <c r="E64" s="35"/>
      <c r="F64" s="69"/>
      <c r="G64" s="69">
        <f t="shared" si="0"/>
        <v>0</v>
      </c>
    </row>
    <row r="65" spans="1:7" ht="18" hidden="1" x14ac:dyDescent="0.35">
      <c r="A65" s="32"/>
      <c r="B65" s="32"/>
      <c r="C65" s="33"/>
      <c r="D65" s="34"/>
      <c r="E65" s="35"/>
      <c r="F65" s="69"/>
      <c r="G65" s="69">
        <f t="shared" si="0"/>
        <v>0</v>
      </c>
    </row>
    <row r="66" spans="1:7" ht="18" hidden="1" x14ac:dyDescent="0.35">
      <c r="A66" s="32"/>
      <c r="B66" s="32"/>
      <c r="C66" s="33"/>
      <c r="D66" s="34"/>
      <c r="E66" s="35"/>
      <c r="F66" s="69"/>
      <c r="G66" s="69">
        <f t="shared" si="0"/>
        <v>0</v>
      </c>
    </row>
    <row r="67" spans="1:7" ht="18" hidden="1" x14ac:dyDescent="0.35">
      <c r="A67" s="32"/>
      <c r="B67" s="32"/>
      <c r="C67" s="33"/>
      <c r="D67" s="34"/>
      <c r="E67" s="35"/>
      <c r="F67" s="69"/>
      <c r="G67" s="69">
        <f t="shared" si="0"/>
        <v>0</v>
      </c>
    </row>
    <row r="68" spans="1:7" ht="18" hidden="1" x14ac:dyDescent="0.35">
      <c r="A68" s="32"/>
      <c r="B68" s="32"/>
      <c r="C68" s="33"/>
      <c r="D68" s="34"/>
      <c r="E68" s="35"/>
      <c r="F68" s="69"/>
      <c r="G68" s="69">
        <f t="shared" si="0"/>
        <v>0</v>
      </c>
    </row>
    <row r="69" spans="1:7" ht="18" hidden="1" x14ac:dyDescent="0.35">
      <c r="A69" s="32"/>
      <c r="B69" s="32"/>
      <c r="C69" s="33"/>
      <c r="D69" s="34"/>
      <c r="E69" s="35"/>
      <c r="F69" s="69"/>
      <c r="G69" s="69">
        <f t="shared" si="0"/>
        <v>0</v>
      </c>
    </row>
    <row r="70" spans="1:7" ht="18" hidden="1" x14ac:dyDescent="0.35">
      <c r="A70" s="32"/>
      <c r="B70" s="32"/>
      <c r="C70" s="33"/>
      <c r="D70" s="34"/>
      <c r="E70" s="35"/>
      <c r="F70" s="69"/>
      <c r="G70" s="69">
        <f t="shared" si="0"/>
        <v>0</v>
      </c>
    </row>
    <row r="71" spans="1:7" ht="18" hidden="1" x14ac:dyDescent="0.35">
      <c r="A71" s="32"/>
      <c r="B71" s="32"/>
      <c r="C71" s="33"/>
      <c r="D71" s="34"/>
      <c r="E71" s="35"/>
      <c r="F71" s="69"/>
      <c r="G71" s="69">
        <f t="shared" si="0"/>
        <v>0</v>
      </c>
    </row>
    <row r="72" spans="1:7" ht="18" hidden="1" x14ac:dyDescent="0.35">
      <c r="A72" s="32"/>
      <c r="B72" s="32"/>
      <c r="C72" s="33"/>
      <c r="D72" s="34"/>
      <c r="E72" s="35"/>
      <c r="F72" s="69"/>
      <c r="G72" s="69">
        <f t="shared" si="0"/>
        <v>0</v>
      </c>
    </row>
    <row r="73" spans="1:7" ht="18" hidden="1" x14ac:dyDescent="0.35">
      <c r="A73" s="32"/>
      <c r="B73" s="32"/>
      <c r="C73" s="33"/>
      <c r="D73" s="34"/>
      <c r="E73" s="35"/>
      <c r="F73" s="69"/>
      <c r="G73" s="69">
        <f t="shared" si="0"/>
        <v>0</v>
      </c>
    </row>
    <row r="74" spans="1:7" ht="18" hidden="1" x14ac:dyDescent="0.35">
      <c r="A74" s="32"/>
      <c r="B74" s="32"/>
      <c r="C74" s="33"/>
      <c r="D74" s="34"/>
      <c r="E74" s="35"/>
      <c r="F74" s="69"/>
      <c r="G74" s="69">
        <f t="shared" si="0"/>
        <v>0</v>
      </c>
    </row>
    <row r="75" spans="1:7" ht="18" hidden="1" x14ac:dyDescent="0.35">
      <c r="A75" s="32"/>
      <c r="B75" s="32"/>
      <c r="C75" s="33"/>
      <c r="D75" s="34"/>
      <c r="E75" s="35"/>
      <c r="F75" s="69"/>
      <c r="G75" s="69">
        <f t="shared" si="0"/>
        <v>0</v>
      </c>
    </row>
    <row r="76" spans="1:7" ht="18" hidden="1" x14ac:dyDescent="0.35">
      <c r="A76" s="32"/>
      <c r="B76" s="32"/>
      <c r="C76" s="33"/>
      <c r="D76" s="34"/>
      <c r="E76" s="35"/>
      <c r="F76" s="69"/>
      <c r="G76" s="69">
        <f t="shared" si="0"/>
        <v>0</v>
      </c>
    </row>
    <row r="77" spans="1:7" ht="18" hidden="1" x14ac:dyDescent="0.35">
      <c r="A77" s="32"/>
      <c r="B77" s="32"/>
      <c r="C77" s="33"/>
      <c r="D77" s="34"/>
      <c r="E77" s="35"/>
      <c r="F77" s="69"/>
      <c r="G77" s="69">
        <f t="shared" si="0"/>
        <v>0</v>
      </c>
    </row>
    <row r="78" spans="1:7" ht="18" hidden="1" x14ac:dyDescent="0.35">
      <c r="A78" s="32"/>
      <c r="B78" s="32"/>
      <c r="C78" s="33"/>
      <c r="D78" s="34"/>
      <c r="E78" s="35"/>
      <c r="F78" s="69"/>
      <c r="G78" s="69">
        <f t="shared" si="0"/>
        <v>0</v>
      </c>
    </row>
    <row r="79" spans="1:7" ht="18" hidden="1" x14ac:dyDescent="0.35">
      <c r="A79" s="32"/>
      <c r="B79" s="32"/>
      <c r="C79" s="33"/>
      <c r="D79" s="34"/>
      <c r="E79" s="35"/>
      <c r="F79" s="69"/>
      <c r="G79" s="69">
        <f t="shared" si="0"/>
        <v>0</v>
      </c>
    </row>
    <row r="80" spans="1:7" ht="18" hidden="1" x14ac:dyDescent="0.35">
      <c r="A80" s="32"/>
      <c r="B80" s="32"/>
      <c r="C80" s="33"/>
      <c r="D80" s="34"/>
      <c r="E80" s="35"/>
      <c r="F80" s="69"/>
      <c r="G80" s="69">
        <f t="shared" si="0"/>
        <v>0</v>
      </c>
    </row>
    <row r="81" spans="1:7" ht="18" hidden="1" x14ac:dyDescent="0.35">
      <c r="A81" s="32"/>
      <c r="B81" s="32"/>
      <c r="C81" s="33"/>
      <c r="D81" s="34"/>
      <c r="E81" s="35"/>
      <c r="F81" s="69"/>
      <c r="G81" s="69">
        <f t="shared" si="0"/>
        <v>0</v>
      </c>
    </row>
    <row r="82" spans="1:7" ht="18" hidden="1" x14ac:dyDescent="0.35">
      <c r="A82" s="32"/>
      <c r="B82" s="32"/>
      <c r="C82" s="33"/>
      <c r="D82" s="34"/>
      <c r="E82" s="35"/>
      <c r="F82" s="69"/>
      <c r="G82" s="69">
        <f t="shared" si="0"/>
        <v>0</v>
      </c>
    </row>
    <row r="83" spans="1:7" s="49" customFormat="1" ht="15.6" customHeight="1" x14ac:dyDescent="0.3">
      <c r="A83" s="50"/>
      <c r="B83" s="50"/>
      <c r="C83" s="50"/>
      <c r="D83" s="50"/>
      <c r="E83" s="50"/>
      <c r="F83" s="70" t="s">
        <v>121</v>
      </c>
      <c r="G83" s="71">
        <f>SUM(G23:G82)</f>
        <v>0</v>
      </c>
    </row>
    <row r="84" spans="1:7" s="49" customFormat="1" ht="15.6" customHeight="1" x14ac:dyDescent="0.3">
      <c r="A84" s="50"/>
      <c r="B84" s="50"/>
      <c r="C84" s="50"/>
      <c r="D84" s="50"/>
      <c r="E84" s="50"/>
      <c r="F84" s="70" t="s">
        <v>122</v>
      </c>
      <c r="G84" s="71">
        <f>+G83*0.12</f>
        <v>0</v>
      </c>
    </row>
    <row r="85" spans="1:7" s="49" customFormat="1" ht="15.6" x14ac:dyDescent="0.3">
      <c r="A85" s="50"/>
      <c r="B85" s="50"/>
      <c r="C85" s="50"/>
      <c r="D85" s="50"/>
      <c r="E85" s="50"/>
      <c r="F85" s="70" t="s">
        <v>123</v>
      </c>
      <c r="G85" s="71">
        <f>+G83+G84</f>
        <v>0</v>
      </c>
    </row>
    <row r="86" spans="1:7" ht="15" x14ac:dyDescent="0.25">
      <c r="F86" s="9"/>
      <c r="G86" s="9"/>
    </row>
    <row r="87" spans="1:7" ht="15.6" x14ac:dyDescent="0.3">
      <c r="B87" s="60" t="s">
        <v>33</v>
      </c>
      <c r="C87" s="61"/>
      <c r="D87" s="61"/>
      <c r="E87" s="36"/>
      <c r="F87" s="9"/>
      <c r="G87" s="9"/>
    </row>
    <row r="88" spans="1:7" ht="15.6" x14ac:dyDescent="0.3">
      <c r="B88" s="37"/>
      <c r="C88" s="37" t="s">
        <v>34</v>
      </c>
      <c r="D88" s="37"/>
      <c r="E88" s="38"/>
      <c r="F88" s="9"/>
      <c r="G88" s="9"/>
    </row>
    <row r="89" spans="1:7" ht="15.6" x14ac:dyDescent="0.3">
      <c r="B89" s="39" t="s">
        <v>35</v>
      </c>
      <c r="C89" s="39" t="s">
        <v>36</v>
      </c>
      <c r="D89" s="39" t="s">
        <v>37</v>
      </c>
      <c r="E89" s="38"/>
      <c r="F89" s="9"/>
      <c r="G89" s="9"/>
    </row>
    <row r="90" spans="1:7" ht="15" x14ac:dyDescent="0.25">
      <c r="B90" s="35"/>
      <c r="C90" s="40" t="s">
        <v>38</v>
      </c>
      <c r="D90" s="41">
        <v>1</v>
      </c>
      <c r="E90" s="42"/>
      <c r="F90" s="9"/>
      <c r="G90" s="9"/>
    </row>
    <row r="91" spans="1:7" ht="15" x14ac:dyDescent="0.25">
      <c r="B91" s="35"/>
      <c r="C91" s="40" t="s">
        <v>39</v>
      </c>
      <c r="D91" s="41">
        <v>1</v>
      </c>
      <c r="E91" s="42"/>
      <c r="F91" s="9"/>
      <c r="G91" s="9"/>
    </row>
    <row r="92" spans="1:7" ht="15" x14ac:dyDescent="0.25">
      <c r="B92" s="43"/>
      <c r="C92" s="43" t="s">
        <v>40</v>
      </c>
      <c r="D92" s="41">
        <v>1</v>
      </c>
      <c r="E92" s="44"/>
      <c r="F92" s="9"/>
      <c r="G92" s="9"/>
    </row>
    <row r="93" spans="1:7" ht="15" x14ac:dyDescent="0.25">
      <c r="B93" s="43"/>
      <c r="C93" s="43" t="s">
        <v>41</v>
      </c>
      <c r="D93" s="41">
        <v>1</v>
      </c>
      <c r="E93" s="44"/>
      <c r="F93" s="9"/>
      <c r="G93" s="9"/>
    </row>
    <row r="94" spans="1:7" ht="15" x14ac:dyDescent="0.25">
      <c r="B94" s="43"/>
      <c r="C94" s="43" t="s">
        <v>42</v>
      </c>
      <c r="D94" s="41">
        <v>1</v>
      </c>
      <c r="E94" s="44"/>
      <c r="F94" s="9"/>
      <c r="G94" s="9"/>
    </row>
    <row r="95" spans="1:7" ht="15" x14ac:dyDescent="0.25">
      <c r="B95" s="43"/>
      <c r="C95" s="43" t="s">
        <v>43</v>
      </c>
      <c r="D95" s="41">
        <v>1</v>
      </c>
      <c r="E95" s="44"/>
      <c r="F95" s="9"/>
      <c r="G95" s="9"/>
    </row>
    <row r="96" spans="1:7" ht="15" x14ac:dyDescent="0.25">
      <c r="B96" s="43"/>
      <c r="C96" s="43" t="s">
        <v>44</v>
      </c>
      <c r="D96" s="41">
        <v>1</v>
      </c>
      <c r="E96" s="44"/>
      <c r="F96" s="9"/>
      <c r="G96" s="9"/>
    </row>
    <row r="97" spans="2:7" ht="15" x14ac:dyDescent="0.25">
      <c r="B97" s="43"/>
      <c r="C97" s="43" t="s">
        <v>45</v>
      </c>
      <c r="D97" s="41">
        <v>1</v>
      </c>
      <c r="E97" s="44"/>
      <c r="F97" s="9"/>
      <c r="G97" s="9"/>
    </row>
    <row r="98" spans="2:7" ht="15" x14ac:dyDescent="0.25">
      <c r="B98" s="43"/>
      <c r="C98" s="43" t="s">
        <v>46</v>
      </c>
      <c r="D98" s="41">
        <v>1</v>
      </c>
      <c r="E98" s="44"/>
      <c r="F98" s="9"/>
      <c r="G98" s="9"/>
    </row>
    <row r="99" spans="2:7" ht="15" x14ac:dyDescent="0.25">
      <c r="B99" s="43"/>
      <c r="C99" s="43" t="s">
        <v>47</v>
      </c>
      <c r="D99" s="41">
        <v>1</v>
      </c>
      <c r="E99" s="44"/>
      <c r="F99" s="9"/>
      <c r="G99" s="9"/>
    </row>
    <row r="100" spans="2:7" ht="15" x14ac:dyDescent="0.25">
      <c r="B100" s="43"/>
      <c r="C100" s="43" t="s">
        <v>48</v>
      </c>
      <c r="D100" s="41">
        <v>1</v>
      </c>
      <c r="E100" s="44"/>
      <c r="F100" s="9"/>
      <c r="G100" s="9"/>
    </row>
    <row r="101" spans="2:7" ht="15" x14ac:dyDescent="0.25">
      <c r="B101" s="43"/>
      <c r="C101" s="43" t="s">
        <v>49</v>
      </c>
      <c r="D101" s="41">
        <v>1</v>
      </c>
      <c r="E101" s="44"/>
      <c r="F101" s="9"/>
      <c r="G101" s="9"/>
    </row>
    <row r="102" spans="2:7" ht="15" x14ac:dyDescent="0.25">
      <c r="B102" s="43"/>
      <c r="C102" s="43" t="s">
        <v>50</v>
      </c>
      <c r="D102" s="41">
        <v>3</v>
      </c>
      <c r="E102" s="44"/>
      <c r="F102" s="9"/>
      <c r="G102" s="9"/>
    </row>
    <row r="103" spans="2:7" ht="15" x14ac:dyDescent="0.25">
      <c r="B103" s="43"/>
      <c r="C103" s="43" t="s">
        <v>51</v>
      </c>
      <c r="D103" s="41">
        <v>1</v>
      </c>
      <c r="E103" s="44"/>
      <c r="F103" s="9"/>
      <c r="G103" s="9"/>
    </row>
    <row r="104" spans="2:7" ht="15" x14ac:dyDescent="0.25">
      <c r="B104" s="43"/>
      <c r="C104" s="43" t="s">
        <v>52</v>
      </c>
      <c r="D104" s="41">
        <v>1</v>
      </c>
      <c r="E104" s="44"/>
      <c r="F104" s="9"/>
      <c r="G104" s="9"/>
    </row>
    <row r="105" spans="2:7" ht="15" x14ac:dyDescent="0.25">
      <c r="B105" s="43"/>
      <c r="C105" s="43" t="s">
        <v>53</v>
      </c>
      <c r="D105" s="41">
        <v>1</v>
      </c>
      <c r="E105" s="44"/>
      <c r="F105" s="9"/>
      <c r="G105" s="9"/>
    </row>
    <row r="106" spans="2:7" ht="15" x14ac:dyDescent="0.25">
      <c r="B106" s="43"/>
      <c r="C106" s="43" t="s">
        <v>54</v>
      </c>
      <c r="D106" s="41">
        <v>1</v>
      </c>
      <c r="E106" s="44"/>
      <c r="F106" s="9"/>
      <c r="G106" s="9"/>
    </row>
    <row r="107" spans="2:7" ht="15" x14ac:dyDescent="0.25">
      <c r="B107" s="43"/>
      <c r="C107" s="43" t="s">
        <v>55</v>
      </c>
      <c r="D107" s="41">
        <v>3</v>
      </c>
      <c r="E107" s="44"/>
      <c r="F107" s="9"/>
      <c r="G107" s="9"/>
    </row>
    <row r="108" spans="2:7" ht="15" x14ac:dyDescent="0.25">
      <c r="B108" s="43"/>
      <c r="C108" s="43" t="s">
        <v>56</v>
      </c>
      <c r="D108" s="41">
        <v>3</v>
      </c>
      <c r="E108" s="44"/>
      <c r="F108" s="9"/>
      <c r="G108" s="9"/>
    </row>
    <row r="109" spans="2:7" ht="15" x14ac:dyDescent="0.25">
      <c r="B109" s="43"/>
      <c r="C109" s="43" t="s">
        <v>57</v>
      </c>
      <c r="D109" s="41">
        <v>1</v>
      </c>
      <c r="E109" s="44"/>
      <c r="F109" s="9"/>
      <c r="G109" s="9"/>
    </row>
    <row r="110" spans="2:7" ht="15" x14ac:dyDescent="0.25">
      <c r="B110" s="43"/>
      <c r="C110" s="43" t="s">
        <v>58</v>
      </c>
      <c r="D110" s="41">
        <v>1</v>
      </c>
      <c r="E110" s="44"/>
      <c r="F110" s="9"/>
      <c r="G110" s="9"/>
    </row>
    <row r="111" spans="2:7" ht="15" x14ac:dyDescent="0.25">
      <c r="B111" s="43"/>
      <c r="C111" s="43" t="s">
        <v>59</v>
      </c>
      <c r="D111" s="41">
        <v>2</v>
      </c>
      <c r="E111" s="44"/>
      <c r="F111" s="9"/>
      <c r="G111" s="9"/>
    </row>
    <row r="112" spans="2:7" ht="15.6" x14ac:dyDescent="0.3">
      <c r="B112" s="62" t="s">
        <v>60</v>
      </c>
      <c r="C112" s="63"/>
      <c r="D112" s="64"/>
      <c r="E112" s="38"/>
      <c r="F112" s="9"/>
      <c r="G112" s="9"/>
    </row>
    <row r="113" spans="2:7" ht="15" x14ac:dyDescent="0.25">
      <c r="B113" s="35"/>
      <c r="C113" s="40" t="s">
        <v>61</v>
      </c>
      <c r="D113" s="41">
        <v>1</v>
      </c>
      <c r="E113" s="42"/>
      <c r="F113" s="9"/>
      <c r="G113" s="9"/>
    </row>
    <row r="114" spans="2:7" ht="15" x14ac:dyDescent="0.25">
      <c r="B114" s="43"/>
      <c r="C114" s="43" t="s">
        <v>62</v>
      </c>
      <c r="D114" s="41">
        <v>1</v>
      </c>
      <c r="E114" s="44"/>
      <c r="F114" s="9"/>
      <c r="G114" s="9"/>
    </row>
    <row r="115" spans="2:7" ht="15" x14ac:dyDescent="0.25">
      <c r="B115" s="43"/>
      <c r="C115" s="43" t="s">
        <v>63</v>
      </c>
      <c r="D115" s="41">
        <v>1</v>
      </c>
      <c r="E115" s="44"/>
      <c r="F115" s="9"/>
      <c r="G115" s="9"/>
    </row>
    <row r="116" spans="2:7" ht="15" x14ac:dyDescent="0.25">
      <c r="B116" s="43"/>
      <c r="C116" s="43" t="s">
        <v>64</v>
      </c>
      <c r="D116" s="41">
        <v>1</v>
      </c>
      <c r="E116" s="44"/>
      <c r="F116" s="9"/>
      <c r="G116" s="9"/>
    </row>
    <row r="117" spans="2:7" ht="15" x14ac:dyDescent="0.25">
      <c r="B117" s="43"/>
      <c r="C117" s="43" t="s">
        <v>65</v>
      </c>
      <c r="D117" s="41">
        <v>1</v>
      </c>
      <c r="E117" s="44"/>
      <c r="F117" s="9"/>
      <c r="G117" s="9"/>
    </row>
    <row r="118" spans="2:7" ht="15" x14ac:dyDescent="0.25">
      <c r="B118" s="35"/>
      <c r="C118" s="40" t="s">
        <v>66</v>
      </c>
      <c r="D118" s="41">
        <v>1</v>
      </c>
      <c r="E118" s="42"/>
      <c r="F118" s="9"/>
      <c r="G118" s="9"/>
    </row>
    <row r="119" spans="2:7" ht="15" x14ac:dyDescent="0.25">
      <c r="B119" s="35"/>
      <c r="C119" s="35" t="s">
        <v>67</v>
      </c>
      <c r="D119" s="41">
        <v>1</v>
      </c>
      <c r="F119" s="9"/>
      <c r="G119" s="9"/>
    </row>
    <row r="120" spans="2:7" ht="15" x14ac:dyDescent="0.25">
      <c r="B120" s="35"/>
      <c r="C120" s="35" t="s">
        <v>68</v>
      </c>
      <c r="D120" s="41">
        <v>1</v>
      </c>
      <c r="F120" s="9"/>
      <c r="G120" s="9"/>
    </row>
    <row r="121" spans="2:7" ht="15" x14ac:dyDescent="0.25">
      <c r="B121" s="35"/>
      <c r="C121" s="35" t="s">
        <v>69</v>
      </c>
      <c r="D121" s="41">
        <v>1</v>
      </c>
      <c r="F121" s="9"/>
      <c r="G121" s="9"/>
    </row>
    <row r="122" spans="2:7" ht="15" x14ac:dyDescent="0.25">
      <c r="B122" s="35"/>
      <c r="C122" s="35" t="s">
        <v>70</v>
      </c>
      <c r="D122" s="41">
        <v>1</v>
      </c>
      <c r="F122" s="9"/>
      <c r="G122" s="9"/>
    </row>
    <row r="123" spans="2:7" ht="15" x14ac:dyDescent="0.25">
      <c r="B123" s="35"/>
      <c r="C123" s="35" t="s">
        <v>71</v>
      </c>
      <c r="D123" s="41">
        <v>1</v>
      </c>
      <c r="F123" s="9"/>
      <c r="G123" s="9"/>
    </row>
    <row r="124" spans="2:7" ht="15" x14ac:dyDescent="0.25">
      <c r="B124" s="35"/>
      <c r="C124" s="35" t="s">
        <v>72</v>
      </c>
      <c r="D124" s="41">
        <v>1</v>
      </c>
      <c r="F124" s="9"/>
      <c r="G124" s="9"/>
    </row>
    <row r="125" spans="2:7" ht="15" x14ac:dyDescent="0.25">
      <c r="B125" s="35"/>
      <c r="C125" s="35" t="s">
        <v>73</v>
      </c>
      <c r="D125" s="41">
        <v>3</v>
      </c>
      <c r="F125" s="9"/>
      <c r="G125" s="9"/>
    </row>
    <row r="126" spans="2:7" ht="15" x14ac:dyDescent="0.25">
      <c r="B126" s="35"/>
      <c r="C126" s="35" t="s">
        <v>74</v>
      </c>
      <c r="D126" s="41">
        <v>1</v>
      </c>
      <c r="F126" s="9"/>
      <c r="G126" s="9"/>
    </row>
    <row r="127" spans="2:7" ht="15" x14ac:dyDescent="0.25">
      <c r="B127" s="35"/>
      <c r="C127" s="35" t="s">
        <v>75</v>
      </c>
      <c r="D127" s="41">
        <v>1</v>
      </c>
      <c r="F127" s="9"/>
      <c r="G127" s="9"/>
    </row>
    <row r="128" spans="2:7" ht="15" x14ac:dyDescent="0.25">
      <c r="B128" s="35"/>
      <c r="C128" s="35"/>
      <c r="D128" s="41"/>
      <c r="F128" s="9"/>
      <c r="G128" s="9"/>
    </row>
    <row r="129" spans="2:7" ht="15" x14ac:dyDescent="0.25">
      <c r="B129" s="35"/>
      <c r="C129" s="40" t="s">
        <v>76</v>
      </c>
      <c r="D129" s="41">
        <v>1</v>
      </c>
      <c r="E129" s="42"/>
      <c r="F129" s="9"/>
      <c r="G129" s="9"/>
    </row>
    <row r="130" spans="2:7" ht="15" customHeight="1" x14ac:dyDescent="0.25">
      <c r="B130" s="35"/>
      <c r="C130" s="40" t="s">
        <v>77</v>
      </c>
      <c r="D130" s="41">
        <v>2</v>
      </c>
      <c r="E130" s="42"/>
      <c r="F130" s="9"/>
      <c r="G130" s="9"/>
    </row>
    <row r="131" spans="2:7" ht="15" x14ac:dyDescent="0.25">
      <c r="B131" s="35"/>
      <c r="C131" s="40" t="s">
        <v>78</v>
      </c>
      <c r="D131" s="41">
        <v>1</v>
      </c>
      <c r="E131" s="42"/>
      <c r="F131" s="9"/>
      <c r="G131" s="9"/>
    </row>
    <row r="132" spans="2:7" ht="15" customHeight="1" x14ac:dyDescent="0.25">
      <c r="B132" s="35"/>
      <c r="C132" s="40" t="s">
        <v>79</v>
      </c>
      <c r="D132" s="41">
        <v>1</v>
      </c>
      <c r="E132" s="42"/>
      <c r="F132" s="9"/>
      <c r="G132" s="9"/>
    </row>
    <row r="133" spans="2:7" ht="15" x14ac:dyDescent="0.25">
      <c r="B133" s="35"/>
      <c r="C133" s="40" t="s">
        <v>80</v>
      </c>
      <c r="D133" s="41">
        <v>1</v>
      </c>
      <c r="E133" s="42"/>
      <c r="F133" s="9"/>
      <c r="G133" s="9"/>
    </row>
    <row r="134" spans="2:7" ht="15" x14ac:dyDescent="0.25">
      <c r="B134" s="35"/>
      <c r="C134" s="40" t="s">
        <v>81</v>
      </c>
      <c r="D134" s="41">
        <v>1</v>
      </c>
      <c r="E134" s="42"/>
      <c r="F134" s="9"/>
      <c r="G134" s="9"/>
    </row>
    <row r="135" spans="2:7" ht="15" x14ac:dyDescent="0.25">
      <c r="B135" s="35"/>
      <c r="C135" s="40" t="s">
        <v>82</v>
      </c>
      <c r="D135" s="41">
        <v>1</v>
      </c>
      <c r="E135" s="42"/>
      <c r="F135" s="9"/>
      <c r="G135" s="9"/>
    </row>
    <row r="136" spans="2:7" ht="15" x14ac:dyDescent="0.25">
      <c r="B136" s="35"/>
      <c r="C136" s="40" t="s">
        <v>83</v>
      </c>
      <c r="D136" s="41">
        <v>1</v>
      </c>
      <c r="E136" s="42"/>
      <c r="F136" s="9"/>
      <c r="G136" s="9"/>
    </row>
    <row r="137" spans="2:7" ht="15" x14ac:dyDescent="0.25">
      <c r="B137" s="35"/>
      <c r="C137" s="40" t="s">
        <v>84</v>
      </c>
      <c r="D137" s="41">
        <v>1</v>
      </c>
      <c r="E137" s="42"/>
      <c r="F137" s="9"/>
      <c r="G137" s="9"/>
    </row>
    <row r="138" spans="2:7" ht="15" x14ac:dyDescent="0.25">
      <c r="B138" s="35"/>
      <c r="C138" s="40" t="s">
        <v>85</v>
      </c>
      <c r="D138" s="41">
        <v>1</v>
      </c>
      <c r="E138" s="42"/>
      <c r="F138" s="9"/>
      <c r="G138" s="9"/>
    </row>
    <row r="139" spans="2:7" ht="15" x14ac:dyDescent="0.25">
      <c r="B139" s="35"/>
      <c r="C139" s="40" t="s">
        <v>86</v>
      </c>
      <c r="D139" s="41">
        <v>1</v>
      </c>
      <c r="E139" s="42"/>
      <c r="F139" s="9"/>
      <c r="G139" s="9"/>
    </row>
    <row r="140" spans="2:7" ht="15" x14ac:dyDescent="0.25">
      <c r="B140" s="35"/>
      <c r="C140" s="40" t="s">
        <v>87</v>
      </c>
      <c r="D140" s="41">
        <v>1</v>
      </c>
      <c r="E140" s="42"/>
      <c r="F140" s="9"/>
      <c r="G140" s="9"/>
    </row>
    <row r="141" spans="2:7" ht="15" x14ac:dyDescent="0.25">
      <c r="B141" s="35"/>
      <c r="C141" s="40" t="s">
        <v>88</v>
      </c>
      <c r="D141" s="41">
        <v>1</v>
      </c>
      <c r="E141" s="42"/>
      <c r="F141" s="9"/>
      <c r="G141" s="9"/>
    </row>
    <row r="142" spans="2:7" ht="20.100000000000001" customHeight="1" x14ac:dyDescent="0.25">
      <c r="B142" s="35"/>
      <c r="C142" s="40" t="s">
        <v>89</v>
      </c>
      <c r="D142" s="41">
        <v>1</v>
      </c>
      <c r="E142" s="42"/>
      <c r="F142" s="9"/>
      <c r="G142" s="9"/>
    </row>
    <row r="143" spans="2:7" ht="15" x14ac:dyDescent="0.25">
      <c r="B143" s="35"/>
      <c r="C143" s="40" t="s">
        <v>90</v>
      </c>
      <c r="D143" s="41">
        <v>3</v>
      </c>
      <c r="E143" s="42"/>
      <c r="F143" s="9"/>
      <c r="G143" s="9"/>
    </row>
    <row r="144" spans="2:7" ht="20.100000000000001" customHeight="1" x14ac:dyDescent="0.25">
      <c r="B144" s="35"/>
      <c r="C144" s="40" t="s">
        <v>90</v>
      </c>
      <c r="D144" s="41">
        <v>3</v>
      </c>
      <c r="E144" s="42"/>
      <c r="F144" s="9"/>
      <c r="G144" s="9"/>
    </row>
    <row r="145" spans="1:7" ht="15" x14ac:dyDescent="0.25">
      <c r="B145" s="35"/>
      <c r="C145" s="40" t="s">
        <v>91</v>
      </c>
      <c r="D145" s="41">
        <v>1</v>
      </c>
      <c r="E145" s="42"/>
      <c r="F145" s="9"/>
      <c r="G145" s="9"/>
    </row>
    <row r="146" spans="1:7" ht="20.100000000000001" customHeight="1" x14ac:dyDescent="0.25">
      <c r="A146" s="45"/>
    </row>
    <row r="148" spans="1:7" ht="20.100000000000001" customHeight="1" thickBot="1" x14ac:dyDescent="0.35">
      <c r="A148" s="47" t="s">
        <v>92</v>
      </c>
      <c r="B148" s="47"/>
      <c r="C148" s="51"/>
    </row>
    <row r="149" spans="1:7" ht="20.100000000000001" customHeight="1" x14ac:dyDescent="0.3">
      <c r="A149" s="47"/>
      <c r="B149" s="47"/>
      <c r="C149" s="47"/>
    </row>
    <row r="150" spans="1:7" ht="20.100000000000001" customHeight="1" x14ac:dyDescent="0.3">
      <c r="A150" s="47"/>
      <c r="B150" s="47"/>
      <c r="C150" s="47"/>
    </row>
    <row r="151" spans="1:7" ht="20.100000000000001" customHeight="1" x14ac:dyDescent="0.3">
      <c r="A151" s="47"/>
      <c r="B151" s="47"/>
      <c r="C151" s="47"/>
    </row>
    <row r="152" spans="1:7" ht="20.100000000000001" customHeight="1" thickBot="1" x14ac:dyDescent="0.35">
      <c r="A152" s="47" t="s">
        <v>93</v>
      </c>
      <c r="B152" s="47"/>
      <c r="C152" s="51"/>
    </row>
    <row r="153" spans="1:7" ht="20.100000000000001" customHeight="1" x14ac:dyDescent="0.3">
      <c r="A153" s="47"/>
      <c r="B153" s="47"/>
      <c r="C153" s="47"/>
    </row>
    <row r="154" spans="1:7" ht="20.100000000000001" customHeight="1" x14ac:dyDescent="0.3">
      <c r="A154"/>
      <c r="B154"/>
      <c r="C154"/>
    </row>
    <row r="155" spans="1:7" ht="20.100000000000001" customHeight="1" x14ac:dyDescent="0.3">
      <c r="A155"/>
      <c r="B155"/>
      <c r="C155"/>
    </row>
    <row r="156" spans="1:7" ht="20.100000000000001" customHeight="1" thickBot="1" x14ac:dyDescent="0.35">
      <c r="A156" s="47" t="s">
        <v>124</v>
      </c>
      <c r="B156" s="47"/>
      <c r="C156" s="51"/>
    </row>
    <row r="157" spans="1:7" ht="20.100000000000001" customHeight="1" x14ac:dyDescent="0.3">
      <c r="A157" s="47"/>
      <c r="B157" s="47"/>
      <c r="C157" s="47"/>
    </row>
    <row r="158" spans="1:7" ht="20.100000000000001" customHeight="1" x14ac:dyDescent="0.25">
      <c r="A158" s="52"/>
      <c r="B158" s="52"/>
      <c r="C158" s="53"/>
    </row>
    <row r="159" spans="1:7" ht="20.100000000000001" customHeight="1" thickBot="1" x14ac:dyDescent="0.35">
      <c r="A159" s="47" t="s">
        <v>125</v>
      </c>
      <c r="B159" s="47"/>
      <c r="C159" s="51"/>
    </row>
  </sheetData>
  <mergeCells count="6">
    <mergeCell ref="O4:P5"/>
    <mergeCell ref="B87:D87"/>
    <mergeCell ref="B112:D112"/>
    <mergeCell ref="A2:G2"/>
    <mergeCell ref="A3:G3"/>
    <mergeCell ref="A4:G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2022-08-08T22:04:15Z</dcterms:created>
  <dcterms:modified xsi:type="dcterms:W3CDTF">2022-08-25T18:58:07Z</dcterms:modified>
</cp:coreProperties>
</file>