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4D19D6A8-7FF4-4DC9-BBC9-7BF1FCB0F2E4}" xr6:coauthVersionLast="47" xr6:coauthVersionMax="47" xr10:uidLastSave="{00000000-0000-0000-0000-000000000000}"/>
  <bookViews>
    <workbookView xWindow="-108" yWindow="-108" windowWidth="23256" windowHeight="12456" xr2:uid="{E10DD6B4-9F67-4599-9169-E25FD4BDA49B}"/>
  </bookViews>
  <sheets>
    <sheet name="JAIRO" sheetId="1" r:id="rId1"/>
    <sheet name="INQUIORT" sheetId="4" r:id="rId2"/>
  </sheets>
  <definedNames>
    <definedName name="_xlnm.Print_Area" localSheetId="1">INQUIORT!$A$1:$G$50</definedName>
    <definedName name="_xlnm.Print_Area" localSheetId="0">JAIRO!$A$1:$G$50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4" l="1"/>
  <c r="G33" i="4"/>
  <c r="G32" i="4"/>
  <c r="G31" i="4"/>
  <c r="G30" i="4"/>
  <c r="G29" i="4"/>
  <c r="G28" i="4"/>
  <c r="G27" i="4"/>
  <c r="G26" i="4"/>
  <c r="G25" i="4"/>
  <c r="G24" i="4"/>
  <c r="G23" i="4"/>
  <c r="G35" i="4" s="1"/>
  <c r="C7" i="4"/>
  <c r="C7" i="1"/>
  <c r="G34" i="1"/>
  <c r="G33" i="1"/>
  <c r="G32" i="1"/>
  <c r="G31" i="1"/>
  <c r="G30" i="1"/>
  <c r="G29" i="1"/>
  <c r="G28" i="1"/>
  <c r="G27" i="1"/>
  <c r="G26" i="1"/>
  <c r="G25" i="1"/>
  <c r="G24" i="1"/>
  <c r="G23" i="1"/>
  <c r="G36" i="4" l="1"/>
  <c r="G37" i="4"/>
  <c r="G35" i="1"/>
  <c r="G36" i="1" s="1"/>
  <c r="G37" i="1" s="1"/>
</calcChain>
</file>

<file path=xl/sharedStrings.xml><?xml version="1.0" encoding="utf-8"?>
<sst xmlns="http://schemas.openxmlformats.org/spreadsheetml/2006/main" count="110" uniqueCount="56">
  <si>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</si>
  <si>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</si>
  <si>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</si>
  <si>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</si>
  <si>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</si>
  <si>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</si>
  <si>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</si>
  <si>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</si>
  <si>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</si>
  <si>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</si>
  <si>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</si>
  <si>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</si>
  <si>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</si>
  <si>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T50092710</t>
  </si>
  <si>
    <t>T50092712</t>
  </si>
  <si>
    <t>T50092728</t>
  </si>
  <si>
    <t>T50092730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</si>
  <si>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</si>
  <si>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</si>
  <si>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</si>
  <si>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</si>
  <si>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</si>
  <si>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</si>
  <si>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</si>
  <si>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</si>
  <si>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</si>
  <si>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</si>
  <si>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</si>
  <si>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</si>
  <si>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</si>
  <si>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</si>
  <si>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</si>
  <si>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</si>
  <si>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</si>
  <si>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</si>
  <si>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</si>
  <si>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</si>
  <si>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</si>
  <si>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</si>
  <si>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</si>
  <si>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</si>
  <si>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INSRUMENTADOR</t>
  </si>
  <si>
    <t>VERIFICADO POR:</t>
  </si>
  <si>
    <t>No. IDENTIFICACION</t>
  </si>
  <si>
    <t xml:space="preserve">TORNILLO BLOQ. 2.7*10 MM TITANIO </t>
  </si>
  <si>
    <t xml:space="preserve">TORNILLO BLOQ. 2.7*8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</si>
  <si>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</si>
  <si>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</si>
  <si>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</si>
  <si>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</si>
  <si>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</si>
  <si>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</si>
  <si>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</si>
  <si>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</si>
  <si>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TORNILLO BLOQ. 2.7*28 MM TITANIO </t>
  </si>
  <si>
    <t xml:space="preserve">TORNILLO BLOQ. 2.7*30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</si>
</sst>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8" formatCode="[$-F800]dddd\,\ mmmm\ dd\,\ yyyy"/>
    <numFmt numFmtId="169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right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4" fontId="2" fillId="0" borderId="0" xfId="0" applyNumberFormat="1" applyFont="1"/>
    <xf numFmtId="0" fontId="12" fillId="3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168" fontId="12" fillId="0" borderId="1" xfId="0" applyNumberFormat="1" applyFont="1" applyBorder="1" applyAlignment="1">
      <alignment horizontal="left" vertical="center"/>
    </xf>
    <xf numFmtId="169" fontId="3" fillId="0" borderId="1" xfId="1" applyNumberFormat="1" applyFont="1" applyBorder="1" applyAlignment="1">
      <alignment horizontal="left"/>
    </xf>
    <xf numFmtId="169" fontId="3" fillId="0" borderId="1" xfId="1" applyNumberFormat="1" applyFont="1" applyBorder="1" applyAlignment="1">
      <alignment horizontal="right"/>
    </xf>
    <xf numFmtId="169" fontId="5" fillId="2" borderId="1" xfId="0" applyNumberFormat="1" applyFont="1" applyFill="1" applyBorder="1" applyAlignment="1" applyProtection="1">
      <alignment horizontal="center" vertical="top" readingOrder="1"/>
      <protection locked="0"/>
    </xf>
    <xf numFmtId="169" fontId="4" fillId="0" borderId="0" xfId="3" applyNumberFormat="1" applyFont="1" applyAlignment="1">
      <alignment wrapText="1"/>
    </xf>
    <xf numFmtId="169" fontId="4" fillId="0" borderId="1" xfId="1" applyNumberFormat="1" applyFont="1" applyBorder="1" applyAlignment="1"/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2C034A40-18CF-4C97-91CF-5B4D85D73F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C29739-3F9C-4937-9E11-5D3DC48677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50"/>
  <sheetViews>
    <sheetView showGridLines="0" tabSelected="1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7.5546875" style="3" customWidth="1"/>
    <col min="3" max="3" width="55.109375" style="2" customWidth="1"/>
    <col min="4" max="4" width="22.77734375" style="2" bestFit="1" customWidth="1"/>
    <col min="5" max="5" width="19.21875" style="2" bestFit="1" customWidth="1"/>
    <col min="6" max="6" width="17.33203125" style="1" customWidth="1"/>
    <col min="7" max="7" width="19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F1" s="2"/>
    </row>
    <row r="2" spans="1:15" ht="20.100000000000001" customHeight="1" x14ac:dyDescent="0.3">
      <c r="A2" s="48" t="s">
        <v>17</v>
      </c>
      <c r="B2" s="48"/>
      <c r="C2" s="48"/>
      <c r="D2" s="48"/>
      <c r="E2" s="48"/>
      <c r="F2" s="48"/>
      <c r="G2" s="48"/>
      <c r="H2" s="24"/>
    </row>
    <row r="3" spans="1:15" ht="20.100000000000001" customHeight="1" x14ac:dyDescent="0.3">
      <c r="A3" s="48" t="s">
        <v>18</v>
      </c>
      <c r="B3" s="48"/>
      <c r="C3" s="48"/>
      <c r="D3" s="48"/>
      <c r="E3" s="48"/>
      <c r="F3" s="48"/>
      <c r="G3" s="48"/>
      <c r="H3" s="24"/>
    </row>
    <row r="4" spans="1:15" ht="20.100000000000001" customHeight="1" x14ac:dyDescent="0.3">
      <c r="A4" s="48" t="s">
        <v>19</v>
      </c>
      <c r="B4" s="48"/>
      <c r="C4" s="48"/>
      <c r="D4" s="48"/>
      <c r="E4" s="48"/>
      <c r="F4" s="48"/>
      <c r="G4" s="48"/>
      <c r="H4" s="24"/>
      <c r="N4" s="49"/>
      <c r="O4" s="49"/>
    </row>
    <row r="5" spans="1:15" ht="20.100000000000001" customHeight="1" x14ac:dyDescent="0.3">
      <c r="A5" s="24"/>
      <c r="B5" s="24"/>
      <c r="C5" s="24"/>
      <c r="D5" s="24"/>
      <c r="E5" s="24"/>
      <c r="F5" s="24"/>
      <c r="G5" s="24"/>
      <c r="N5" s="49"/>
      <c r="O5" s="49"/>
    </row>
    <row r="6" spans="1:15" ht="20.100000000000001" customHeight="1" x14ac:dyDescent="0.3">
      <c r="A6" s="24"/>
      <c r="B6" s="24"/>
      <c r="C6" s="24"/>
      <c r="D6" s="24"/>
      <c r="E6" s="24"/>
      <c r="F6" s="24"/>
      <c r="G6" s="24"/>
      <c r="N6" s="25"/>
      <c r="O6" s="25"/>
    </row>
    <row r="7" spans="1:15" ht="20.100000000000001" customHeight="1" x14ac:dyDescent="0.25">
      <c r="A7" s="51" t="s">
        <v>20</v>
      </c>
      <c r="B7" s="52"/>
      <c r="C7" s="54">
        <f ca="1">NOW()</f>
        <v>44798.452480208332</v>
      </c>
      <c r="D7" s="26" t="s">
        <v>21</v>
      </c>
      <c r="E7" s="27"/>
      <c r="F7" s="28"/>
      <c r="G7" s="28"/>
      <c r="N7" s="25"/>
      <c r="O7" s="25"/>
    </row>
    <row r="8" spans="1:15" ht="20.100000000000001" customHeight="1" x14ac:dyDescent="0.3">
      <c r="A8" s="11"/>
      <c r="B8" s="15"/>
      <c r="C8" s="15"/>
      <c r="D8" s="15"/>
      <c r="E8" s="15"/>
      <c r="F8" s="15"/>
      <c r="G8" s="11"/>
      <c r="N8" s="25"/>
      <c r="O8" s="25"/>
    </row>
    <row r="9" spans="1:15" ht="20.100000000000001" customHeight="1" x14ac:dyDescent="0.25">
      <c r="A9" s="51" t="s">
        <v>22</v>
      </c>
      <c r="B9" s="52"/>
      <c r="C9" s="29"/>
      <c r="D9" s="30" t="s">
        <v>23</v>
      </c>
      <c r="E9" s="31"/>
      <c r="F9" s="32"/>
      <c r="G9" s="32"/>
      <c r="N9" s="25"/>
      <c r="O9" s="25"/>
    </row>
    <row r="10" spans="1:15" ht="20.100000000000001" customHeight="1" x14ac:dyDescent="0.3">
      <c r="A10" s="11"/>
      <c r="B10" s="15"/>
      <c r="C10" s="15"/>
      <c r="D10" s="15"/>
      <c r="E10" s="15"/>
      <c r="F10" s="15"/>
      <c r="G10" s="11"/>
      <c r="N10" s="25"/>
      <c r="O10" s="25"/>
    </row>
    <row r="11" spans="1:15" ht="20.100000000000001" customHeight="1" x14ac:dyDescent="0.25">
      <c r="A11" s="51" t="s">
        <v>24</v>
      </c>
      <c r="B11" s="52"/>
      <c r="C11" s="33"/>
      <c r="D11" s="30" t="s">
        <v>25</v>
      </c>
      <c r="E11" s="29" t="s">
        <v>26</v>
      </c>
      <c r="F11" s="16"/>
      <c r="G11" s="16"/>
      <c r="N11" s="25"/>
      <c r="O11" s="25"/>
    </row>
    <row r="12" spans="1:15" ht="20.100000000000001" customHeight="1" x14ac:dyDescent="0.3">
      <c r="A12" s="11"/>
      <c r="B12" s="15"/>
      <c r="C12" s="15"/>
      <c r="D12" s="15"/>
      <c r="E12" s="15"/>
      <c r="F12" s="15"/>
      <c r="G12" s="11"/>
      <c r="N12" s="34"/>
      <c r="O12" s="34"/>
    </row>
    <row r="13" spans="1:15" ht="20.100000000000001" customHeight="1" x14ac:dyDescent="0.25">
      <c r="A13" s="51" t="s">
        <v>27</v>
      </c>
      <c r="B13" s="52"/>
      <c r="C13" s="54"/>
      <c r="D13" s="30" t="s">
        <v>28</v>
      </c>
      <c r="E13" s="35"/>
      <c r="F13" s="36"/>
      <c r="G13" s="36"/>
      <c r="N13" s="34"/>
      <c r="O13" s="34"/>
    </row>
    <row r="14" spans="1:15" ht="20.100000000000001" customHeight="1" x14ac:dyDescent="0.3">
      <c r="A14" s="11"/>
      <c r="B14" s="15"/>
      <c r="C14" s="15"/>
      <c r="D14" s="15"/>
      <c r="E14" s="15"/>
      <c r="F14" s="15"/>
      <c r="G14" s="14"/>
      <c r="N14" s="37"/>
      <c r="O14" s="37"/>
    </row>
    <row r="15" spans="1:15" ht="20.100000000000001" customHeight="1" x14ac:dyDescent="0.25">
      <c r="A15" s="51" t="s">
        <v>29</v>
      </c>
      <c r="B15" s="52"/>
      <c r="C15" s="29"/>
      <c r="D15" s="16"/>
      <c r="E15" s="38"/>
      <c r="F15" s="38"/>
      <c r="G15" s="16"/>
      <c r="N15" s="37"/>
      <c r="O15" s="37"/>
    </row>
    <row r="16" spans="1:15" ht="20.100000000000001" customHeight="1" x14ac:dyDescent="0.3">
      <c r="A16" s="11"/>
      <c r="B16" s="15"/>
      <c r="C16" s="15"/>
      <c r="D16" s="15"/>
      <c r="E16" s="15"/>
      <c r="F16" s="15"/>
      <c r="G16" s="14"/>
      <c r="N16" s="37"/>
      <c r="O16" s="37"/>
    </row>
    <row r="17" spans="1:15" ht="20.100000000000001" customHeight="1" x14ac:dyDescent="0.25">
      <c r="A17" s="51" t="s">
        <v>30</v>
      </c>
      <c r="B17" s="52"/>
      <c r="C17" s="29"/>
      <c r="D17" s="30" t="s">
        <v>43</v>
      </c>
      <c r="E17" s="35"/>
      <c r="F17" s="38"/>
      <c r="G17" s="16"/>
      <c r="N17" s="37"/>
      <c r="O17" s="37"/>
    </row>
    <row r="18" spans="1:15" ht="20.100000000000001" customHeight="1" x14ac:dyDescent="0.3">
      <c r="A18" s="11"/>
      <c r="B18" s="15"/>
      <c r="C18" s="15"/>
      <c r="D18" s="15"/>
      <c r="E18" s="15"/>
      <c r="F18" s="15"/>
      <c r="G18" s="14"/>
      <c r="N18" s="7"/>
      <c r="O18" s="7"/>
    </row>
    <row r="19" spans="1:15" ht="20.100000000000001" customHeight="1" x14ac:dyDescent="0.25">
      <c r="A19" s="51" t="s">
        <v>31</v>
      </c>
      <c r="B19" s="52"/>
      <c r="C19" s="27"/>
      <c r="D19" s="28"/>
      <c r="E19" s="39"/>
      <c r="F19" s="39"/>
      <c r="G19" s="22"/>
      <c r="N19" s="7"/>
      <c r="O19" s="7"/>
    </row>
    <row r="20" spans="1:15" ht="20.100000000000001" customHeight="1" x14ac:dyDescent="0.25">
      <c r="A20" s="11"/>
      <c r="B20" s="17"/>
      <c r="C20" s="11"/>
      <c r="D20" s="11"/>
      <c r="E20" s="11"/>
      <c r="F20" s="11"/>
      <c r="G20" s="11"/>
      <c r="N20" s="7"/>
      <c r="O20" s="7"/>
    </row>
    <row r="21" spans="1:15" ht="20.100000000000001" customHeight="1" x14ac:dyDescent="0.3">
      <c r="A21" s="50" t="s">
        <v>40</v>
      </c>
      <c r="B21" s="50"/>
      <c r="C21" s="50"/>
      <c r="D21" s="50"/>
      <c r="E21" s="50"/>
      <c r="F21" s="50"/>
      <c r="G21" s="50"/>
      <c r="N21" s="7"/>
      <c r="O21" s="7"/>
    </row>
    <row r="22" spans="1:15" ht="30" customHeight="1" x14ac:dyDescent="0.25">
      <c r="A22" s="18" t="s">
        <v>33</v>
      </c>
      <c r="B22" s="18" t="s">
        <v>35</v>
      </c>
      <c r="C22" s="18" t="s">
        <v>34</v>
      </c>
      <c r="D22" s="18" t="s">
        <v>32</v>
      </c>
      <c r="E22" s="18" t="s">
        <v>39</v>
      </c>
      <c r="F22" s="19" t="s">
        <v>3</v>
      </c>
      <c r="G22" s="19" t="s">
        <v>2</v>
      </c>
      <c r="N22" s="7"/>
      <c r="O22" s="7"/>
    </row>
    <row r="23" spans="1:15" s="8" customFormat="1" ht="20.100000000000001" customHeight="1" x14ac:dyDescent="0.25">
      <c r="A23" s="5" t="s">
        <v>13</v>
      </c>
      <c r="B23" s="20">
        <v>2000023713</v>
      </c>
      <c r="C23" s="9" t="s">
        <v>44</v>
      </c>
      <c r="D23" s="6">
        <v>5</v>
      </c>
      <c r="E23" s="20"/>
      <c r="F23" s="55"/>
      <c r="G23" s="56">
        <f t="shared" ref="G23:G34" si="0">+D23*F23</f>
        <v>0</v>
      </c>
      <c r="N23" s="7"/>
      <c r="O23" s="7"/>
    </row>
    <row r="24" spans="1:15" s="8" customFormat="1" ht="20.100000000000001" customHeight="1" x14ac:dyDescent="0.25">
      <c r="A24" s="5" t="s">
        <v>13</v>
      </c>
      <c r="B24" s="20">
        <v>2000023713</v>
      </c>
      <c r="C24" s="9" t="s">
        <v>45</v>
      </c>
      <c r="D24" s="6">
        <v>1</v>
      </c>
      <c r="E24" s="20"/>
      <c r="F24" s="55"/>
      <c r="G24" s="56">
        <f t="shared" si="0"/>
        <v>0</v>
      </c>
      <c r="N24" s="7"/>
      <c r="O24" s="7"/>
    </row>
    <row r="25" spans="1:15" s="8" customFormat="1" ht="20.100000000000001" customHeight="1" x14ac:dyDescent="0.25">
      <c r="A25" s="5" t="s">
        <v>14</v>
      </c>
      <c r="B25" s="20">
        <v>2000087826</v>
      </c>
      <c r="C25" s="9" t="s">
        <v>46</v>
      </c>
      <c r="D25" s="6">
        <v>5</v>
      </c>
      <c r="E25" s="20"/>
      <c r="F25" s="55"/>
      <c r="G25" s="56">
        <f t="shared" si="0"/>
        <v>0</v>
      </c>
      <c r="N25" s="7"/>
      <c r="O25" s="7"/>
    </row>
    <row r="26" spans="1:15" s="8" customFormat="1" ht="20.100000000000001" customHeight="1" x14ac:dyDescent="0.25">
      <c r="A26" s="5" t="s">
        <v>6</v>
      </c>
      <c r="B26" s="20">
        <v>2000110486</v>
      </c>
      <c r="C26" s="9" t="s">
        <v>47</v>
      </c>
      <c r="D26" s="6">
        <v>5</v>
      </c>
      <c r="E26" s="20"/>
      <c r="F26" s="55"/>
      <c r="G26" s="56">
        <f t="shared" si="0"/>
        <v>0</v>
      </c>
      <c r="N26" s="7"/>
      <c r="O26" s="7"/>
    </row>
    <row r="27" spans="1:15" s="8" customFormat="1" ht="20.100000000000001" customHeight="1" x14ac:dyDescent="0.25">
      <c r="A27" s="5" t="s">
        <v>7</v>
      </c>
      <c r="B27" s="20">
        <v>2000110486</v>
      </c>
      <c r="C27" s="9" t="s">
        <v>48</v>
      </c>
      <c r="D27" s="6">
        <v>5</v>
      </c>
      <c r="E27" s="20"/>
      <c r="F27" s="55"/>
      <c r="G27" s="56">
        <f t="shared" si="0"/>
        <v>0</v>
      </c>
      <c r="N27" s="7"/>
      <c r="O27" s="7"/>
    </row>
    <row r="28" spans="1:15" s="8" customFormat="1" ht="20.100000000000001" customHeight="1" x14ac:dyDescent="0.25">
      <c r="A28" s="5" t="s">
        <v>8</v>
      </c>
      <c r="B28" s="20">
        <v>2000098014</v>
      </c>
      <c r="C28" s="9" t="s">
        <v>49</v>
      </c>
      <c r="D28" s="6">
        <v>5</v>
      </c>
      <c r="E28" s="20"/>
      <c r="F28" s="55"/>
      <c r="G28" s="56">
        <f t="shared" si="0"/>
        <v>0</v>
      </c>
      <c r="N28" s="7"/>
      <c r="O28" s="7"/>
    </row>
    <row r="29" spans="1:15" s="8" customFormat="1" ht="20.100000000000001" customHeight="1" x14ac:dyDescent="0.25">
      <c r="A29" s="5" t="s">
        <v>9</v>
      </c>
      <c r="B29" s="20">
        <v>2000098015</v>
      </c>
      <c r="C29" s="9" t="s">
        <v>50</v>
      </c>
      <c r="D29" s="6">
        <v>5</v>
      </c>
      <c r="E29" s="20"/>
      <c r="F29" s="55"/>
      <c r="G29" s="56">
        <f t="shared" si="0"/>
        <v>0</v>
      </c>
      <c r="N29" s="7"/>
      <c r="O29" s="7"/>
    </row>
    <row r="30" spans="1:15" s="8" customFormat="1" ht="20.100000000000001" customHeight="1" x14ac:dyDescent="0.25">
      <c r="A30" s="5" t="s">
        <v>10</v>
      </c>
      <c r="B30" s="20">
        <v>2000098016</v>
      </c>
      <c r="C30" s="9" t="s">
        <v>51</v>
      </c>
      <c r="D30" s="6">
        <v>5</v>
      </c>
      <c r="E30" s="20"/>
      <c r="F30" s="55"/>
      <c r="G30" s="56">
        <f t="shared" si="0"/>
        <v>0</v>
      </c>
      <c r="N30" s="7"/>
      <c r="O30" s="7"/>
    </row>
    <row r="31" spans="1:15" s="8" customFormat="1" ht="20.100000000000001" customHeight="1" x14ac:dyDescent="0.25">
      <c r="A31" s="5" t="s">
        <v>11</v>
      </c>
      <c r="B31" s="20">
        <v>2000015105</v>
      </c>
      <c r="C31" s="9" t="s">
        <v>52</v>
      </c>
      <c r="D31" s="6">
        <v>5</v>
      </c>
      <c r="E31" s="20"/>
      <c r="F31" s="55"/>
      <c r="G31" s="56">
        <f t="shared" si="0"/>
        <v>0</v>
      </c>
      <c r="N31" s="7"/>
      <c r="O31" s="7"/>
    </row>
    <row r="32" spans="1:15" s="8" customFormat="1" ht="20.100000000000001" customHeight="1" x14ac:dyDescent="0.25">
      <c r="A32" s="5" t="s">
        <v>12</v>
      </c>
      <c r="B32" s="20">
        <v>2000098016</v>
      </c>
      <c r="C32" s="9" t="s">
        <v>53</v>
      </c>
      <c r="D32" s="6">
        <v>5</v>
      </c>
      <c r="E32" s="20"/>
      <c r="F32" s="55"/>
      <c r="G32" s="56">
        <f t="shared" si="0"/>
        <v>0</v>
      </c>
      <c r="N32" s="7"/>
      <c r="O32" s="7"/>
    </row>
    <row r="33" spans="1:15" s="8" customFormat="1" ht="20.100000000000001" customHeight="1" x14ac:dyDescent="0.25">
      <c r="A33" s="5" t="s">
        <v>15</v>
      </c>
      <c r="B33" s="20">
        <v>2000098014</v>
      </c>
      <c r="C33" s="9" t="s">
        <v>54</v>
      </c>
      <c r="D33" s="6">
        <v>4</v>
      </c>
      <c r="E33" s="20"/>
      <c r="F33" s="57"/>
      <c r="G33" s="56">
        <f t="shared" si="0"/>
        <v>0</v>
      </c>
      <c r="N33" s="7"/>
      <c r="O33" s="7"/>
    </row>
    <row r="34" spans="1:15" s="8" customFormat="1" ht="20.100000000000001" customHeight="1" x14ac:dyDescent="0.25">
      <c r="A34" s="5" t="s">
        <v>16</v>
      </c>
      <c r="B34" s="20">
        <v>2000098014</v>
      </c>
      <c r="C34" s="9" t="s">
        <v>55</v>
      </c>
      <c r="D34" s="6">
        <v>2</v>
      </c>
      <c r="E34" s="20"/>
      <c r="F34" s="57"/>
      <c r="G34" s="56">
        <f t="shared" si="0"/>
        <v>0</v>
      </c>
      <c r="N34" s="7"/>
      <c r="O34" s="7"/>
    </row>
    <row r="35" spans="1:15" ht="20.100000000000001" customHeight="1" x14ac:dyDescent="0.3">
      <c r="B35" s="10"/>
      <c r="C35" s="10"/>
      <c r="D35" s="10"/>
      <c r="E35" s="10"/>
      <c r="F35" s="58" t="s">
        <v>36</v>
      </c>
      <c r="G35" s="59">
        <f>SUM(G23:G34)</f>
        <v>0</v>
      </c>
    </row>
    <row r="36" spans="1:15" ht="20.100000000000001" customHeight="1" x14ac:dyDescent="0.3">
      <c r="F36" s="58" t="s">
        <v>37</v>
      </c>
      <c r="G36" s="59">
        <f>+G35*0.12</f>
        <v>0</v>
      </c>
    </row>
    <row r="37" spans="1:15" ht="20.100000000000001" customHeight="1" x14ac:dyDescent="0.3">
      <c r="B37" s="4"/>
      <c r="F37" s="58" t="s">
        <v>38</v>
      </c>
      <c r="G37" s="59">
        <f>+G35+G36</f>
        <v>0</v>
      </c>
    </row>
    <row r="38" spans="1:15" ht="20.100000000000001" customHeight="1" x14ac:dyDescent="0.25">
      <c r="B38" s="4"/>
      <c r="F38" s="21"/>
      <c r="G38" s="21"/>
    </row>
    <row r="39" spans="1:15" s="12" customFormat="1" ht="16.2" thickBot="1" x14ac:dyDescent="0.35">
      <c r="A39" s="12" t="s">
        <v>1</v>
      </c>
      <c r="C39" s="23"/>
    </row>
    <row r="40" spans="1:15" s="12" customFormat="1" ht="15.6" x14ac:dyDescent="0.3">
      <c r="H40" s="13"/>
    </row>
    <row r="41" spans="1:15" s="12" customFormat="1" ht="15.6" x14ac:dyDescent="0.3">
      <c r="H41" s="13"/>
    </row>
    <row r="42" spans="1:15" s="12" customFormat="1" ht="15.6" x14ac:dyDescent="0.3">
      <c r="H42" s="13"/>
    </row>
    <row r="43" spans="1:15" s="12" customFormat="1" ht="16.2" thickBot="1" x14ac:dyDescent="0.35">
      <c r="A43" s="12" t="s">
        <v>0</v>
      </c>
      <c r="C43" s="23"/>
      <c r="H43" s="13"/>
    </row>
    <row r="44" spans="1:15" s="12" customFormat="1" ht="15.6" x14ac:dyDescent="0.3">
      <c r="H44" s="13"/>
    </row>
    <row r="45" spans="1:15" customFormat="1" ht="14.4" x14ac:dyDescent="0.3"/>
    <row r="46" spans="1:15" customFormat="1" ht="14.4" x14ac:dyDescent="0.3"/>
    <row r="47" spans="1:15" s="12" customFormat="1" ht="16.2" thickBot="1" x14ac:dyDescent="0.35">
      <c r="A47" s="12" t="s">
        <v>41</v>
      </c>
      <c r="C47" s="23"/>
      <c r="H47" s="13"/>
    </row>
    <row r="48" spans="1:15" s="12" customFormat="1" ht="15.6" x14ac:dyDescent="0.3">
      <c r="H48" s="13"/>
    </row>
    <row r="49" spans="1:3" s="42" customFormat="1" ht="20.100000000000001" customHeight="1" x14ac:dyDescent="0.25">
      <c r="A49" s="40"/>
      <c r="B49" s="40"/>
      <c r="C49" s="41"/>
    </row>
    <row r="50" spans="1:3" s="42" customFormat="1" ht="20.100000000000001" customHeight="1" thickBot="1" x14ac:dyDescent="0.35">
      <c r="A50" s="12" t="s">
        <v>42</v>
      </c>
      <c r="B50" s="12"/>
      <c r="C50" s="23"/>
    </row>
  </sheetData>
  <mergeCells count="12">
    <mergeCell ref="A2:G2"/>
    <mergeCell ref="A3:G3"/>
    <mergeCell ref="N4:O5"/>
    <mergeCell ref="A21:G21"/>
    <mergeCell ref="A9:B9"/>
    <mergeCell ref="A11:B11"/>
    <mergeCell ref="A13:B13"/>
    <mergeCell ref="A15:B15"/>
    <mergeCell ref="A17:B17"/>
    <mergeCell ref="A4:G4"/>
    <mergeCell ref="A7:B7"/>
    <mergeCell ref="A19:B19"/>
  </mergeCells>
  <phoneticPr fontId="8" type="noConversion"/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256F-AE92-41C2-97B9-14A7A304B94A}">
  <sheetPr>
    <pageSetUpPr fitToPage="1"/>
  </sheetPr>
  <dimension ref="A1:P50"/>
  <sheetViews>
    <sheetView showGridLines="0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7.5546875" style="3" customWidth="1"/>
    <col min="3" max="3" width="55.109375" style="2" customWidth="1"/>
    <col min="4" max="4" width="22.77734375" style="2" bestFit="1" customWidth="1"/>
    <col min="5" max="5" width="19.21875" style="2" bestFit="1" customWidth="1"/>
    <col min="6" max="6" width="17.33203125" style="1" customWidth="1"/>
    <col min="7" max="7" width="19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customFormat="1" ht="17.399999999999999" x14ac:dyDescent="0.3">
      <c r="A2" s="48" t="s">
        <v>5</v>
      </c>
      <c r="B2" s="48"/>
      <c r="C2" s="48"/>
      <c r="D2" s="48"/>
      <c r="E2" s="48"/>
      <c r="F2" s="48"/>
      <c r="G2" s="48"/>
      <c r="H2" s="44"/>
      <c r="I2" s="44"/>
      <c r="J2" s="44"/>
      <c r="K2" s="44"/>
      <c r="L2" s="45"/>
      <c r="M2" s="46"/>
    </row>
    <row r="3" spans="1:16" customFormat="1" ht="22.8" x14ac:dyDescent="0.4">
      <c r="A3" s="48" t="s">
        <v>4</v>
      </c>
      <c r="B3" s="48"/>
      <c r="C3" s="48"/>
      <c r="D3" s="48"/>
      <c r="E3" s="48"/>
      <c r="F3" s="48"/>
      <c r="G3" s="48"/>
      <c r="H3" s="47"/>
      <c r="I3" s="47"/>
      <c r="J3" s="47"/>
      <c r="K3" s="47"/>
      <c r="L3" s="47"/>
      <c r="M3" s="47"/>
    </row>
    <row r="4" spans="1:16" customFormat="1" ht="22.8" x14ac:dyDescent="0.4">
      <c r="A4" s="53" t="s">
        <v>19</v>
      </c>
      <c r="B4" s="53"/>
      <c r="C4" s="53"/>
      <c r="D4" s="53"/>
      <c r="E4" s="53"/>
      <c r="F4" s="53"/>
      <c r="G4" s="53"/>
      <c r="H4" s="47"/>
      <c r="I4" s="47"/>
      <c r="J4" s="47"/>
      <c r="K4" s="47"/>
      <c r="L4" s="47"/>
      <c r="M4" s="47"/>
      <c r="N4" s="49"/>
      <c r="O4" s="49"/>
      <c r="P4" s="1"/>
    </row>
    <row r="5" spans="1:16" ht="20.100000000000001" customHeight="1" x14ac:dyDescent="0.3">
      <c r="A5" s="24"/>
      <c r="B5" s="24"/>
      <c r="C5" s="24"/>
      <c r="D5" s="24"/>
      <c r="E5" s="24"/>
      <c r="F5" s="24"/>
      <c r="G5" s="24"/>
      <c r="N5" s="49"/>
      <c r="O5" s="49"/>
    </row>
    <row r="6" spans="1:16" ht="20.100000000000001" customHeight="1" x14ac:dyDescent="0.3">
      <c r="A6" s="24"/>
      <c r="B6" s="24"/>
      <c r="C6" s="24"/>
      <c r="D6" s="24"/>
      <c r="E6" s="24"/>
      <c r="F6" s="24"/>
      <c r="G6" s="24"/>
      <c r="N6" s="25"/>
      <c r="O6" s="25"/>
    </row>
    <row r="7" spans="1:16" ht="20.100000000000001" customHeight="1" x14ac:dyDescent="0.25">
      <c r="A7" s="51" t="s">
        <v>20</v>
      </c>
      <c r="B7" s="52"/>
      <c r="C7" s="54">
        <f ca="1">NOW()</f>
        <v>44798.452480208332</v>
      </c>
      <c r="D7" s="26" t="s">
        <v>21</v>
      </c>
      <c r="E7" s="27"/>
      <c r="F7" s="28"/>
      <c r="G7" s="28"/>
      <c r="N7" s="25"/>
      <c r="O7" s="25"/>
    </row>
    <row r="8" spans="1:16" ht="20.100000000000001" customHeight="1" x14ac:dyDescent="0.3">
      <c r="A8" s="11"/>
      <c r="B8" s="15"/>
      <c r="C8" s="15"/>
      <c r="D8" s="15"/>
      <c r="E8" s="15"/>
      <c r="F8" s="15"/>
      <c r="G8" s="11"/>
      <c r="N8" s="25"/>
      <c r="O8" s="25"/>
    </row>
    <row r="9" spans="1:16" ht="20.100000000000001" customHeight="1" x14ac:dyDescent="0.25">
      <c r="A9" s="51" t="s">
        <v>22</v>
      </c>
      <c r="B9" s="52"/>
      <c r="C9" s="29"/>
      <c r="D9" s="30" t="s">
        <v>23</v>
      </c>
      <c r="E9" s="31"/>
      <c r="F9" s="32"/>
      <c r="G9" s="32"/>
      <c r="N9" s="25"/>
      <c r="O9" s="25"/>
    </row>
    <row r="10" spans="1:16" ht="20.100000000000001" customHeight="1" x14ac:dyDescent="0.3">
      <c r="A10" s="11"/>
      <c r="B10" s="15"/>
      <c r="C10" s="15"/>
      <c r="D10" s="15"/>
      <c r="E10" s="15"/>
      <c r="F10" s="15"/>
      <c r="G10" s="11"/>
      <c r="N10" s="25"/>
      <c r="O10" s="25"/>
    </row>
    <row r="11" spans="1:16" ht="20.100000000000001" customHeight="1" x14ac:dyDescent="0.25">
      <c r="A11" s="51" t="s">
        <v>24</v>
      </c>
      <c r="B11" s="52"/>
      <c r="C11" s="33"/>
      <c r="D11" s="30" t="s">
        <v>25</v>
      </c>
      <c r="E11" s="29" t="s">
        <v>26</v>
      </c>
      <c r="F11" s="16"/>
      <c r="G11" s="16"/>
      <c r="N11" s="25"/>
      <c r="O11" s="25"/>
    </row>
    <row r="12" spans="1:16" ht="20.100000000000001" customHeight="1" x14ac:dyDescent="0.3">
      <c r="A12" s="11"/>
      <c r="B12" s="15"/>
      <c r="C12" s="15"/>
      <c r="D12" s="15"/>
      <c r="E12" s="15"/>
      <c r="F12" s="15"/>
      <c r="G12" s="11"/>
      <c r="N12" s="34"/>
      <c r="O12" s="34"/>
    </row>
    <row r="13" spans="1:16" ht="20.100000000000001" customHeight="1" x14ac:dyDescent="0.25">
      <c r="A13" s="51" t="s">
        <v>27</v>
      </c>
      <c r="B13" s="52"/>
      <c r="C13" s="54"/>
      <c r="D13" s="30" t="s">
        <v>28</v>
      </c>
      <c r="E13" s="35"/>
      <c r="F13" s="36"/>
      <c r="G13" s="36"/>
      <c r="N13" s="34"/>
      <c r="O13" s="34"/>
    </row>
    <row r="14" spans="1:16" ht="20.100000000000001" customHeight="1" x14ac:dyDescent="0.3">
      <c r="A14" s="11"/>
      <c r="B14" s="15"/>
      <c r="C14" s="15"/>
      <c r="D14" s="15"/>
      <c r="E14" s="15"/>
      <c r="F14" s="15"/>
      <c r="G14" s="14"/>
      <c r="N14" s="37"/>
      <c r="O14" s="37"/>
    </row>
    <row r="15" spans="1:16" ht="20.100000000000001" customHeight="1" x14ac:dyDescent="0.25">
      <c r="A15" s="51" t="s">
        <v>29</v>
      </c>
      <c r="B15" s="52"/>
      <c r="C15" s="29"/>
      <c r="D15" s="16"/>
      <c r="E15" s="38"/>
      <c r="F15" s="38"/>
      <c r="G15" s="16"/>
      <c r="N15" s="37"/>
      <c r="O15" s="37"/>
    </row>
    <row r="16" spans="1:16" ht="20.100000000000001" customHeight="1" x14ac:dyDescent="0.3">
      <c r="A16" s="11"/>
      <c r="B16" s="15"/>
      <c r="C16" s="15"/>
      <c r="D16" s="15"/>
      <c r="E16" s="15"/>
      <c r="F16" s="15"/>
      <c r="G16" s="14"/>
      <c r="N16" s="37"/>
      <c r="O16" s="37"/>
    </row>
    <row r="17" spans="1:15" ht="20.100000000000001" customHeight="1" x14ac:dyDescent="0.25">
      <c r="A17" s="51" t="s">
        <v>30</v>
      </c>
      <c r="B17" s="52"/>
      <c r="C17" s="29"/>
      <c r="D17" s="30" t="s">
        <v>43</v>
      </c>
      <c r="E17" s="35"/>
      <c r="F17" s="38"/>
      <c r="G17" s="16"/>
      <c r="N17" s="37"/>
      <c r="O17" s="37"/>
    </row>
    <row r="18" spans="1:15" ht="20.100000000000001" customHeight="1" x14ac:dyDescent="0.3">
      <c r="A18" s="11"/>
      <c r="B18" s="15"/>
      <c r="C18" s="15"/>
      <c r="D18" s="15"/>
      <c r="E18" s="15"/>
      <c r="F18" s="15"/>
      <c r="G18" s="14"/>
      <c r="N18" s="7"/>
      <c r="O18" s="7"/>
    </row>
    <row r="19" spans="1:15" ht="20.100000000000001" customHeight="1" x14ac:dyDescent="0.25">
      <c r="A19" s="51" t="s">
        <v>31</v>
      </c>
      <c r="B19" s="52"/>
      <c r="C19" s="27"/>
      <c r="D19" s="28"/>
      <c r="E19" s="39"/>
      <c r="F19" s="39"/>
      <c r="G19" s="22"/>
      <c r="N19" s="7"/>
      <c r="O19" s="7"/>
    </row>
    <row r="20" spans="1:15" ht="20.100000000000001" customHeight="1" x14ac:dyDescent="0.25">
      <c r="A20" s="11"/>
      <c r="B20" s="17"/>
      <c r="C20" s="11"/>
      <c r="D20" s="11"/>
      <c r="E20" s="11"/>
      <c r="F20" s="11"/>
      <c r="G20" s="11"/>
      <c r="N20" s="7"/>
      <c r="O20" s="7"/>
    </row>
    <row r="21" spans="1:15" ht="20.100000000000001" customHeight="1" x14ac:dyDescent="0.3">
      <c r="A21" s="50" t="s">
        <v>40</v>
      </c>
      <c r="B21" s="50"/>
      <c r="C21" s="50"/>
      <c r="D21" s="50"/>
      <c r="E21" s="50"/>
      <c r="F21" s="50"/>
      <c r="G21" s="50"/>
      <c r="N21" s="7"/>
      <c r="O21" s="7"/>
    </row>
    <row r="22" spans="1:15" ht="30" customHeight="1" x14ac:dyDescent="0.25">
      <c r="A22" s="18" t="s">
        <v>33</v>
      </c>
      <c r="B22" s="18" t="s">
        <v>35</v>
      </c>
      <c r="C22" s="18" t="s">
        <v>34</v>
      </c>
      <c r="D22" s="18" t="s">
        <v>32</v>
      </c>
      <c r="E22" s="18" t="s">
        <v>39</v>
      </c>
      <c r="F22" s="19" t="s">
        <v>3</v>
      </c>
      <c r="G22" s="19" t="s">
        <v>2</v>
      </c>
      <c r="N22" s="7"/>
      <c r="O22" s="7"/>
    </row>
    <row r="23" spans="1:15" s="8" customFormat="1" ht="20.100000000000001" customHeight="1" x14ac:dyDescent="0.25">
      <c r="A23" s="5" t="s">
        <v>13</v>
      </c>
      <c r="B23" s="20">
        <v>2000023713</v>
      </c>
      <c r="C23" s="9" t="s">
        <v>44</v>
      </c>
      <c r="D23" s="6">
        <v>5</v>
      </c>
      <c r="E23" s="20"/>
      <c r="F23" s="55"/>
      <c r="G23" s="56">
        <f t="shared" ref="G23:G34" si="0">+D23*F23</f>
        <v>0</v>
      </c>
      <c r="N23" s="7"/>
      <c r="O23" s="7"/>
    </row>
    <row r="24" spans="1:15" s="8" customFormat="1" ht="20.100000000000001" customHeight="1" x14ac:dyDescent="0.25">
      <c r="A24" s="5" t="s">
        <v>13</v>
      </c>
      <c r="B24" s="20">
        <v>2000023713</v>
      </c>
      <c r="C24" s="9" t="s">
        <v>45</v>
      </c>
      <c r="D24" s="6">
        <v>1</v>
      </c>
      <c r="E24" s="20"/>
      <c r="F24" s="55"/>
      <c r="G24" s="56">
        <f t="shared" si="0"/>
        <v>0</v>
      </c>
      <c r="N24" s="7"/>
      <c r="O24" s="7"/>
    </row>
    <row r="25" spans="1:15" s="8" customFormat="1" ht="20.100000000000001" customHeight="1" x14ac:dyDescent="0.25">
      <c r="A25" s="5" t="s">
        <v>14</v>
      </c>
      <c r="B25" s="20">
        <v>2000087826</v>
      </c>
      <c r="C25" s="9" t="s">
        <v>46</v>
      </c>
      <c r="D25" s="6">
        <v>5</v>
      </c>
      <c r="E25" s="20"/>
      <c r="F25" s="55"/>
      <c r="G25" s="56">
        <f t="shared" si="0"/>
        <v>0</v>
      </c>
      <c r="N25" s="7"/>
      <c r="O25" s="7"/>
    </row>
    <row r="26" spans="1:15" s="8" customFormat="1" ht="20.100000000000001" customHeight="1" x14ac:dyDescent="0.25">
      <c r="A26" s="5" t="s">
        <v>6</v>
      </c>
      <c r="B26" s="20">
        <v>2000110486</v>
      </c>
      <c r="C26" s="9" t="s">
        <v>47</v>
      </c>
      <c r="D26" s="6">
        <v>5</v>
      </c>
      <c r="E26" s="20"/>
      <c r="F26" s="55"/>
      <c r="G26" s="56">
        <f t="shared" si="0"/>
        <v>0</v>
      </c>
      <c r="N26" s="7"/>
      <c r="O26" s="7"/>
    </row>
    <row r="27" spans="1:15" s="8" customFormat="1" ht="20.100000000000001" customHeight="1" x14ac:dyDescent="0.25">
      <c r="A27" s="5" t="s">
        <v>7</v>
      </c>
      <c r="B27" s="20">
        <v>2000110486</v>
      </c>
      <c r="C27" s="9" t="s">
        <v>48</v>
      </c>
      <c r="D27" s="6">
        <v>5</v>
      </c>
      <c r="E27" s="20"/>
      <c r="F27" s="55"/>
      <c r="G27" s="56">
        <f t="shared" si="0"/>
        <v>0</v>
      </c>
      <c r="N27" s="7"/>
      <c r="O27" s="7"/>
    </row>
    <row r="28" spans="1:15" s="8" customFormat="1" ht="20.100000000000001" customHeight="1" x14ac:dyDescent="0.25">
      <c r="A28" s="5" t="s">
        <v>8</v>
      </c>
      <c r="B28" s="20">
        <v>2000098014</v>
      </c>
      <c r="C28" s="9" t="s">
        <v>49</v>
      </c>
      <c r="D28" s="6">
        <v>5</v>
      </c>
      <c r="E28" s="20"/>
      <c r="F28" s="55"/>
      <c r="G28" s="56">
        <f t="shared" si="0"/>
        <v>0</v>
      </c>
      <c r="N28" s="7"/>
      <c r="O28" s="7"/>
    </row>
    <row r="29" spans="1:15" s="8" customFormat="1" ht="20.100000000000001" customHeight="1" x14ac:dyDescent="0.25">
      <c r="A29" s="5" t="s">
        <v>9</v>
      </c>
      <c r="B29" s="20">
        <v>2000098015</v>
      </c>
      <c r="C29" s="9" t="s">
        <v>50</v>
      </c>
      <c r="D29" s="6">
        <v>5</v>
      </c>
      <c r="E29" s="20"/>
      <c r="F29" s="55"/>
      <c r="G29" s="56">
        <f t="shared" si="0"/>
        <v>0</v>
      </c>
      <c r="N29" s="7"/>
      <c r="O29" s="7"/>
    </row>
    <row r="30" spans="1:15" s="8" customFormat="1" ht="20.100000000000001" customHeight="1" x14ac:dyDescent="0.25">
      <c r="A30" s="5" t="s">
        <v>10</v>
      </c>
      <c r="B30" s="20">
        <v>2000098016</v>
      </c>
      <c r="C30" s="9" t="s">
        <v>51</v>
      </c>
      <c r="D30" s="6">
        <v>5</v>
      </c>
      <c r="E30" s="20"/>
      <c r="F30" s="55"/>
      <c r="G30" s="56">
        <f t="shared" si="0"/>
        <v>0</v>
      </c>
      <c r="N30" s="7"/>
      <c r="O30" s="7"/>
    </row>
    <row r="31" spans="1:15" s="8" customFormat="1" ht="20.100000000000001" customHeight="1" x14ac:dyDescent="0.25">
      <c r="A31" s="5" t="s">
        <v>11</v>
      </c>
      <c r="B31" s="20">
        <v>2000015105</v>
      </c>
      <c r="C31" s="9" t="s">
        <v>52</v>
      </c>
      <c r="D31" s="6">
        <v>5</v>
      </c>
      <c r="E31" s="20"/>
      <c r="F31" s="55"/>
      <c r="G31" s="56">
        <f t="shared" si="0"/>
        <v>0</v>
      </c>
      <c r="N31" s="7"/>
      <c r="O31" s="7"/>
    </row>
    <row r="32" spans="1:15" s="8" customFormat="1" ht="20.100000000000001" customHeight="1" x14ac:dyDescent="0.25">
      <c r="A32" s="5" t="s">
        <v>12</v>
      </c>
      <c r="B32" s="20">
        <v>2000098016</v>
      </c>
      <c r="C32" s="9" t="s">
        <v>53</v>
      </c>
      <c r="D32" s="6">
        <v>5</v>
      </c>
      <c r="E32" s="20"/>
      <c r="F32" s="55"/>
      <c r="G32" s="56">
        <f t="shared" si="0"/>
        <v>0</v>
      </c>
      <c r="N32" s="7"/>
      <c r="O32" s="7"/>
    </row>
    <row r="33" spans="1:15" s="8" customFormat="1" ht="20.100000000000001" customHeight="1" x14ac:dyDescent="0.25">
      <c r="A33" s="5" t="s">
        <v>15</v>
      </c>
      <c r="B33" s="20">
        <v>2000098014</v>
      </c>
      <c r="C33" s="9" t="s">
        <v>54</v>
      </c>
      <c r="D33" s="6">
        <v>4</v>
      </c>
      <c r="E33" s="20"/>
      <c r="F33" s="57"/>
      <c r="G33" s="56">
        <f t="shared" si="0"/>
        <v>0</v>
      </c>
      <c r="N33" s="7"/>
      <c r="O33" s="7"/>
    </row>
    <row r="34" spans="1:15" s="8" customFormat="1" ht="20.100000000000001" customHeight="1" x14ac:dyDescent="0.25">
      <c r="A34" s="5" t="s">
        <v>16</v>
      </c>
      <c r="B34" s="20">
        <v>2000098014</v>
      </c>
      <c r="C34" s="9" t="s">
        <v>55</v>
      </c>
      <c r="D34" s="6">
        <v>2</v>
      </c>
      <c r="E34" s="20"/>
      <c r="F34" s="57"/>
      <c r="G34" s="56">
        <f t="shared" si="0"/>
        <v>0</v>
      </c>
      <c r="N34" s="7"/>
      <c r="O34" s="7"/>
    </row>
    <row r="35" spans="1:15" ht="20.100000000000001" customHeight="1" x14ac:dyDescent="0.3">
      <c r="B35" s="10"/>
      <c r="C35" s="10"/>
      <c r="D35" s="10"/>
      <c r="E35" s="10"/>
      <c r="F35" s="58" t="s">
        <v>36</v>
      </c>
      <c r="G35" s="59">
        <f>SUM(G23:G34)</f>
        <v>0</v>
      </c>
    </row>
    <row r="36" spans="1:15" ht="20.100000000000001" customHeight="1" x14ac:dyDescent="0.3">
      <c r="F36" s="58" t="s">
        <v>37</v>
      </c>
      <c r="G36" s="59">
        <f>+G35*0.12</f>
        <v>0</v>
      </c>
    </row>
    <row r="37" spans="1:15" ht="20.100000000000001" customHeight="1" x14ac:dyDescent="0.3">
      <c r="B37" s="4"/>
      <c r="F37" s="58" t="s">
        <v>38</v>
      </c>
      <c r="G37" s="59">
        <f>+G35+G36</f>
        <v>0</v>
      </c>
    </row>
    <row r="38" spans="1:15" ht="20.100000000000001" customHeight="1" x14ac:dyDescent="0.25">
      <c r="B38" s="4"/>
      <c r="F38" s="21"/>
      <c r="G38" s="21"/>
    </row>
    <row r="39" spans="1:15" s="12" customFormat="1" ht="16.2" thickBot="1" x14ac:dyDescent="0.35">
      <c r="A39" s="12" t="s">
        <v>1</v>
      </c>
      <c r="C39" s="23"/>
    </row>
    <row r="40" spans="1:15" s="12" customFormat="1" ht="15.6" x14ac:dyDescent="0.3">
      <c r="H40" s="13"/>
    </row>
    <row r="41" spans="1:15" s="12" customFormat="1" ht="15.6" x14ac:dyDescent="0.3">
      <c r="H41" s="13"/>
    </row>
    <row r="42" spans="1:15" s="12" customFormat="1" ht="15.6" x14ac:dyDescent="0.3">
      <c r="H42" s="13"/>
    </row>
    <row r="43" spans="1:15" s="12" customFormat="1" ht="16.2" thickBot="1" x14ac:dyDescent="0.35">
      <c r="A43" s="12" t="s">
        <v>0</v>
      </c>
      <c r="C43" s="23"/>
      <c r="H43" s="13"/>
    </row>
    <row r="44" spans="1:15" s="12" customFormat="1" ht="15.6" x14ac:dyDescent="0.3">
      <c r="H44" s="13"/>
    </row>
    <row r="45" spans="1:15" customFormat="1" ht="14.4" x14ac:dyDescent="0.3"/>
    <row r="46" spans="1:15" customFormat="1" ht="14.4" x14ac:dyDescent="0.3"/>
    <row r="47" spans="1:15" s="12" customFormat="1" ht="16.2" thickBot="1" x14ac:dyDescent="0.35">
      <c r="A47" s="12" t="s">
        <v>41</v>
      </c>
      <c r="C47" s="23"/>
      <c r="H47" s="13"/>
    </row>
    <row r="48" spans="1:15" s="12" customFormat="1" ht="15.6" x14ac:dyDescent="0.3">
      <c r="H48" s="13"/>
    </row>
    <row r="49" spans="1:3" s="42" customFormat="1" ht="20.100000000000001" customHeight="1" x14ac:dyDescent="0.25">
      <c r="A49" s="40"/>
      <c r="B49" s="40"/>
      <c r="C49" s="41"/>
    </row>
    <row r="50" spans="1:3" s="42" customFormat="1" ht="20.100000000000001" customHeight="1" thickBot="1" x14ac:dyDescent="0.35">
      <c r="A50" s="12" t="s">
        <v>42</v>
      </c>
      <c r="B50" s="12"/>
      <c r="C50" s="23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2022-08-05T18:36:59Z</cp:lastPrinted>
  <dcterms:created xsi:type="dcterms:W3CDTF">2022-06-24T16:55:21Z</dcterms:created>
  <dcterms:modified xsi:type="dcterms:W3CDTF">2022-08-25T15:53:04Z</dcterms:modified>
</cp:coreProperties>
</file>