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AA7700D0-9749-4542-BDA8-6F4216378B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63" i="1"/>
  <c r="B52" i="1"/>
  <c r="B36" i="1"/>
  <c r="G24" i="1"/>
  <c r="G23" i="1"/>
  <c r="C7" i="1"/>
</calcChain>
</file>

<file path=xl/sharedStrings.xml><?xml version="1.0" encoding="utf-8"?>
<sst xmlns="http://schemas.openxmlformats.org/spreadsheetml/2006/main" count="79" uniqueCount="79">
  <si>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</si>
  <si>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</si>
  <si>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</si>
  <si>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</si>
  <si>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</si>
  <si>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</si>
  <si>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</si>
  <si>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</si>
  <si>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</si>
  <si>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</si>
  <si>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</si>
  <si>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</si>
  <si>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</si>
  <si>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</si>
  <si>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</si>
  <si>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</si>
  <si>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</si>
  <si>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</si>
  <si>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</si>
  <si>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</si>
  <si>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</si>
  <si>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</si>
  <si>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</si>
  <si>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</si>
  <si>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DESCRIPCION</t>
  </si>
  <si>
    <t>BANDEJA SUPERIOR</t>
  </si>
  <si>
    <t>INSTRUMENTADOR</t>
  </si>
  <si>
    <t>OBSERVACIONES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</si>
  <si>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</si>
  <si>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</si>
  <si>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</si>
  <si>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</si>
  <si>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</si>
  <si>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BANDEJA MEDIA # 1</t>
  </si>
  <si>
    <t>MEDIDOR DE PROFUNDIDAD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</si>
  <si>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</si>
  <si>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</si>
  <si>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</si>
  <si>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</si>
  <si>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</si>
  <si>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</si>
  <si>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</si>
  <si>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BROCA 3.0mm</t>
  </si>
  <si>
    <t>MACHUELO CORTICAL 3.5 ANCLAJE RAPIDO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</si>
  <si>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</si>
  <si>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</si>
  <si>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</si>
  <si>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</si>
  <si>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</si>
  <si>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</si>
  <si>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</si>
  <si>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</si>
  <si>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</si>
  <si>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</si>
  <si>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>BANDEJA INFERIOR</t>
  </si>
  <si>
    <t xml:space="preserve">PINZA DE REDUCCION PELVICA SMALL </t>
  </si>
  <si>
    <t>PINZA DE REDUCCION PELVICA LARGE</t>
  </si>
  <si>
    <t>DISCO PARA PINZA DE REDUCCION CURVO</t>
  </si>
  <si>
    <t xml:space="preserve">PINZA REDUCCION PELVICA LARGA CON 3 PUNTAS </t>
  </si>
  <si>
    <t>GANCHO PARA HUESO MIDIUM</t>
  </si>
  <si>
    <t>GANCHO PARA HUESO LARGE</t>
  </si>
  <si>
    <t>RETRACTOR PELVICO ROMO</t>
  </si>
  <si>
    <t>INSTRUMENTAL PLACA PELVIS</t>
  </si>
  <si>
    <t>PINZA SUJETADORA  DE TORNILLOS</t>
  </si>
  <si>
    <t>PINZA REDUCCION PELVICA CON BLOQUEO DE VELOCIDAD AJUSTABLE GRANDE</t>
  </si>
  <si>
    <t>PINZA DOBLADORA DE PLACAS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</si>
  <si>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</si>
  <si>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</si>
  <si>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</si>
  <si>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</si>
  <si>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</si>
  <si>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</si>
  <si>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NOTA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</si>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</sst>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49" fontId="9" fillId="7" borderId="2" xfId="0" applyNumberFormat="1" applyFont="1" applyFill="1" applyBorder="1" applyAlignment="1">
      <alignment horizontal="center"/>
    </xf>
    <xf numFmtId="0" fontId="2" fillId="7" borderId="2" xfId="0" applyFont="1" applyFill="1" applyBorder="1"/>
    <xf numFmtId="1" fontId="2" fillId="0" borderId="2" xfId="0" applyNumberFormat="1" applyFont="1" applyBorder="1" applyAlignment="1">
      <alignment horizontal="center"/>
    </xf>
    <xf numFmtId="0" fontId="9" fillId="0" borderId="2" xfId="0" applyFont="1" applyBorder="1"/>
    <xf numFmtId="4" fontId="9" fillId="0" borderId="2" xfId="0" applyNumberFormat="1" applyFont="1" applyBorder="1"/>
    <xf numFmtId="49" fontId="9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9" fillId="0" borderId="2" xfId="0" applyFont="1" applyBorder="1" applyAlignment="1">
      <alignment horizontal="center"/>
    </xf>
    <xf numFmtId="9" fontId="13" fillId="0" borderId="2" xfId="2" applyNumberFormat="1" applyFont="1" applyBorder="1" applyAlignment="1">
      <alignment wrapText="1"/>
    </xf>
    <xf numFmtId="166" fontId="13" fillId="0" borderId="2" xfId="1" applyNumberFormat="1" applyFont="1" applyBorder="1" applyAlignment="1"/>
    <xf numFmtId="0" fontId="14" fillId="0" borderId="0" xfId="0" applyFont="1"/>
    <xf numFmtId="0" fontId="1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5" fillId="0" borderId="0" xfId="0" applyFont="1"/>
    <xf numFmtId="0" fontId="13" fillId="0" borderId="2" xfId="0" applyFont="1" applyBorder="1" applyAlignment="1">
      <alignment horizontal="center"/>
    </xf>
    <xf numFmtId="0" fontId="9" fillId="0" borderId="0" xfId="2" applyFont="1" applyAlignment="1">
      <alignment horizontal="left"/>
    </xf>
    <xf numFmtId="0" fontId="9" fillId="0" borderId="2" xfId="2" applyFont="1" applyBorder="1" applyAlignment="1">
      <alignment horizontal="center"/>
    </xf>
    <xf numFmtId="0" fontId="9" fillId="0" borderId="2" xfId="2" applyFont="1" applyBorder="1" applyAlignment="1">
      <alignment wrapText="1"/>
    </xf>
    <xf numFmtId="0" fontId="9" fillId="0" borderId="0" xfId="2" applyFont="1"/>
    <xf numFmtId="0" fontId="13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13" fillId="0" borderId="2" xfId="2" applyFont="1" applyBorder="1" applyAlignment="1">
      <alignment horizontal="center" wrapText="1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5" xfId="0" applyFont="1" applyBorder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4" fillId="0" borderId="0" xfId="2" applyFont="1" applyAlignment="1">
      <alignment horizontal="center"/>
    </xf>
  </cellXfs>
  <cellStyles count="27">
    <cellStyle name="Moneda" xfId="1" builtinId="4"/>
    <cellStyle name="Moneda [0] 2" xfId="3" xr:uid="{00000000-0005-0000-0000-000001000000}"/>
    <cellStyle name="Moneda [0] 2 2" xfId="13" xr:uid="{00000000-0005-0000-0000-000002000000}"/>
    <cellStyle name="Moneda [0] 2 3" xfId="7" xr:uid="{00000000-0005-0000-0000-000003000000}"/>
    <cellStyle name="Moneda [0] 3" xfId="12" xr:uid="{00000000-0005-0000-0000-000004000000}"/>
    <cellStyle name="Moneda [0] 4" xfId="6" xr:uid="{00000000-0005-0000-0000-000005000000}"/>
    <cellStyle name="Moneda 10" xfId="18" xr:uid="{00000000-0005-0000-0000-000006000000}"/>
    <cellStyle name="Moneda 11" xfId="19" xr:uid="{00000000-0005-0000-0000-000007000000}"/>
    <cellStyle name="Moneda 12" xfId="20" xr:uid="{00000000-0005-0000-0000-000008000000}"/>
    <cellStyle name="Moneda 13" xfId="21" xr:uid="{00000000-0005-0000-0000-000009000000}"/>
    <cellStyle name="Moneda 14" xfId="16" xr:uid="{00000000-0005-0000-0000-00000A000000}"/>
    <cellStyle name="Moneda 15" xfId="22" xr:uid="{00000000-0005-0000-0000-00000B000000}"/>
    <cellStyle name="Moneda 16" xfId="23" xr:uid="{00000000-0005-0000-0000-00000C000000}"/>
    <cellStyle name="Moneda 17" xfId="24" xr:uid="{00000000-0005-0000-0000-00000D000000}"/>
    <cellStyle name="Moneda 18" xfId="25" xr:uid="{00000000-0005-0000-0000-00000E000000}"/>
    <cellStyle name="Moneda 19" xfId="26" xr:uid="{00000000-0005-0000-0000-00000F000000}"/>
    <cellStyle name="Moneda 2" xfId="11" xr:uid="{00000000-0005-0000-0000-000010000000}"/>
    <cellStyle name="Moneda 2 2" xfId="14" xr:uid="{00000000-0005-0000-0000-000011000000}"/>
    <cellStyle name="Moneda 3" xfId="10" xr:uid="{00000000-0005-0000-0000-000012000000}"/>
    <cellStyle name="Moneda 4" xfId="15" xr:uid="{00000000-0005-0000-0000-000013000000}"/>
    <cellStyle name="Moneda 5" xfId="5" xr:uid="{00000000-0005-0000-0000-000014000000}"/>
    <cellStyle name="Moneda 6" xfId="4" xr:uid="{00000000-0005-0000-0000-000015000000}"/>
    <cellStyle name="Moneda 7" xfId="8" xr:uid="{00000000-0005-0000-0000-000016000000}"/>
    <cellStyle name="Moneda 8" xfId="9" xr:uid="{00000000-0005-0000-0000-000017000000}"/>
    <cellStyle name="Moneda 9" xfId="17" xr:uid="{00000000-0005-0000-0000-000018000000}"/>
    <cellStyle name="Normal" xfId="0" builtinId="0"/>
    <cellStyle name="Normal 2" xfId="2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DD691E7E-CFD4-4875-9DF9-F5E7F39106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12" zoomScale="89" zoomScaleNormal="89" workbookViewId="0">
      <selection activeCell="B27" sqref="B27:C73"/>
    </sheetView>
  </sheetViews>
  <sheetFormatPr baseColWidth="10" defaultColWidth="11.28515625" defaultRowHeight="20.100000000000001" customHeight="1" x14ac:dyDescent="0.2"/>
  <cols>
    <col min="1" max="1" width="22.42578125" style="11" customWidth="1"/>
    <col min="2" max="2" width="21.5703125" style="11" customWidth="1"/>
    <col min="3" max="3" width="86.28515625" style="11" customWidth="1"/>
    <col min="4" max="4" width="22.42578125" style="11" customWidth="1"/>
    <col min="5" max="5" width="19.28515625" style="11" customWidth="1"/>
    <col min="6" max="6" width="13.5703125" style="11" customWidth="1"/>
    <col min="7" max="7" width="14.28515625" style="11" customWidth="1"/>
    <col min="8" max="16384" width="11.28515625" style="11"/>
  </cols>
  <sheetData>
    <row r="1" spans="1:15" s="3" customFormat="1" ht="20.100000000000001" customHeight="1" x14ac:dyDescent="0.2">
      <c r="A1" s="1"/>
      <c r="B1" s="1"/>
      <c r="C1" s="2"/>
      <c r="D1" s="2"/>
      <c r="E1" s="2"/>
      <c r="F1" s="2"/>
    </row>
    <row r="2" spans="1:15" s="3" customFormat="1" ht="20.100000000000001" customHeight="1" x14ac:dyDescent="0.25">
      <c r="A2" s="69" t="s">
        <v>0</v>
      </c>
      <c r="B2" s="69"/>
      <c r="C2" s="69"/>
      <c r="D2" s="69"/>
      <c r="E2" s="69"/>
      <c r="F2" s="69"/>
      <c r="G2" s="69"/>
      <c r="H2" s="4"/>
    </row>
    <row r="3" spans="1:15" s="3" customFormat="1" ht="20.100000000000001" customHeight="1" x14ac:dyDescent="0.25">
      <c r="A3" s="69" t="s">
        <v>1</v>
      </c>
      <c r="B3" s="69"/>
      <c r="C3" s="69"/>
      <c r="D3" s="69"/>
      <c r="E3" s="69"/>
      <c r="F3" s="69"/>
      <c r="G3" s="69"/>
      <c r="H3" s="4"/>
    </row>
    <row r="4" spans="1:15" s="3" customFormat="1" ht="20.100000000000001" customHeight="1" x14ac:dyDescent="0.25">
      <c r="A4" s="69" t="s">
        <v>2</v>
      </c>
      <c r="B4" s="69"/>
      <c r="C4" s="69"/>
      <c r="D4" s="69"/>
      <c r="E4" s="69"/>
      <c r="F4" s="69"/>
      <c r="G4" s="69"/>
      <c r="H4" s="4"/>
      <c r="O4" s="5"/>
    </row>
    <row r="5" spans="1:15" s="3" customFormat="1" ht="20.100000000000001" customHeight="1" x14ac:dyDescent="0.25">
      <c r="A5" s="4"/>
      <c r="B5" s="4"/>
      <c r="C5" s="4"/>
      <c r="D5" s="4"/>
      <c r="E5" s="4"/>
      <c r="F5" s="4"/>
      <c r="G5" s="4"/>
      <c r="N5" s="5"/>
      <c r="O5" s="5"/>
    </row>
    <row r="6" spans="1:15" s="3" customFormat="1" ht="20.100000000000001" customHeight="1" x14ac:dyDescent="0.25">
      <c r="A6" s="4"/>
      <c r="B6" s="4"/>
      <c r="C6" s="4"/>
      <c r="D6" s="4"/>
      <c r="E6" s="4"/>
      <c r="F6" s="4"/>
      <c r="G6" s="4"/>
      <c r="N6" s="6"/>
      <c r="O6" s="6"/>
    </row>
    <row r="7" spans="1:15" s="3" customFormat="1" ht="20.100000000000001" customHeight="1" x14ac:dyDescent="0.2">
      <c r="A7" s="65" t="s">
        <v>3</v>
      </c>
      <c r="B7" s="66"/>
      <c r="C7" s="7">
        <f ca="1">NOW()</f>
        <v>45394.807119444442</v>
      </c>
      <c r="D7" s="8" t="s">
        <v>4</v>
      </c>
      <c r="E7" s="9"/>
      <c r="F7" s="10"/>
      <c r="N7" s="6"/>
      <c r="O7" s="6"/>
    </row>
    <row r="8" spans="1:15" s="3" customFormat="1" ht="20.100000000000001" customHeight="1" x14ac:dyDescent="0.25">
      <c r="A8" s="11"/>
      <c r="B8" s="12"/>
      <c r="C8" s="12"/>
      <c r="D8" s="12"/>
      <c r="E8" s="13"/>
      <c r="F8" s="11"/>
      <c r="N8" s="6"/>
      <c r="O8" s="6"/>
    </row>
    <row r="9" spans="1:15" s="3" customFormat="1" ht="20.100000000000001" customHeight="1" x14ac:dyDescent="0.2">
      <c r="A9" s="65" t="s">
        <v>5</v>
      </c>
      <c r="B9" s="66"/>
      <c r="C9" s="14"/>
      <c r="D9" s="15" t="s">
        <v>6</v>
      </c>
      <c r="E9" s="16"/>
      <c r="F9" s="17"/>
      <c r="N9" s="6"/>
      <c r="O9" s="6"/>
    </row>
    <row r="10" spans="1:15" s="3" customFormat="1" ht="20.100000000000001" customHeight="1" x14ac:dyDescent="0.25">
      <c r="A10" s="11"/>
      <c r="B10" s="12"/>
      <c r="C10" s="12"/>
      <c r="D10" s="12"/>
      <c r="E10" s="13"/>
      <c r="F10" s="11"/>
      <c r="N10" s="6"/>
      <c r="O10" s="6"/>
    </row>
    <row r="11" spans="1:15" s="3" customFormat="1" ht="20.100000000000001" customHeight="1" x14ac:dyDescent="0.2">
      <c r="A11" s="65" t="s">
        <v>7</v>
      </c>
      <c r="B11" s="66"/>
      <c r="C11" s="18"/>
      <c r="D11" s="15" t="s">
        <v>8</v>
      </c>
      <c r="E11" s="14" t="s">
        <v>9</v>
      </c>
      <c r="F11" s="19"/>
      <c r="N11" s="6"/>
      <c r="O11" s="6"/>
    </row>
    <row r="12" spans="1:15" s="3" customFormat="1" ht="20.100000000000001" customHeight="1" x14ac:dyDescent="0.25">
      <c r="A12" s="11"/>
      <c r="B12" s="12"/>
      <c r="C12" s="12"/>
      <c r="D12" s="12"/>
      <c r="E12" s="13"/>
      <c r="F12" s="11"/>
      <c r="N12" s="20"/>
      <c r="O12" s="20"/>
    </row>
    <row r="13" spans="1:15" s="3" customFormat="1" ht="20.100000000000001" customHeight="1" x14ac:dyDescent="0.2">
      <c r="A13" s="65" t="s">
        <v>10</v>
      </c>
      <c r="B13" s="66"/>
      <c r="C13" s="7"/>
      <c r="D13" s="15" t="s">
        <v>11</v>
      </c>
      <c r="E13" s="21"/>
      <c r="F13" s="22"/>
      <c r="N13" s="20"/>
      <c r="O13" s="20"/>
    </row>
    <row r="14" spans="1:15" s="3" customFormat="1" ht="20.100000000000001" customHeight="1" x14ac:dyDescent="0.25">
      <c r="A14" s="11"/>
      <c r="B14" s="12"/>
      <c r="C14" s="12"/>
      <c r="D14" s="12"/>
      <c r="E14" s="12"/>
      <c r="F14" s="13"/>
      <c r="G14" s="13"/>
      <c r="N14" s="23"/>
      <c r="O14" s="23"/>
    </row>
    <row r="15" spans="1:15" s="3" customFormat="1" ht="20.100000000000001" customHeight="1" x14ac:dyDescent="0.2">
      <c r="A15" s="65" t="s">
        <v>12</v>
      </c>
      <c r="B15" s="66"/>
      <c r="C15" s="14"/>
      <c r="D15" s="24"/>
      <c r="E15" s="24"/>
      <c r="F15" s="19"/>
      <c r="G15" s="19"/>
      <c r="N15" s="23"/>
      <c r="O15" s="23"/>
    </row>
    <row r="16" spans="1:15" s="3" customFormat="1" ht="20.100000000000001" customHeight="1" x14ac:dyDescent="0.25">
      <c r="A16" s="11"/>
      <c r="B16" s="12"/>
      <c r="C16" s="12"/>
      <c r="D16" s="12"/>
      <c r="E16" s="12"/>
      <c r="F16" s="13"/>
      <c r="G16" s="13"/>
      <c r="N16" s="23"/>
      <c r="O16" s="23"/>
    </row>
    <row r="17" spans="1:15" s="3" customFormat="1" ht="20.100000000000001" customHeight="1" x14ac:dyDescent="0.2">
      <c r="A17" s="65" t="s">
        <v>13</v>
      </c>
      <c r="B17" s="66"/>
      <c r="C17" s="14"/>
      <c r="D17" s="15" t="s">
        <v>14</v>
      </c>
      <c r="E17" s="21"/>
      <c r="F17" s="19"/>
      <c r="G17" s="19"/>
      <c r="N17" s="23"/>
      <c r="O17" s="23"/>
    </row>
    <row r="18" spans="1:15" s="3" customFormat="1" ht="20.100000000000001" customHeight="1" x14ac:dyDescent="0.25">
      <c r="A18" s="11"/>
      <c r="B18" s="12"/>
      <c r="C18" s="12"/>
      <c r="D18" s="12"/>
      <c r="E18" s="12"/>
      <c r="F18" s="13"/>
      <c r="G18" s="13"/>
      <c r="N18" s="25"/>
      <c r="O18" s="25"/>
    </row>
    <row r="19" spans="1:15" s="3" customFormat="1" ht="20.100000000000001" customHeight="1" x14ac:dyDescent="0.2">
      <c r="A19" s="65" t="s">
        <v>15</v>
      </c>
      <c r="B19" s="66"/>
      <c r="C19" s="9"/>
      <c r="D19" s="26"/>
      <c r="E19" s="26"/>
      <c r="F19" s="27"/>
      <c r="G19" s="28"/>
      <c r="N19" s="25"/>
      <c r="O19" s="25"/>
    </row>
    <row r="20" spans="1:15" s="3" customFormat="1" ht="20.100000000000001" customHeight="1" x14ac:dyDescent="0.2">
      <c r="A20" s="11"/>
      <c r="B20" s="29"/>
      <c r="C20" s="11"/>
      <c r="D20" s="11"/>
      <c r="E20" s="11"/>
      <c r="F20" s="11"/>
      <c r="G20" s="11"/>
      <c r="N20" s="25"/>
      <c r="O20" s="25"/>
    </row>
    <row r="21" spans="1:15" s="3" customFormat="1" ht="20.100000000000001" customHeight="1" x14ac:dyDescent="0.2">
      <c r="A21" s="67"/>
      <c r="B21" s="67"/>
      <c r="C21" s="67"/>
      <c r="D21" s="67"/>
      <c r="E21" s="67"/>
      <c r="F21" s="67"/>
      <c r="G21" s="68"/>
      <c r="N21" s="25"/>
      <c r="O21" s="25"/>
    </row>
    <row r="22" spans="1:15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N22" s="25"/>
      <c r="O22" s="25"/>
    </row>
    <row r="23" spans="1:15" ht="20.100000000000001" customHeight="1" x14ac:dyDescent="0.2">
      <c r="A23" s="37"/>
      <c r="B23" s="37"/>
      <c r="C23" s="38"/>
      <c r="D23" s="34"/>
      <c r="E23" s="35"/>
      <c r="F23" s="36"/>
      <c r="G23" s="36">
        <f t="shared" ref="G23:G24" si="0">+D23*F23</f>
        <v>0</v>
      </c>
    </row>
    <row r="24" spans="1:15" ht="20.100000000000001" customHeight="1" x14ac:dyDescent="0.2">
      <c r="A24" s="32"/>
      <c r="B24" s="32"/>
      <c r="C24" s="33"/>
      <c r="D24" s="34"/>
      <c r="E24" s="35"/>
      <c r="F24" s="36"/>
      <c r="G24" s="36">
        <f t="shared" si="0"/>
        <v>0</v>
      </c>
    </row>
    <row r="25" spans="1:15" ht="20.100000000000001" customHeight="1" x14ac:dyDescent="0.25">
      <c r="A25" s="32"/>
      <c r="B25" s="32"/>
      <c r="C25" s="33"/>
      <c r="D25" s="39"/>
      <c r="E25" s="35"/>
      <c r="F25" s="40"/>
      <c r="G25" s="41"/>
    </row>
    <row r="26" spans="1:15" s="42" customFormat="1" ht="15.75" x14ac:dyDescent="0.25">
      <c r="A26" s="44"/>
      <c r="B26" s="44"/>
      <c r="C26" s="45"/>
    </row>
    <row r="27" spans="1:15" s="42" customFormat="1" ht="15.75" x14ac:dyDescent="0.25">
      <c r="A27" s="44"/>
      <c r="B27" s="55"/>
      <c r="C27" s="56" t="s">
        <v>62</v>
      </c>
    </row>
    <row r="28" spans="1:15" s="42" customFormat="1" ht="15.75" x14ac:dyDescent="0.25">
      <c r="B28" s="46" t="s">
        <v>23</v>
      </c>
      <c r="C28" s="46" t="s">
        <v>24</v>
      </c>
      <c r="H28" s="43"/>
    </row>
    <row r="29" spans="1:15" s="42" customFormat="1" ht="15.75" x14ac:dyDescent="0.25">
      <c r="B29" s="35"/>
      <c r="C29" s="46" t="s">
        <v>25</v>
      </c>
      <c r="H29" s="43"/>
    </row>
    <row r="30" spans="1:15" s="42" customFormat="1" ht="15.75" x14ac:dyDescent="0.25">
      <c r="B30" s="39">
        <v>1</v>
      </c>
      <c r="C30" s="35" t="s">
        <v>28</v>
      </c>
      <c r="H30" s="43"/>
    </row>
    <row r="31" spans="1:15" s="42" customFormat="1" ht="15.75" x14ac:dyDescent="0.25">
      <c r="B31" s="39">
        <v>2</v>
      </c>
      <c r="C31" s="35" t="s">
        <v>29</v>
      </c>
      <c r="H31" s="43"/>
    </row>
    <row r="32" spans="1:15" s="42" customFormat="1" ht="15.75" x14ac:dyDescent="0.25">
      <c r="B32" s="39">
        <v>1</v>
      </c>
      <c r="C32" s="35" t="s">
        <v>30</v>
      </c>
      <c r="H32" s="43"/>
    </row>
    <row r="33" spans="1:8" customFormat="1" ht="15.75" x14ac:dyDescent="0.25">
      <c r="B33" s="39">
        <v>1</v>
      </c>
      <c r="C33" s="35" t="s">
        <v>31</v>
      </c>
    </row>
    <row r="34" spans="1:8" customFormat="1" ht="15.75" x14ac:dyDescent="0.25">
      <c r="B34" s="39">
        <v>1</v>
      </c>
      <c r="C34" s="35" t="s">
        <v>32</v>
      </c>
    </row>
    <row r="35" spans="1:8" customFormat="1" ht="15.75" x14ac:dyDescent="0.25">
      <c r="B35" s="39">
        <v>1</v>
      </c>
      <c r="C35" s="35" t="s">
        <v>63</v>
      </c>
    </row>
    <row r="36" spans="1:8" s="42" customFormat="1" ht="15.75" x14ac:dyDescent="0.25">
      <c r="B36" s="46">
        <f>SUM(B30:B35)</f>
        <v>7</v>
      </c>
      <c r="C36" s="35"/>
      <c r="H36" s="43"/>
    </row>
    <row r="37" spans="1:8" s="42" customFormat="1" ht="15.75" x14ac:dyDescent="0.25">
      <c r="B37" s="29"/>
      <c r="C37" s="11"/>
      <c r="H37" s="43"/>
    </row>
    <row r="38" spans="1:8" s="50" customFormat="1" ht="20.100000000000001" customHeight="1" x14ac:dyDescent="0.25">
      <c r="A38" s="47"/>
      <c r="B38" s="48"/>
      <c r="C38" s="53" t="s">
        <v>33</v>
      </c>
    </row>
    <row r="39" spans="1:8" s="50" customFormat="1" ht="20.100000000000001" customHeight="1" x14ac:dyDescent="0.2">
      <c r="A39" s="47"/>
      <c r="B39" s="48">
        <v>1</v>
      </c>
      <c r="C39" s="49" t="s">
        <v>34</v>
      </c>
    </row>
    <row r="40" spans="1:8" s="50" customFormat="1" ht="20.100000000000001" customHeight="1" x14ac:dyDescent="0.2">
      <c r="A40" s="47"/>
      <c r="B40" s="48">
        <v>1</v>
      </c>
      <c r="C40" s="49" t="s">
        <v>35</v>
      </c>
    </row>
    <row r="41" spans="1:8" s="50" customFormat="1" ht="20.100000000000001" customHeight="1" x14ac:dyDescent="0.25">
      <c r="A41" s="42"/>
      <c r="B41" s="39">
        <v>1</v>
      </c>
      <c r="C41" s="49" t="s">
        <v>36</v>
      </c>
    </row>
    <row r="42" spans="1:8" ht="20.100000000000001" customHeight="1" x14ac:dyDescent="0.2">
      <c r="B42" s="39">
        <v>1</v>
      </c>
      <c r="C42" s="52" t="s">
        <v>37</v>
      </c>
    </row>
    <row r="43" spans="1:8" ht="20.100000000000001" customHeight="1" x14ac:dyDescent="0.2">
      <c r="B43" s="39">
        <v>1</v>
      </c>
      <c r="C43" s="35" t="s">
        <v>38</v>
      </c>
    </row>
    <row r="44" spans="1:8" ht="20.100000000000001" customHeight="1" x14ac:dyDescent="0.2">
      <c r="B44" s="39">
        <v>1</v>
      </c>
      <c r="C44" s="35" t="s">
        <v>39</v>
      </c>
    </row>
    <row r="45" spans="1:8" ht="20.100000000000001" customHeight="1" x14ac:dyDescent="0.2">
      <c r="B45" s="39">
        <v>1</v>
      </c>
      <c r="C45" s="35" t="s">
        <v>40</v>
      </c>
    </row>
    <row r="46" spans="1:8" ht="20.100000000000001" customHeight="1" x14ac:dyDescent="0.2">
      <c r="B46" s="39">
        <v>1</v>
      </c>
      <c r="C46" s="35" t="s">
        <v>41</v>
      </c>
    </row>
    <row r="47" spans="1:8" ht="20.100000000000001" customHeight="1" x14ac:dyDescent="0.2">
      <c r="B47" s="39">
        <v>1</v>
      </c>
      <c r="C47" s="35" t="s">
        <v>43</v>
      </c>
    </row>
    <row r="48" spans="1:8" ht="20.100000000000001" customHeight="1" x14ac:dyDescent="0.2">
      <c r="B48" s="39">
        <v>1</v>
      </c>
      <c r="C48" s="35" t="s">
        <v>42</v>
      </c>
    </row>
    <row r="49" spans="2:3" ht="20.100000000000001" customHeight="1" x14ac:dyDescent="0.2">
      <c r="B49" s="39">
        <v>1</v>
      </c>
      <c r="C49" s="35" t="s">
        <v>44</v>
      </c>
    </row>
    <row r="50" spans="2:3" ht="20.100000000000001" customHeight="1" x14ac:dyDescent="0.2">
      <c r="B50" s="39">
        <v>2</v>
      </c>
      <c r="C50" s="35" t="s">
        <v>45</v>
      </c>
    </row>
    <row r="51" spans="2:3" ht="20.100000000000001" customHeight="1" x14ac:dyDescent="0.2">
      <c r="B51" s="39">
        <v>2</v>
      </c>
      <c r="C51" s="35" t="s">
        <v>46</v>
      </c>
    </row>
    <row r="52" spans="2:3" ht="20.100000000000001" customHeight="1" x14ac:dyDescent="0.25">
      <c r="B52" s="46">
        <f>SUM(B39:B51)</f>
        <v>15</v>
      </c>
      <c r="C52" s="35"/>
    </row>
    <row r="53" spans="2:3" ht="20.100000000000001" customHeight="1" x14ac:dyDescent="0.2">
      <c r="B53" s="29"/>
    </row>
    <row r="54" spans="2:3" ht="20.100000000000001" customHeight="1" x14ac:dyDescent="0.25">
      <c r="B54" s="39"/>
      <c r="C54" s="46" t="s">
        <v>47</v>
      </c>
    </row>
    <row r="55" spans="2:3" ht="20.100000000000001" customHeight="1" x14ac:dyDescent="0.2">
      <c r="B55" s="39">
        <v>1</v>
      </c>
      <c r="C55" s="35" t="s">
        <v>48</v>
      </c>
    </row>
    <row r="56" spans="2:3" ht="20.100000000000001" customHeight="1" x14ac:dyDescent="0.2">
      <c r="B56" s="39">
        <v>1</v>
      </c>
      <c r="C56" s="35" t="s">
        <v>49</v>
      </c>
    </row>
    <row r="57" spans="2:3" ht="20.100000000000001" customHeight="1" x14ac:dyDescent="0.2">
      <c r="B57" s="39">
        <v>1</v>
      </c>
      <c r="C57" s="35" t="s">
        <v>50</v>
      </c>
    </row>
    <row r="58" spans="2:3" ht="20.100000000000001" customHeight="1" x14ac:dyDescent="0.2">
      <c r="B58" s="39">
        <v>2</v>
      </c>
      <c r="C58" s="35" t="s">
        <v>51</v>
      </c>
    </row>
    <row r="59" spans="2:3" ht="20.100000000000001" customHeight="1" x14ac:dyDescent="0.2">
      <c r="B59" s="39">
        <v>1</v>
      </c>
      <c r="C59" s="52" t="s">
        <v>52</v>
      </c>
    </row>
    <row r="60" spans="2:3" ht="20.100000000000001" customHeight="1" x14ac:dyDescent="0.2">
      <c r="B60" s="39">
        <v>1</v>
      </c>
      <c r="C60" s="52" t="s">
        <v>53</v>
      </c>
    </row>
    <row r="61" spans="2:3" ht="20.100000000000001" customHeight="1" x14ac:dyDescent="0.2">
      <c r="B61" s="39">
        <v>1</v>
      </c>
      <c r="C61" s="52" t="s">
        <v>55</v>
      </c>
    </row>
    <row r="62" spans="2:3" ht="20.100000000000001" customHeight="1" x14ac:dyDescent="0.2">
      <c r="B62" s="39">
        <v>1</v>
      </c>
      <c r="C62" s="52" t="s">
        <v>56</v>
      </c>
    </row>
    <row r="63" spans="2:3" ht="20.100000000000001" customHeight="1" x14ac:dyDescent="0.25">
      <c r="B63" s="46">
        <f>SUM(B55:B62)</f>
        <v>9</v>
      </c>
      <c r="C63" s="52"/>
    </row>
    <row r="64" spans="2:3" ht="20.100000000000001" customHeight="1" x14ac:dyDescent="0.2">
      <c r="B64" s="29"/>
      <c r="C64" s="54"/>
    </row>
    <row r="65" spans="2:3" ht="20.100000000000001" customHeight="1" x14ac:dyDescent="0.25">
      <c r="B65" s="39"/>
      <c r="C65" s="46" t="s">
        <v>54</v>
      </c>
    </row>
    <row r="66" spans="2:3" ht="20.100000000000001" customHeight="1" x14ac:dyDescent="0.2">
      <c r="B66" s="39">
        <v>1</v>
      </c>
      <c r="C66" s="52" t="s">
        <v>64</v>
      </c>
    </row>
    <row r="67" spans="2:3" ht="20.100000000000001" customHeight="1" x14ac:dyDescent="0.2">
      <c r="B67" s="39">
        <v>1</v>
      </c>
      <c r="C67" s="52" t="s">
        <v>59</v>
      </c>
    </row>
    <row r="68" spans="2:3" ht="20.100000000000001" customHeight="1" x14ac:dyDescent="0.2">
      <c r="B68" s="39">
        <v>1</v>
      </c>
      <c r="C68" s="35" t="s">
        <v>58</v>
      </c>
    </row>
    <row r="69" spans="2:3" ht="20.100000000000001" customHeight="1" x14ac:dyDescent="0.2">
      <c r="B69" s="39">
        <v>1</v>
      </c>
      <c r="C69" s="35" t="s">
        <v>57</v>
      </c>
    </row>
    <row r="70" spans="2:3" ht="20.100000000000001" customHeight="1" x14ac:dyDescent="0.2">
      <c r="B70" s="39">
        <v>1</v>
      </c>
      <c r="C70" s="52" t="s">
        <v>60</v>
      </c>
    </row>
    <row r="71" spans="2:3" ht="20.100000000000001" customHeight="1" x14ac:dyDescent="0.2">
      <c r="B71" s="39">
        <v>1</v>
      </c>
      <c r="C71" s="35" t="s">
        <v>65</v>
      </c>
    </row>
    <row r="72" spans="2:3" ht="20.100000000000001" customHeight="1" x14ac:dyDescent="0.2">
      <c r="B72" s="39">
        <v>1</v>
      </c>
      <c r="C72" s="35" t="s">
        <v>61</v>
      </c>
    </row>
    <row r="73" spans="2:3" ht="20.100000000000001" customHeight="1" x14ac:dyDescent="0.25">
      <c r="B73" s="46">
        <f>SUM(B66:B72)</f>
        <v>7</v>
      </c>
      <c r="C73" s="35"/>
    </row>
    <row r="74" spans="2:3" ht="20.100000000000001" customHeight="1" x14ac:dyDescent="0.25">
      <c r="B74" s="51"/>
    </row>
    <row r="75" spans="2:3" ht="20.100000000000001" customHeight="1" x14ac:dyDescent="0.25">
      <c r="B75" s="60" t="s">
        <v>66</v>
      </c>
      <c r="C75" s="61" t="s">
        <v>67</v>
      </c>
    </row>
    <row r="76" spans="2:3" ht="20.100000000000001" customHeight="1" x14ac:dyDescent="0.25">
      <c r="B76" s="62"/>
      <c r="C76" s="61" t="s">
        <v>68</v>
      </c>
    </row>
    <row r="77" spans="2:3" ht="20.100000000000001" customHeight="1" x14ac:dyDescent="0.25">
      <c r="B77" s="62"/>
      <c r="C77" s="61" t="s">
        <v>69</v>
      </c>
    </row>
    <row r="78" spans="2:3" ht="20.100000000000001" customHeight="1" x14ac:dyDescent="0.25">
      <c r="B78" s="62"/>
      <c r="C78" s="61" t="s">
        <v>70</v>
      </c>
    </row>
    <row r="79" spans="2:3" ht="20.100000000000001" customHeight="1" x14ac:dyDescent="0.25">
      <c r="B79" s="62"/>
      <c r="C79" s="61" t="s">
        <v>71</v>
      </c>
    </row>
    <row r="80" spans="2:3" ht="20.100000000000001" customHeight="1" x14ac:dyDescent="0.25">
      <c r="B80" s="62"/>
      <c r="C80" s="61"/>
    </row>
    <row r="81" spans="2:3" ht="20.100000000000001" customHeight="1" x14ac:dyDescent="0.25">
      <c r="B81" s="63" t="s">
        <v>72</v>
      </c>
      <c r="C81" s="64" t="s">
        <v>73</v>
      </c>
    </row>
    <row r="82" spans="2:3" ht="20.100000000000001" customHeight="1" x14ac:dyDescent="0.25">
      <c r="B82" s="63"/>
      <c r="C82" s="64" t="s">
        <v>74</v>
      </c>
    </row>
    <row r="83" spans="2:3" ht="20.100000000000001" customHeight="1" x14ac:dyDescent="0.25">
      <c r="B83" s="63"/>
      <c r="C83" s="64" t="s">
        <v>75</v>
      </c>
    </row>
    <row r="84" spans="2:3" ht="20.100000000000001" customHeight="1" x14ac:dyDescent="0.25">
      <c r="B84" s="58"/>
      <c r="C84" s="59"/>
    </row>
    <row r="85" spans="2:3" ht="20.100000000000001" customHeight="1" x14ac:dyDescent="0.25">
      <c r="B85" s="58"/>
      <c r="C85" s="59"/>
    </row>
    <row r="86" spans="2:3" ht="20.100000000000001" customHeight="1" x14ac:dyDescent="0.25">
      <c r="B86"/>
      <c r="C86" s="29"/>
    </row>
    <row r="87" spans="2:3" ht="20.100000000000001" customHeight="1" x14ac:dyDescent="0.2">
      <c r="B87" s="29"/>
      <c r="C87" s="29"/>
    </row>
    <row r="88" spans="2:3" ht="20.100000000000001" customHeight="1" x14ac:dyDescent="0.2">
      <c r="B88" s="29"/>
      <c r="C88" s="29"/>
    </row>
    <row r="89" spans="2:3" ht="20.100000000000001" customHeight="1" thickBot="1" x14ac:dyDescent="0.25">
      <c r="B89" s="11" t="s">
        <v>76</v>
      </c>
      <c r="C89" s="57"/>
    </row>
    <row r="90" spans="2:3" ht="20.100000000000001" customHeight="1" x14ac:dyDescent="0.25">
      <c r="B90"/>
      <c r="C90"/>
    </row>
    <row r="91" spans="2:3" ht="20.100000000000001" customHeight="1" x14ac:dyDescent="0.25">
      <c r="B91"/>
      <c r="C91"/>
    </row>
    <row r="92" spans="2:3" ht="20.100000000000001" customHeight="1" thickBot="1" x14ac:dyDescent="0.25">
      <c r="B92" s="11" t="s">
        <v>77</v>
      </c>
      <c r="C92" s="57"/>
    </row>
    <row r="93" spans="2:3" ht="20.100000000000001" customHeight="1" x14ac:dyDescent="0.25">
      <c r="B93"/>
      <c r="C93"/>
    </row>
    <row r="94" spans="2:3" ht="20.100000000000001" customHeight="1" x14ac:dyDescent="0.25">
      <c r="B94"/>
      <c r="C94"/>
    </row>
    <row r="95" spans="2:3" ht="20.100000000000001" customHeight="1" thickBot="1" x14ac:dyDescent="0.25">
      <c r="B95" s="11" t="s">
        <v>26</v>
      </c>
      <c r="C95" s="57"/>
    </row>
    <row r="96" spans="2:3" ht="20.100000000000001" customHeight="1" x14ac:dyDescent="0.25">
      <c r="B96"/>
      <c r="C96"/>
    </row>
    <row r="97" spans="2:3" ht="20.100000000000001" customHeight="1" x14ac:dyDescent="0.25">
      <c r="B97"/>
      <c r="C97"/>
    </row>
    <row r="98" spans="2:3" ht="20.100000000000001" customHeight="1" thickBot="1" x14ac:dyDescent="0.25">
      <c r="B98" s="11" t="s">
        <v>78</v>
      </c>
      <c r="C98" s="57"/>
    </row>
    <row r="99" spans="2:3" ht="20.100000000000001" customHeight="1" x14ac:dyDescent="0.25">
      <c r="B99"/>
      <c r="C99"/>
    </row>
    <row r="100" spans="2:3" ht="20.100000000000001" customHeight="1" x14ac:dyDescent="0.25">
      <c r="B100"/>
      <c r="C100"/>
    </row>
    <row r="101" spans="2:3" ht="20.100000000000001" customHeight="1" thickBot="1" x14ac:dyDescent="0.25">
      <c r="B101" s="11" t="s">
        <v>27</v>
      </c>
      <c r="C101" s="57"/>
    </row>
  </sheetData>
  <mergeCells count="11">
    <mergeCell ref="A11:B11"/>
    <mergeCell ref="A2:G2"/>
    <mergeCell ref="A3:G3"/>
    <mergeCell ref="A4:G4"/>
    <mergeCell ref="A7:B7"/>
    <mergeCell ref="A9:B9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2023-01-19T17:54:38Z</dcterms:created>
  <dcterms:modified xsi:type="dcterms:W3CDTF">2024-04-13T01:14:42Z</dcterms:modified>
</cp:coreProperties>
</file>