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4621B3B-B57E-4530-B734-D7F9BC941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AL" sheetId="1" r:id="rId1"/>
    <sheet name="INGRESO " sheetId="2" r:id="rId2"/>
    <sheet name="EGRES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5" i="4" s="1"/>
  <c r="D17" i="2"/>
  <c r="D16" i="1"/>
</calcChain>
</file>

<file path=xl/sharedStrings.xml><?xml version="1.0" encoding="utf-8"?>
<sst xmlns="http://schemas.openxmlformats.org/spreadsheetml/2006/main" count="122" uniqueCount="69">
  <si>
    <t>102.275</t>
  </si>
  <si>
    <t>210733721</t>
  </si>
  <si>
    <t xml:space="preserve">TORNILLO CORTICAL PELVICO 3.5*75mm ACERO </t>
  </si>
  <si>
    <t>102.280</t>
  </si>
  <si>
    <t>190805841</t>
  </si>
  <si>
    <t xml:space="preserve">TORNILLO CORTICAL PELVICO 3.5*80mm ACERO </t>
  </si>
  <si>
    <t>102.2100</t>
  </si>
  <si>
    <t>190805843</t>
  </si>
  <si>
    <t xml:space="preserve">TORNILLO CORTICAL PELVICO 3.5*100mm ACERO </t>
  </si>
  <si>
    <t>102.2105</t>
  </si>
  <si>
    <t>190805845</t>
  </si>
  <si>
    <t xml:space="preserve">TORNILLO CORTICAL PELVICO 3.5*105mm ACERO </t>
  </si>
  <si>
    <t>102.2115</t>
  </si>
  <si>
    <t xml:space="preserve">TORNILLO CORTICAL PELVICO 3.5*115mm ACERO </t>
  </si>
  <si>
    <t>102.2112</t>
  </si>
  <si>
    <t>190602740</t>
  </si>
  <si>
    <t xml:space="preserve">TORNILLO CORTICAL PELVICO 3.5*112mm ACERO </t>
  </si>
  <si>
    <t>102.2120</t>
  </si>
  <si>
    <t>190805851</t>
  </si>
  <si>
    <t xml:space="preserve">TORNILLO CORTICAL PELVICO 3.5*120mm ACERO </t>
  </si>
  <si>
    <t>102.2125</t>
  </si>
  <si>
    <t>190805853</t>
  </si>
  <si>
    <t xml:space="preserve">TORNILLO CORTICAL PELVICO 3.5*125mm ACERO </t>
  </si>
  <si>
    <t>102.2135</t>
  </si>
  <si>
    <t>190805855</t>
  </si>
  <si>
    <t xml:space="preserve">TORNILLO CORTICAL PELVICO 3.5*135mm ACERO </t>
  </si>
  <si>
    <t>102.2140</t>
  </si>
  <si>
    <t>190805857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</si>
  <si>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</si>
  <si>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</si>
  <si>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</si>
  <si>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</si>
  <si>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</si>
  <si>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 xml:space="preserve">CODIGO </t>
  </si>
  <si>
    <t xml:space="preserve">LOTE </t>
  </si>
  <si>
    <t xml:space="preserve">DESCRIPCION </t>
  </si>
  <si>
    <t>CANT</t>
  </si>
  <si>
    <t>PINZA DE REDUCCION PELVICA ASIMETRICA CABEZA ESFERICAS PUNTIAGUDA</t>
  </si>
  <si>
    <t>CANTIDAD</t>
  </si>
  <si>
    <t xml:space="preserve">PINZA DE REDUCCION DE PUNTA CON ARANDELA </t>
  </si>
  <si>
    <t xml:space="preserve">PINZA DE DISTRACCION PELVICA </t>
  </si>
  <si>
    <t xml:space="preserve">INSTRUMENTAL DR. FRANCO </t>
  </si>
  <si>
    <t xml:space="preserve">BROCAS LARGAS 2.5X50mm </t>
  </si>
  <si>
    <t xml:space="preserve">BROCA LARGA SYNTHES DORADA 2.5X240mm </t>
  </si>
  <si>
    <t>102.285</t>
  </si>
  <si>
    <t xml:space="preserve">TORNILLO CORTICAL PELVICO 3.5*85mm ACERO </t>
  </si>
  <si>
    <t>102.290</t>
  </si>
  <si>
    <t xml:space="preserve">TORNILLO CORTICAL PELVICO 3.5*90mm ACERO </t>
  </si>
  <si>
    <t>102.295</t>
  </si>
  <si>
    <t xml:space="preserve">TORNILLO CORTICAL PELVICO 3.5*95mm ACERO </t>
  </si>
  <si>
    <t>190805842</t>
  </si>
  <si>
    <t>102.2110</t>
  </si>
  <si>
    <t>190805846</t>
  </si>
  <si>
    <t xml:space="preserve">TORNILLO CORTICAL PELVICO 3.5*110mm ACERO </t>
  </si>
  <si>
    <t xml:space="preserve">BROCAS LARGAS 2.7X50mm ( 2 PLOMAS Y 1 DORADA ) </t>
  </si>
  <si>
    <t xml:space="preserve">FECHA </t>
  </si>
  <si>
    <t>DESCARGO</t>
  </si>
  <si>
    <t xml:space="preserve">ITEM </t>
  </si>
  <si>
    <t>TOTAL</t>
  </si>
  <si>
    <t>SALDO</t>
  </si>
  <si>
    <t>TRONILLO PELVICO 3.5 X 95MM</t>
  </si>
  <si>
    <t>TORNILLO PELVICO 3.5 X 105</t>
  </si>
  <si>
    <t>TORNILLO PELVICO 3.5 X 100</t>
  </si>
  <si>
    <t>TORNILLO PELVICO 3.5 X 105MM</t>
  </si>
  <si>
    <t>TORNILLO PELVICO 3.5 X 80</t>
  </si>
  <si>
    <t>TORNILLO PELVICO 3.5 X 80MM</t>
  </si>
  <si>
    <t>TORNILLO PELVICO 3.5 X 115MM</t>
  </si>
  <si>
    <t>TORNILLOS PELVICOS -DR. FRANCO</t>
  </si>
  <si>
    <t>TORNILLO PELVICO 3.5 X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</si>
</sst>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0" fontId="0" fillId="4" borderId="0" xfId="0" applyFill="1" applyAlignment="1">
      <alignment horizontal="center"/>
    </xf>
    <xf numFmtId="0" fontId="4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0" fillId="0" borderId="1" xfId="0" applyBorder="1"/>
    <xf numFmtId="1" fontId="2" fillId="0" borderId="2" xfId="0" applyNumberFormat="1" applyFont="1" applyBorder="1" applyAlignment="1">
      <alignment horizontal="center"/>
    </xf>
    <xf numFmtId="1" fontId="2" fillId="8" borderId="2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4" fontId="11" fillId="0" borderId="1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183444</xdr:colOff>
      <xdr:row>23</xdr:row>
      <xdr:rowOff>65715</xdr:rowOff>
    </xdr:from>
    <xdr:to>
      <xdr:col>3</xdr:col>
      <xdr:colOff>739731</xdr:colOff>
      <xdr:row>64</xdr:row>
      <xdr:rowOff>21167</xdr:rowOff>
    </xdr:to>
    <xdr:pic>
      <xdr:nvPicPr>
        <xdr:cNvPr id="2" name="Imagen 1" descr="C:\Users\Michael\Downloads\WhatsApp Image 2024-03-06 at 12.04.23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44" y="4101493"/>
          <a:ext cx="7357843" cy="747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250119</xdr:colOff>
      <xdr:row>26</xdr:row>
      <xdr:rowOff>132390</xdr:rowOff>
    </xdr:from>
    <xdr:to>
      <xdr:col>4</xdr:col>
      <xdr:colOff>44406</xdr:colOff>
      <xdr:row>67</xdr:row>
      <xdr:rowOff>87842</xdr:rowOff>
    </xdr:to>
    <xdr:pic>
      <xdr:nvPicPr>
        <xdr:cNvPr id="2" name="Imagen 1" descr="C:\Users\Michael\Downloads\WhatsApp Image 2024-03-06 at 12.04.23.jpeg">
          <a:extLst>
            <a:ext uri="{FF2B5EF4-FFF2-40B4-BE49-F238E27FC236}">
              <a16:creationId xmlns:a16="http://schemas.microsoft.com/office/drawing/2014/main" id="{F5D11688-9FDA-4B89-99C0-C367BBB9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19" y="4694865"/>
          <a:ext cx="7052337" cy="7765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89" zoomScaleNormal="89" workbookViewId="0">
      <selection activeCell="D7" sqref="D7"/>
    </sheetView>
  </sheetViews>
  <sheetFormatPr baseColWidth="10" defaultRowHeight="15" x14ac:dyDescent="0.25"/>
  <cols>
    <col min="1" max="1" width="15.28515625" customWidth="1"/>
    <col min="2" max="2" width="18" customWidth="1"/>
    <col min="3" max="3" width="64.140625" customWidth="1"/>
  </cols>
  <sheetData>
    <row r="1" spans="1:4" x14ac:dyDescent="0.25">
      <c r="A1" s="10" t="s">
        <v>33</v>
      </c>
      <c r="B1" s="10" t="s">
        <v>34</v>
      </c>
      <c r="C1" s="10" t="s">
        <v>35</v>
      </c>
      <c r="D1" s="10" t="s">
        <v>36</v>
      </c>
    </row>
    <row r="2" spans="1:4" ht="15.75" x14ac:dyDescent="0.25">
      <c r="A2" s="1" t="s">
        <v>0</v>
      </c>
      <c r="B2" s="1" t="s">
        <v>1</v>
      </c>
      <c r="C2" s="2" t="s">
        <v>2</v>
      </c>
      <c r="D2" s="3">
        <v>1</v>
      </c>
    </row>
    <row r="3" spans="1:4" ht="15.75" x14ac:dyDescent="0.25">
      <c r="A3" s="1" t="s">
        <v>3</v>
      </c>
      <c r="B3" s="4" t="s">
        <v>4</v>
      </c>
      <c r="C3" s="5" t="s">
        <v>5</v>
      </c>
      <c r="D3" s="3">
        <v>0</v>
      </c>
    </row>
    <row r="4" spans="1:4" ht="15.75" x14ac:dyDescent="0.25">
      <c r="A4" s="1" t="s">
        <v>44</v>
      </c>
      <c r="B4" s="4" t="s">
        <v>50</v>
      </c>
      <c r="C4" s="5" t="s">
        <v>45</v>
      </c>
      <c r="D4" s="3">
        <v>2</v>
      </c>
    </row>
    <row r="5" spans="1:4" ht="15.75" x14ac:dyDescent="0.25">
      <c r="A5" s="1" t="s">
        <v>46</v>
      </c>
      <c r="B5" s="4" t="s">
        <v>7</v>
      </c>
      <c r="C5" s="5" t="s">
        <v>47</v>
      </c>
      <c r="D5" s="3">
        <v>1</v>
      </c>
    </row>
    <row r="6" spans="1:4" ht="15.75" x14ac:dyDescent="0.25">
      <c r="A6" s="1" t="s">
        <v>6</v>
      </c>
      <c r="B6" s="1" t="s">
        <v>7</v>
      </c>
      <c r="C6" s="2" t="s">
        <v>8</v>
      </c>
      <c r="D6" s="3">
        <v>2</v>
      </c>
    </row>
    <row r="7" spans="1:4" ht="15.75" x14ac:dyDescent="0.25">
      <c r="A7" s="1" t="s">
        <v>9</v>
      </c>
      <c r="B7" s="1" t="s">
        <v>10</v>
      </c>
      <c r="C7" s="5" t="s">
        <v>11</v>
      </c>
      <c r="D7" s="3">
        <v>3</v>
      </c>
    </row>
    <row r="8" spans="1:4" ht="15.75" x14ac:dyDescent="0.25">
      <c r="A8" s="1" t="s">
        <v>51</v>
      </c>
      <c r="B8" s="1" t="s">
        <v>52</v>
      </c>
      <c r="C8" s="5" t="s">
        <v>53</v>
      </c>
      <c r="D8" s="3">
        <v>1</v>
      </c>
    </row>
    <row r="9" spans="1:4" ht="15.75" x14ac:dyDescent="0.25">
      <c r="A9" s="1" t="s">
        <v>12</v>
      </c>
      <c r="B9" s="4">
        <v>190805847</v>
      </c>
      <c r="C9" s="2" t="s">
        <v>13</v>
      </c>
      <c r="D9" s="3">
        <v>1</v>
      </c>
    </row>
    <row r="10" spans="1:4" ht="15.75" x14ac:dyDescent="0.25">
      <c r="A10" s="1" t="s">
        <v>17</v>
      </c>
      <c r="B10" s="4" t="s">
        <v>18</v>
      </c>
      <c r="C10" s="5" t="s">
        <v>19</v>
      </c>
      <c r="D10" s="3">
        <v>1</v>
      </c>
    </row>
    <row r="11" spans="1:4" ht="15.75" x14ac:dyDescent="0.25">
      <c r="A11" s="1" t="s">
        <v>20</v>
      </c>
      <c r="B11" s="1" t="s">
        <v>21</v>
      </c>
      <c r="C11" s="2" t="s">
        <v>22</v>
      </c>
      <c r="D11" s="3">
        <v>1</v>
      </c>
    </row>
    <row r="12" spans="1:4" ht="15.75" x14ac:dyDescent="0.25">
      <c r="A12" s="1" t="s">
        <v>23</v>
      </c>
      <c r="B12" s="4" t="s">
        <v>24</v>
      </c>
      <c r="C12" s="2" t="s">
        <v>25</v>
      </c>
      <c r="D12" s="3">
        <v>1</v>
      </c>
    </row>
    <row r="13" spans="1:4" ht="15.75" x14ac:dyDescent="0.25">
      <c r="A13" s="1" t="s">
        <v>26</v>
      </c>
      <c r="B13" s="1" t="s">
        <v>27</v>
      </c>
      <c r="C13" s="5" t="s">
        <v>28</v>
      </c>
      <c r="D13" s="3">
        <v>1</v>
      </c>
    </row>
    <row r="14" spans="1:4" ht="15.75" x14ac:dyDescent="0.25">
      <c r="A14" s="1" t="s">
        <v>29</v>
      </c>
      <c r="B14" s="1" t="s">
        <v>1</v>
      </c>
      <c r="C14" s="6" t="s">
        <v>30</v>
      </c>
      <c r="D14" s="3">
        <v>1</v>
      </c>
    </row>
    <row r="15" spans="1:4" ht="15.75" x14ac:dyDescent="0.25">
      <c r="A15" s="1" t="s">
        <v>31</v>
      </c>
      <c r="B15" s="4" t="s">
        <v>4</v>
      </c>
      <c r="C15" s="6" t="s">
        <v>32</v>
      </c>
      <c r="D15" s="3">
        <v>1</v>
      </c>
    </row>
    <row r="16" spans="1:4" ht="15.75" x14ac:dyDescent="0.25">
      <c r="A16" s="7"/>
      <c r="B16" s="8"/>
      <c r="C16" s="9"/>
      <c r="D16" s="3">
        <f>SUM(D2:D15)</f>
        <v>17</v>
      </c>
    </row>
    <row r="18" spans="2:3" ht="15.75" x14ac:dyDescent="0.25">
      <c r="B18" s="11"/>
      <c r="C18" s="12" t="s">
        <v>41</v>
      </c>
    </row>
    <row r="19" spans="2:3" ht="15.75" x14ac:dyDescent="0.25">
      <c r="B19" s="13" t="s">
        <v>38</v>
      </c>
      <c r="C19" s="13" t="s">
        <v>35</v>
      </c>
    </row>
    <row r="20" spans="2:3" ht="15.75" x14ac:dyDescent="0.25">
      <c r="B20" s="14">
        <v>1</v>
      </c>
      <c r="C20" s="11" t="s">
        <v>37</v>
      </c>
    </row>
    <row r="21" spans="2:3" ht="15.75" x14ac:dyDescent="0.25">
      <c r="B21" s="14">
        <v>1</v>
      </c>
      <c r="C21" s="11" t="s">
        <v>39</v>
      </c>
    </row>
    <row r="22" spans="2:3" ht="15.75" x14ac:dyDescent="0.25">
      <c r="B22" s="14">
        <v>1</v>
      </c>
      <c r="C22" s="11" t="s">
        <v>40</v>
      </c>
    </row>
    <row r="23" spans="2:3" ht="15.75" x14ac:dyDescent="0.25">
      <c r="B23" s="14">
        <v>3</v>
      </c>
      <c r="C23" s="11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5" sqref="E5"/>
    </sheetView>
  </sheetViews>
  <sheetFormatPr baseColWidth="10" defaultRowHeight="15" x14ac:dyDescent="0.25"/>
  <cols>
    <col min="1" max="1" width="15.28515625" customWidth="1"/>
    <col min="2" max="2" width="18" customWidth="1"/>
    <col min="3" max="3" width="64.140625" customWidth="1"/>
  </cols>
  <sheetData>
    <row r="1" spans="1:5" x14ac:dyDescent="0.25">
      <c r="A1" s="10" t="s">
        <v>33</v>
      </c>
      <c r="B1" s="10" t="s">
        <v>34</v>
      </c>
      <c r="C1" s="10" t="s">
        <v>35</v>
      </c>
      <c r="D1" s="10" t="s">
        <v>36</v>
      </c>
      <c r="E1" s="19" t="s">
        <v>55</v>
      </c>
    </row>
    <row r="2" spans="1:5" ht="15.75" x14ac:dyDescent="0.25">
      <c r="A2" s="1" t="s">
        <v>0</v>
      </c>
      <c r="B2" s="1" t="s">
        <v>1</v>
      </c>
      <c r="C2" s="2" t="s">
        <v>2</v>
      </c>
      <c r="D2" s="17">
        <v>2</v>
      </c>
      <c r="E2" s="16"/>
    </row>
    <row r="3" spans="1:5" ht="15.75" x14ac:dyDescent="0.25">
      <c r="A3" s="1" t="s">
        <v>3</v>
      </c>
      <c r="B3" s="4" t="s">
        <v>4</v>
      </c>
      <c r="C3" s="5" t="s">
        <v>5</v>
      </c>
      <c r="D3" s="17">
        <v>0</v>
      </c>
      <c r="E3" s="16"/>
    </row>
    <row r="4" spans="1:5" ht="15.75" x14ac:dyDescent="0.25">
      <c r="A4" s="1" t="s">
        <v>44</v>
      </c>
      <c r="B4" s="4"/>
      <c r="C4" s="5" t="s">
        <v>45</v>
      </c>
      <c r="D4" s="17">
        <v>2</v>
      </c>
      <c r="E4" s="16"/>
    </row>
    <row r="5" spans="1:5" ht="15.75" x14ac:dyDescent="0.25">
      <c r="A5" s="1" t="s">
        <v>46</v>
      </c>
      <c r="B5" s="4"/>
      <c r="C5" s="5" t="s">
        <v>47</v>
      </c>
      <c r="D5" s="17">
        <v>1</v>
      </c>
      <c r="E5" s="16"/>
    </row>
    <row r="6" spans="1:5" ht="15.75" x14ac:dyDescent="0.25">
      <c r="A6" s="1" t="s">
        <v>48</v>
      </c>
      <c r="B6" s="4"/>
      <c r="C6" s="5" t="s">
        <v>49</v>
      </c>
      <c r="D6" s="17">
        <v>2</v>
      </c>
      <c r="E6" s="16"/>
    </row>
    <row r="7" spans="1:5" ht="15.75" x14ac:dyDescent="0.25">
      <c r="A7" s="1" t="s">
        <v>6</v>
      </c>
      <c r="B7" s="1" t="s">
        <v>7</v>
      </c>
      <c r="C7" s="2" t="s">
        <v>8</v>
      </c>
      <c r="D7" s="17">
        <v>2</v>
      </c>
      <c r="E7" s="16"/>
    </row>
    <row r="8" spans="1:5" ht="15.75" x14ac:dyDescent="0.25">
      <c r="A8" s="1" t="s">
        <v>9</v>
      </c>
      <c r="B8" s="1" t="s">
        <v>10</v>
      </c>
      <c r="C8" s="15" t="s">
        <v>11</v>
      </c>
      <c r="D8" s="18">
        <v>4</v>
      </c>
      <c r="E8" s="16"/>
    </row>
    <row r="9" spans="1:5" ht="15.75" x14ac:dyDescent="0.25">
      <c r="A9" s="1" t="s">
        <v>12</v>
      </c>
      <c r="B9" s="4">
        <v>190805847</v>
      </c>
      <c r="C9" s="2" t="s">
        <v>13</v>
      </c>
      <c r="D9" s="17">
        <v>1</v>
      </c>
      <c r="E9" s="16"/>
    </row>
    <row r="10" spans="1:5" ht="15.75" x14ac:dyDescent="0.25">
      <c r="A10" s="1" t="s">
        <v>14</v>
      </c>
      <c r="B10" s="1" t="s">
        <v>15</v>
      </c>
      <c r="C10" s="2" t="s">
        <v>16</v>
      </c>
      <c r="D10" s="17">
        <v>1</v>
      </c>
      <c r="E10" s="16"/>
    </row>
    <row r="11" spans="1:5" ht="15.75" x14ac:dyDescent="0.25">
      <c r="A11" s="1" t="s">
        <v>17</v>
      </c>
      <c r="B11" s="4" t="s">
        <v>18</v>
      </c>
      <c r="C11" s="5" t="s">
        <v>19</v>
      </c>
      <c r="D11" s="17">
        <v>1</v>
      </c>
      <c r="E11" s="16"/>
    </row>
    <row r="12" spans="1:5" ht="15.75" x14ac:dyDescent="0.25">
      <c r="A12" s="1" t="s">
        <v>20</v>
      </c>
      <c r="B12" s="1" t="s">
        <v>21</v>
      </c>
      <c r="C12" s="2" t="s">
        <v>22</v>
      </c>
      <c r="D12" s="17">
        <v>1</v>
      </c>
      <c r="E12" s="16"/>
    </row>
    <row r="13" spans="1:5" ht="15.75" x14ac:dyDescent="0.25">
      <c r="A13" s="1" t="s">
        <v>23</v>
      </c>
      <c r="B13" s="4" t="s">
        <v>24</v>
      </c>
      <c r="C13" s="2" t="s">
        <v>25</v>
      </c>
      <c r="D13" s="17">
        <v>1</v>
      </c>
      <c r="E13" s="16"/>
    </row>
    <row r="14" spans="1:5" ht="15.75" x14ac:dyDescent="0.25">
      <c r="A14" s="1" t="s">
        <v>26</v>
      </c>
      <c r="B14" s="1" t="s">
        <v>27</v>
      </c>
      <c r="C14" s="5" t="s">
        <v>28</v>
      </c>
      <c r="D14" s="17">
        <v>1</v>
      </c>
      <c r="E14" s="16"/>
    </row>
    <row r="15" spans="1:5" ht="15.75" x14ac:dyDescent="0.25">
      <c r="A15" s="1" t="s">
        <v>29</v>
      </c>
      <c r="B15" s="1" t="s">
        <v>1</v>
      </c>
      <c r="C15" s="6" t="s">
        <v>30</v>
      </c>
      <c r="D15" s="17">
        <v>1</v>
      </c>
      <c r="E15" s="16"/>
    </row>
    <row r="16" spans="1:5" ht="15.75" x14ac:dyDescent="0.25">
      <c r="A16" s="1" t="s">
        <v>31</v>
      </c>
      <c r="B16" s="4" t="s">
        <v>4</v>
      </c>
      <c r="C16" s="6" t="s">
        <v>32</v>
      </c>
      <c r="D16" s="17">
        <v>1</v>
      </c>
      <c r="E16" s="16"/>
    </row>
    <row r="17" spans="1:5" ht="15.75" x14ac:dyDescent="0.25">
      <c r="A17" s="7"/>
      <c r="B17" s="8"/>
      <c r="C17" s="9"/>
      <c r="D17" s="17">
        <f>SUM(D2:D16)</f>
        <v>21</v>
      </c>
      <c r="E17" s="16"/>
    </row>
    <row r="19" spans="1:5" ht="15.75" x14ac:dyDescent="0.25">
      <c r="B19" s="11"/>
      <c r="C19" s="12" t="s">
        <v>41</v>
      </c>
    </row>
    <row r="20" spans="1:5" ht="15.75" x14ac:dyDescent="0.25">
      <c r="B20" s="13" t="s">
        <v>38</v>
      </c>
      <c r="C20" s="13" t="s">
        <v>35</v>
      </c>
    </row>
    <row r="21" spans="1:5" ht="15.75" x14ac:dyDescent="0.25">
      <c r="B21" s="14">
        <v>1</v>
      </c>
      <c r="C21" s="11" t="s">
        <v>37</v>
      </c>
    </row>
    <row r="22" spans="1:5" ht="15.75" x14ac:dyDescent="0.25">
      <c r="B22" s="14">
        <v>1</v>
      </c>
      <c r="C22" s="11" t="s">
        <v>39</v>
      </c>
    </row>
    <row r="23" spans="1:5" ht="15.75" x14ac:dyDescent="0.25">
      <c r="B23" s="14">
        <v>1</v>
      </c>
      <c r="C23" s="11" t="s">
        <v>40</v>
      </c>
    </row>
    <row r="24" spans="1:5" ht="15.75" x14ac:dyDescent="0.25">
      <c r="B24" s="14">
        <v>2</v>
      </c>
      <c r="C24" s="11" t="s">
        <v>42</v>
      </c>
    </row>
    <row r="25" spans="1:5" ht="15.75" x14ac:dyDescent="0.25">
      <c r="B25" s="14">
        <v>1</v>
      </c>
      <c r="C25" s="11" t="s">
        <v>43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A6AC-5766-4797-A0ED-C7CB2BBBB59A}">
  <dimension ref="A2:D26"/>
  <sheetViews>
    <sheetView zoomScale="87" zoomScaleNormal="87" workbookViewId="0">
      <selection activeCell="E16" sqref="E16"/>
    </sheetView>
  </sheetViews>
  <sheetFormatPr baseColWidth="10" defaultColWidth="11.42578125" defaultRowHeight="15" x14ac:dyDescent="0.2"/>
  <cols>
    <col min="1" max="1" width="20.42578125" style="21" customWidth="1"/>
    <col min="2" max="2" width="19" style="21" customWidth="1"/>
    <col min="3" max="3" width="103.5703125" style="21" customWidth="1"/>
    <col min="4" max="4" width="14.7109375" style="21" customWidth="1"/>
    <col min="5" max="16384" width="11.42578125" style="21"/>
  </cols>
  <sheetData>
    <row r="2" spans="1:4" ht="23.25" x14ac:dyDescent="0.3">
      <c r="A2" s="35" t="s">
        <v>67</v>
      </c>
      <c r="B2" s="36"/>
      <c r="C2" s="37"/>
      <c r="D2" s="20">
        <v>28</v>
      </c>
    </row>
    <row r="3" spans="1:4" ht="18.75" x14ac:dyDescent="0.2">
      <c r="A3" s="22" t="s">
        <v>57</v>
      </c>
      <c r="B3" s="22" t="s">
        <v>55</v>
      </c>
      <c r="C3" s="22" t="s">
        <v>35</v>
      </c>
      <c r="D3" s="23" t="s">
        <v>56</v>
      </c>
    </row>
    <row r="4" spans="1:4" ht="18.75" x14ac:dyDescent="0.2">
      <c r="A4" s="33">
        <v>1</v>
      </c>
      <c r="B4" s="32">
        <v>45356</v>
      </c>
      <c r="C4" s="26" t="s">
        <v>64</v>
      </c>
      <c r="D4" s="27">
        <v>1</v>
      </c>
    </row>
    <row r="5" spans="1:4" ht="18.75" x14ac:dyDescent="0.2">
      <c r="A5" s="33">
        <v>2</v>
      </c>
      <c r="B5" s="32">
        <v>45356</v>
      </c>
      <c r="C5" s="26" t="s">
        <v>66</v>
      </c>
      <c r="D5" s="27">
        <v>1</v>
      </c>
    </row>
    <row r="6" spans="1:4" ht="18.75" x14ac:dyDescent="0.2">
      <c r="A6" s="33">
        <v>3</v>
      </c>
      <c r="B6" s="32">
        <v>45362</v>
      </c>
      <c r="C6" s="26" t="s">
        <v>65</v>
      </c>
      <c r="D6" s="27">
        <v>1</v>
      </c>
    </row>
    <row r="7" spans="1:4" ht="18.75" x14ac:dyDescent="0.2">
      <c r="A7" s="33">
        <v>4</v>
      </c>
      <c r="B7" s="32">
        <v>45369</v>
      </c>
      <c r="C7" s="26" t="s">
        <v>64</v>
      </c>
      <c r="D7" s="27">
        <v>1</v>
      </c>
    </row>
    <row r="8" spans="1:4" ht="18.75" x14ac:dyDescent="0.2">
      <c r="A8" s="33">
        <v>5</v>
      </c>
      <c r="B8" s="32">
        <v>45369</v>
      </c>
      <c r="C8" s="26" t="s">
        <v>62</v>
      </c>
      <c r="D8" s="34">
        <v>2</v>
      </c>
    </row>
    <row r="9" spans="1:4" ht="18.75" x14ac:dyDescent="0.2">
      <c r="A9" s="33">
        <v>6</v>
      </c>
      <c r="B9" s="32">
        <v>45369</v>
      </c>
      <c r="C9" s="26" t="s">
        <v>63</v>
      </c>
      <c r="D9" s="34">
        <v>1</v>
      </c>
    </row>
    <row r="10" spans="1:4" ht="18.75" x14ac:dyDescent="0.3">
      <c r="A10" s="33">
        <v>7</v>
      </c>
      <c r="B10" s="31">
        <v>45379</v>
      </c>
      <c r="C10" s="11" t="s">
        <v>60</v>
      </c>
      <c r="D10" s="34">
        <v>2</v>
      </c>
    </row>
    <row r="11" spans="1:4" ht="18.75" x14ac:dyDescent="0.3">
      <c r="A11" s="33">
        <v>8</v>
      </c>
      <c r="B11" s="31">
        <v>45379</v>
      </c>
      <c r="C11" s="11" t="s">
        <v>61</v>
      </c>
      <c r="D11" s="34">
        <v>1</v>
      </c>
    </row>
    <row r="12" spans="1:4" ht="18.75" x14ac:dyDescent="0.3">
      <c r="A12" s="22">
        <v>9</v>
      </c>
      <c r="B12" s="31">
        <v>45397</v>
      </c>
      <c r="C12" s="11" t="s">
        <v>68</v>
      </c>
      <c r="D12" s="24">
        <v>1</v>
      </c>
    </row>
    <row r="13" spans="1:4" ht="18.75" x14ac:dyDescent="0.2">
      <c r="A13" s="22"/>
      <c r="B13" s="25"/>
      <c r="C13" s="26"/>
      <c r="D13" s="27"/>
    </row>
    <row r="14" spans="1:4" ht="18.75" x14ac:dyDescent="0.3">
      <c r="A14" s="38" t="s">
        <v>58</v>
      </c>
      <c r="B14" s="38"/>
      <c r="C14" s="38"/>
      <c r="D14" s="28">
        <f>SUM(D4:D13)</f>
        <v>11</v>
      </c>
    </row>
    <row r="15" spans="1:4" ht="18.75" x14ac:dyDescent="0.3">
      <c r="A15" s="39" t="s">
        <v>59</v>
      </c>
      <c r="B15" s="40"/>
      <c r="C15" s="41"/>
      <c r="D15" s="20">
        <f>D2-D14</f>
        <v>17</v>
      </c>
    </row>
    <row r="16" spans="1:4" ht="15.75" x14ac:dyDescent="0.25">
      <c r="C16" s="29"/>
      <c r="D16" s="30"/>
    </row>
    <row r="26" ht="14.25" customHeight="1" x14ac:dyDescent="0.2"/>
  </sheetData>
  <mergeCells count="3">
    <mergeCell ref="A2:C2"/>
    <mergeCell ref="A14:C14"/>
    <mergeCell ref="A15:C1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REAL</vt:lpstr>
      <vt:lpstr>INGRESO </vt:lpstr>
      <vt:lpstr>EGRESO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2024-03-06T16:40:24Z</dcterms:created>
  <dcterms:modified xsi:type="dcterms:W3CDTF">2024-04-16T01:45:23Z</dcterms:modified>
</cp:coreProperties>
</file>