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UNIFICA\EN PROCESO\"/>
    </mc:Choice>
  </mc:AlternateContent>
  <bookViews>
    <workbookView xWindow="0" yWindow="0" windowWidth="20490" windowHeight="71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1" l="1"/>
  <c r="F38" i="1"/>
  <c r="F21" i="1"/>
</calcChain>
</file>

<file path=xl/sharedStrings.xml><?xml version="1.0" encoding="utf-8"?>
<sst xmlns="http://schemas.openxmlformats.org/spreadsheetml/2006/main" count="184" uniqueCount="181">
  <si>
    <t>Q.078.01</t>
  </si>
  <si>
    <t xml:space="preserve"> Mango de inserción, para PFNA 1</t>
  </si>
  <si>
    <t>BARRA DE ORIENTACION</t>
  </si>
  <si>
    <t>Q.078.04</t>
  </si>
  <si>
    <t xml:space="preserve"> Tornillo de conexión 1</t>
  </si>
  <si>
    <t>ATORNILLADOR CANULADO 4.5 mm</t>
  </si>
  <si>
    <t>Q.078.07</t>
  </si>
  <si>
    <t xml:space="preserve"> Manguito de protección Ø11.0/Ø8.0, verde 2</t>
  </si>
  <si>
    <t>Q.078.31</t>
  </si>
  <si>
    <t>ATORNILLADOR 4-5 mm</t>
  </si>
  <si>
    <t>Q.078.10</t>
  </si>
  <si>
    <t xml:space="preserve"> Guía de broca Ø8.0/Ø4.0, verde 2</t>
  </si>
  <si>
    <t>INSTRUMENTO DE COMPRESION PARA HOJA PFNA</t>
  </si>
  <si>
    <t>Q.078.13</t>
  </si>
  <si>
    <t xml:space="preserve"> Trocar Ø4.0 mm, verde 2</t>
  </si>
  <si>
    <t>TORNILLO EXTRACCION</t>
  </si>
  <si>
    <t>Q.078.16</t>
  </si>
  <si>
    <t xml:space="preserve"> Tuerca de compresión, para hoja PFNA 1</t>
  </si>
  <si>
    <t>ACOPLAMIENTO RAPIDO MANGO EN T</t>
  </si>
  <si>
    <t>Q.078.19</t>
  </si>
  <si>
    <t xml:space="preserve"> Trocar Ø3.2 mm, para hoja PFNA 1</t>
  </si>
  <si>
    <t>MEDIDOR DE PROFUNDIDAD</t>
  </si>
  <si>
    <t>Q.078.25</t>
  </si>
  <si>
    <t xml:space="preserve"> Dispositivo de Medición Directa para Aguja Guía Ø3.2 mm 1</t>
  </si>
  <si>
    <t>CAMISA DE BROCA</t>
  </si>
  <si>
    <t>Q.078.28</t>
  </si>
  <si>
    <t xml:space="preserve"> Protector de Tejidos 1</t>
  </si>
  <si>
    <t>EXRACTOR DE TORNILLO LARGO</t>
  </si>
  <si>
    <t xml:space="preserve"> Destornillador Macizo SW3.5 1</t>
  </si>
  <si>
    <t>EXTRACTOR DE TORNILLO PFNA</t>
  </si>
  <si>
    <t>Q.078.32</t>
  </si>
  <si>
    <t xml:space="preserve"> Llave hexagonal canulada 1</t>
  </si>
  <si>
    <t>MARTILLO DIAPAZON</t>
  </si>
  <si>
    <t>Q.078.34</t>
  </si>
  <si>
    <t xml:space="preserve"> Casquillo hexagonal, Ø10,0/11,0 mm, canulado, para PFNA 1</t>
  </si>
  <si>
    <t>LLAVE PARA HOJA</t>
  </si>
  <si>
    <t>Q.078.37</t>
  </si>
  <si>
    <t xml:space="preserve"> Punzón para Hueso para PFNA-II 1</t>
  </si>
  <si>
    <t>LLAVE DE BOLA POLIAXIAL 4.0</t>
  </si>
  <si>
    <t>Q.078.40</t>
  </si>
  <si>
    <t xml:space="preserve"> Pasador Roscado 3</t>
  </si>
  <si>
    <t>BROCAS 4.0</t>
  </si>
  <si>
    <t>Q.078.43</t>
  </si>
  <si>
    <t xml:space="preserve"> Estilete 1</t>
  </si>
  <si>
    <t>EJE DE DESTORNILLADOR HEXAGONAL</t>
  </si>
  <si>
    <t>Q.078.46</t>
  </si>
  <si>
    <t xml:space="preserve"> Funda de protección 20.0/17.0mm, para PFNA-II 1</t>
  </si>
  <si>
    <t>CAMISAS DE PROTECCION</t>
  </si>
  <si>
    <t>Q.078.49</t>
  </si>
  <si>
    <t xml:space="preserve"> Guía de broca 1</t>
  </si>
  <si>
    <t>CAMISAS DE BROCA</t>
  </si>
  <si>
    <t>Q.078.52</t>
  </si>
  <si>
    <t xml:space="preserve"> Broca Canulada Ø17mm 1</t>
  </si>
  <si>
    <t>TROCAR</t>
  </si>
  <si>
    <t>Q.078.55</t>
  </si>
  <si>
    <t xml:space="preserve"> Conector para mango de inserción para PFNA 1</t>
  </si>
  <si>
    <t>Q.078.58</t>
  </si>
  <si>
    <t xml:space="preserve"> Martillo deslizante 1</t>
  </si>
  <si>
    <t xml:space="preserve">BANDEJA MEDIA </t>
  </si>
  <si>
    <t>Q.078.61</t>
  </si>
  <si>
    <t xml:space="preserve"> Brazo apuntador 130 1</t>
  </si>
  <si>
    <t>MANGO PARA GUIA</t>
  </si>
  <si>
    <t>Q.078.61a</t>
  </si>
  <si>
    <t xml:space="preserve"> Enchufe para dispositivo de orientación 1</t>
  </si>
  <si>
    <t>GUIA DE BROCA PARA BARRA DE SUJECION</t>
  </si>
  <si>
    <t>Q.078.62</t>
  </si>
  <si>
    <t xml:space="preserve"> Tuerca de bloqueo 1</t>
  </si>
  <si>
    <t>LLAVE PARA TUERCAS DE SEGURIDAD</t>
  </si>
  <si>
    <t>Q.078.64</t>
  </si>
  <si>
    <t xml:space="preserve"> Llave Punta Bola Poliaxial SW10 1</t>
  </si>
  <si>
    <t>CONECTOR DE BARRA GUIA DISTAL</t>
  </si>
  <si>
    <t xml:space="preserve"> Destornillador hexagonal con cabeza esférica Ø4.0mm 1</t>
  </si>
  <si>
    <t>VARILLA DE ALINEACION</t>
  </si>
  <si>
    <t>Q.078.67</t>
  </si>
  <si>
    <t xml:space="preserve"> Broca Ø11.0 mm, para hoja PFNA 1</t>
  </si>
  <si>
    <t>TALADRO PLANO PARA VARILLA DE FIJACION</t>
  </si>
  <si>
    <t>Q.078.70</t>
  </si>
  <si>
    <t xml:space="preserve"> Escariador de 11 mm, para hoja PFNA-II 1</t>
  </si>
  <si>
    <t>BARRA GUIA DISTAL</t>
  </si>
  <si>
    <t>Q.078.73</t>
  </si>
  <si>
    <t xml:space="preserve"> Brazo apuntador 1</t>
  </si>
  <si>
    <t>INSERTADOR DE PASADORS DE GUIA</t>
  </si>
  <si>
    <t>Q.078.76</t>
  </si>
  <si>
    <t xml:space="preserve"> Conector de barra guía distal 1</t>
  </si>
  <si>
    <t>PLANTILLA DE PUNTERIA PARA CABLE ANTIRROTACION 0-4-8mm</t>
  </si>
  <si>
    <t>Q.078.79</t>
  </si>
  <si>
    <t xml:space="preserve"> Barra guía distal 1</t>
  </si>
  <si>
    <t>TORNILLOS DE CONEXIÓN</t>
  </si>
  <si>
    <t>Q.078.82</t>
  </si>
  <si>
    <t xml:space="preserve"> Dispositivo de orientación distal 1</t>
  </si>
  <si>
    <t>DISPOSITIVO DE ORIENTACION DISTAL</t>
  </si>
  <si>
    <t>Q.078.88</t>
  </si>
  <si>
    <t xml:space="preserve"> Tornillo de Conexión 3</t>
  </si>
  <si>
    <t>GUIA DE BROCA PARA VARILLA DE FIJACION (PUNZON)</t>
  </si>
  <si>
    <t>Q.078.91</t>
  </si>
  <si>
    <t xml:space="preserve"> Llave para sistema de bloqueo distal 1</t>
  </si>
  <si>
    <t>BROCAPARA VARILLA DE FIJACION</t>
  </si>
  <si>
    <t>Q.078.94</t>
  </si>
  <si>
    <t xml:space="preserve"> Trocar Ø6.0 1</t>
  </si>
  <si>
    <t>LLAVE PARA MANGO POLIAXIAL</t>
  </si>
  <si>
    <t>Q.078.97</t>
  </si>
  <si>
    <t xml:space="preserve"> Funda Protectora Para Broca Ø6mm 1</t>
  </si>
  <si>
    <t>REAMER FLEXIBLES # 9 - 10 - 11 - 12 - 13</t>
  </si>
  <si>
    <t>Q.078.98</t>
  </si>
  <si>
    <t xml:space="preserve"> Guía de broca para 5.6/3.2 1</t>
  </si>
  <si>
    <t>Q.078.100</t>
  </si>
  <si>
    <t xml:space="preserve"> Broca Ø6mm 1</t>
  </si>
  <si>
    <t xml:space="preserve">BANDEJA INFERIOR </t>
  </si>
  <si>
    <t>Q.078.103</t>
  </si>
  <si>
    <t xml:space="preserve"> Broca Ø6mm con Mango 1</t>
  </si>
  <si>
    <t xml:space="preserve">BROCA ESCALONADA  HOJA HELICODAL CON TOPE </t>
  </si>
  <si>
    <t>Q.078.106</t>
  </si>
  <si>
    <t xml:space="preserve"> Medidor de profundidad 1</t>
  </si>
  <si>
    <t>TROCAR ROMO</t>
  </si>
  <si>
    <t>Q.078.109</t>
  </si>
  <si>
    <t xml:space="preserve"> Llave Para Hoja 1</t>
  </si>
  <si>
    <t>BROCA 11mm</t>
  </si>
  <si>
    <t>Q.078.112</t>
  </si>
  <si>
    <t xml:space="preserve"> Plantilla de puntería para cable antirrotación 1</t>
  </si>
  <si>
    <t>Q.078.113</t>
  </si>
  <si>
    <t xml:space="preserve"> Tornillo de extracción para hoja PFNA 1</t>
  </si>
  <si>
    <t>BRAZO DIRECCIONAL 130</t>
  </si>
  <si>
    <t>Q.078.115</t>
  </si>
  <si>
    <t xml:space="preserve"> Guía de broca Ø3.2 1</t>
  </si>
  <si>
    <t>BRAZO APUNTADOR</t>
  </si>
  <si>
    <t>Q.078.118</t>
  </si>
  <si>
    <t xml:space="preserve"> Instrumento de Compresión para Hoja PFNA 1</t>
  </si>
  <si>
    <t>MANGO DE INSERCION DE CLAVO</t>
  </si>
  <si>
    <t>Q.078.124</t>
  </si>
  <si>
    <t xml:space="preserve"> Llave combinada Ø11.0 mm 1</t>
  </si>
  <si>
    <t>TORNILLO SUJECION DE CLAVO</t>
  </si>
  <si>
    <t>Q.078.127</t>
  </si>
  <si>
    <t xml:space="preserve"> Aguja Guía Ø3.2 3</t>
  </si>
  <si>
    <t>PROTECTOR PARTES BLANDAS</t>
  </si>
  <si>
    <t>Q.078.130</t>
  </si>
  <si>
    <t xml:space="preserve"> Impactador Para Hoja PFNA 1</t>
  </si>
  <si>
    <t>LLAVE DE PUNTA POLIAXIAL</t>
  </si>
  <si>
    <t>Q.078.136</t>
  </si>
  <si>
    <t xml:space="preserve"> Manguito de Protección Ø16.0/Ø11.0, para Hoja PFNA 1</t>
  </si>
  <si>
    <t>REGLA RADIOGRAFICA</t>
  </si>
  <si>
    <t>Q.078.139</t>
  </si>
  <si>
    <t xml:space="preserve"> Guía de broca Ø11.0/Ø3.2, para hoja PFNA 1</t>
  </si>
  <si>
    <t>PINES ROSCADOS</t>
  </si>
  <si>
    <t>Q.078.142</t>
  </si>
  <si>
    <t xml:space="preserve"> Aguja guía Ø2,4 mm, longitud 485 mm, con gancho 1</t>
  </si>
  <si>
    <t>PINES LISOS</t>
  </si>
  <si>
    <t>Q.078.145</t>
  </si>
  <si>
    <t xml:space="preserve"> Broca Ø4mm 1</t>
  </si>
  <si>
    <t>GRIFA 4.8</t>
  </si>
  <si>
    <t>Q.078.151</t>
  </si>
  <si>
    <t xml:space="preserve"> Varilla escariadora 1</t>
  </si>
  <si>
    <t>BROCA CANULADA</t>
  </si>
  <si>
    <t>Q.078.154</t>
  </si>
  <si>
    <t xml:space="preserve"> Portapasadores 1</t>
  </si>
  <si>
    <t>MANGO ANCLAJE RAPIDO PARA LLAVE POLIAXIAL</t>
  </si>
  <si>
    <t>Q.078.155</t>
  </si>
  <si>
    <t xml:space="preserve"> Insertador de pasador guía 1</t>
  </si>
  <si>
    <t>CAMISA DE PROTECCION 20mm</t>
  </si>
  <si>
    <t>Q.078.157</t>
  </si>
  <si>
    <t xml:space="preserve"> Acoplamiento Rápido con Mango en T 1</t>
  </si>
  <si>
    <t>MANGUITO DE PASADOR DE GUIA</t>
  </si>
  <si>
    <t>Q.078.160</t>
  </si>
  <si>
    <t xml:space="preserve"> Regla radiográfica 1</t>
  </si>
  <si>
    <t>LLAVE PEQUEÑA 4.5</t>
  </si>
  <si>
    <t>Q.078.163</t>
  </si>
  <si>
    <t xml:space="preserve"> Escariador Flexible Ø9, Ø10, Ø11, Ø12, Ø13 1</t>
  </si>
  <si>
    <t>PUNZON, GUIA Y CAMISA PARA HOJA HELICOIDAL</t>
  </si>
  <si>
    <t>Q.078.181</t>
  </si>
  <si>
    <t xml:space="preserve"> Acoplamiento Rápido Mango Recto 1</t>
  </si>
  <si>
    <t>INICIADOR CANULADO</t>
  </si>
  <si>
    <t>Q.078.185</t>
  </si>
  <si>
    <t xml:space="preserve"> Alineador distal 1</t>
  </si>
  <si>
    <t>GUIAS LARGAS</t>
  </si>
  <si>
    <t>Q.078.187</t>
  </si>
  <si>
    <t xml:space="preserve"> Guía de martillo 1</t>
  </si>
  <si>
    <t>Q.078.190</t>
  </si>
  <si>
    <t xml:space="preserve"> Llave Para Extractor De Uñas 1</t>
  </si>
  <si>
    <t>Q.078.201</t>
  </si>
  <si>
    <t xml:space="preserve"> Destornillador tirafondo 1</t>
  </si>
  <si>
    <t>Q.078.000</t>
  </si>
  <si>
    <t xml:space="preserve"> Contenedor para Instrumentos PFNA-2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</si>
</sst>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202124"/>
      <name val="Inherit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"/>
  <sheetViews>
    <sheetView tabSelected="1" workbookViewId="0">
      <selection activeCell="E11" sqref="E11"/>
    </sheetView>
  </sheetViews>
  <sheetFormatPr baseColWidth="10" defaultRowHeight="15"/>
  <cols>
    <col min="2" max="2" width="10.7109375" bestFit="1" customWidth="1"/>
    <col min="3" max="3" width="55.140625" bestFit="1" customWidth="1"/>
    <col min="5" max="5" width="9.5703125" bestFit="1" customWidth="1"/>
    <col min="6" max="6" width="3" bestFit="1" customWidth="1"/>
    <col min="7" max="7" width="55.7109375" bestFit="1" customWidth="1"/>
  </cols>
  <sheetData>
    <row r="2" spans="2:7">
      <c r="F2" s="1"/>
      <c r="G2" s="1"/>
    </row>
    <row r="3" spans="2:7">
      <c r="B3" s="2" t="s">
        <v>0</v>
      </c>
      <c r="C3" t="s">
        <v>1</v>
      </c>
      <c r="F3" s="3">
        <v>1</v>
      </c>
      <c r="G3" s="4" t="s">
        <v>2</v>
      </c>
    </row>
    <row r="4" spans="2:7" ht="48.75">
      <c r="B4" s="2" t="s">
        <v>3</v>
      </c>
      <c r="C4" t="s">
        <v>4</v>
      </c>
      <c r="F4" s="5">
        <v>1</v>
      </c>
      <c r="G4" s="6" t="s">
        <v>5</v>
      </c>
    </row>
    <row r="5" spans="2:7" ht="24.75">
      <c r="B5" s="2" t="s">
        <v>6</v>
      </c>
      <c r="C5" t="s">
        <v>7</v>
      </c>
      <c r="E5" s="2" t="s">
        <v>8</v>
      </c>
      <c r="F5" s="5">
        <v>1</v>
      </c>
      <c r="G5" s="6" t="s">
        <v>9</v>
      </c>
    </row>
    <row r="6" spans="2:7">
      <c r="B6" s="2" t="s">
        <v>10</v>
      </c>
      <c r="C6" t="s">
        <v>11</v>
      </c>
      <c r="F6" s="3">
        <v>1</v>
      </c>
      <c r="G6" s="4" t="s">
        <v>12</v>
      </c>
    </row>
    <row r="7" spans="2:7">
      <c r="B7" s="2" t="s">
        <v>13</v>
      </c>
      <c r="C7" t="s">
        <v>14</v>
      </c>
      <c r="F7" s="3">
        <v>1</v>
      </c>
      <c r="G7" s="4" t="s">
        <v>15</v>
      </c>
    </row>
    <row r="8" spans="2:7">
      <c r="B8" s="2" t="s">
        <v>16</v>
      </c>
      <c r="C8" t="s">
        <v>17</v>
      </c>
      <c r="F8" s="3">
        <v>1</v>
      </c>
      <c r="G8" s="4" t="s">
        <v>18</v>
      </c>
    </row>
    <row r="9" spans="2:7">
      <c r="B9" s="2" t="s">
        <v>19</v>
      </c>
      <c r="C9" t="s">
        <v>20</v>
      </c>
      <c r="F9" s="3">
        <v>1</v>
      </c>
      <c r="G9" s="4" t="s">
        <v>21</v>
      </c>
    </row>
    <row r="10" spans="2:7">
      <c r="B10" s="2" t="s">
        <v>22</v>
      </c>
      <c r="C10" t="s">
        <v>23</v>
      </c>
      <c r="F10" s="3">
        <v>1</v>
      </c>
      <c r="G10" s="4" t="s">
        <v>24</v>
      </c>
    </row>
    <row r="11" spans="2:7">
      <c r="B11" s="2" t="s">
        <v>25</v>
      </c>
      <c r="C11" t="s">
        <v>26</v>
      </c>
      <c r="F11" s="3">
        <v>1</v>
      </c>
      <c r="G11" s="4" t="s">
        <v>27</v>
      </c>
    </row>
    <row r="12" spans="2:7">
      <c r="B12" s="2" t="s">
        <v>8</v>
      </c>
      <c r="C12" t="s">
        <v>28</v>
      </c>
      <c r="F12" s="3">
        <v>1</v>
      </c>
      <c r="G12" s="4" t="s">
        <v>29</v>
      </c>
    </row>
    <row r="13" spans="2:7">
      <c r="B13" s="2" t="s">
        <v>30</v>
      </c>
      <c r="C13" t="s">
        <v>31</v>
      </c>
      <c r="F13" s="3">
        <v>1</v>
      </c>
      <c r="G13" s="4" t="s">
        <v>32</v>
      </c>
    </row>
    <row r="14" spans="2:7">
      <c r="B14" s="2" t="s">
        <v>33</v>
      </c>
      <c r="C14" t="s">
        <v>34</v>
      </c>
      <c r="F14" s="3">
        <v>1</v>
      </c>
      <c r="G14" s="4" t="s">
        <v>35</v>
      </c>
    </row>
    <row r="15" spans="2:7">
      <c r="B15" s="2" t="s">
        <v>36</v>
      </c>
      <c r="C15" t="s">
        <v>37</v>
      </c>
      <c r="F15" s="3">
        <v>1</v>
      </c>
      <c r="G15" s="4" t="s">
        <v>38</v>
      </c>
    </row>
    <row r="16" spans="2:7">
      <c r="B16" s="2" t="s">
        <v>39</v>
      </c>
      <c r="C16" t="s">
        <v>40</v>
      </c>
      <c r="F16" s="3">
        <v>2</v>
      </c>
      <c r="G16" s="4" t="s">
        <v>41</v>
      </c>
    </row>
    <row r="17" spans="2:7">
      <c r="B17" s="2" t="s">
        <v>42</v>
      </c>
      <c r="C17" t="s">
        <v>43</v>
      </c>
      <c r="F17" s="3">
        <v>1</v>
      </c>
      <c r="G17" s="4" t="s">
        <v>44</v>
      </c>
    </row>
    <row r="18" spans="2:7">
      <c r="B18" s="2" t="s">
        <v>45</v>
      </c>
      <c r="C18" t="s">
        <v>46</v>
      </c>
      <c r="F18" s="3">
        <v>2</v>
      </c>
      <c r="G18" s="4" t="s">
        <v>47</v>
      </c>
    </row>
    <row r="19" spans="2:7">
      <c r="B19" s="2" t="s">
        <v>48</v>
      </c>
      <c r="C19" t="s">
        <v>49</v>
      </c>
      <c r="F19" s="3">
        <v>2</v>
      </c>
      <c r="G19" s="4" t="s">
        <v>50</v>
      </c>
    </row>
    <row r="20" spans="2:7">
      <c r="B20" s="2" t="s">
        <v>51</v>
      </c>
      <c r="C20" t="s">
        <v>52</v>
      </c>
      <c r="F20" s="3">
        <v>2</v>
      </c>
      <c r="G20" s="7" t="s">
        <v>53</v>
      </c>
    </row>
    <row r="21" spans="2:7">
      <c r="B21" s="2" t="s">
        <v>54</v>
      </c>
      <c r="C21" t="s">
        <v>55</v>
      </c>
      <c r="F21" s="8">
        <f>SUM(F3:F20)</f>
        <v>22</v>
      </c>
      <c r="G21" s="7"/>
    </row>
    <row r="22" spans="2:7">
      <c r="B22" s="2" t="s">
        <v>56</v>
      </c>
      <c r="C22" t="s">
        <v>57</v>
      </c>
      <c r="F22" s="9"/>
      <c r="G22" s="9" t="s">
        <v>58</v>
      </c>
    </row>
    <row r="23" spans="2:7">
      <c r="B23" s="2" t="s">
        <v>59</v>
      </c>
      <c r="C23" t="s">
        <v>60</v>
      </c>
      <c r="F23" s="3">
        <v>1</v>
      </c>
      <c r="G23" s="4" t="s">
        <v>61</v>
      </c>
    </row>
    <row r="24" spans="2:7">
      <c r="B24" s="2" t="s">
        <v>62</v>
      </c>
      <c r="C24" t="s">
        <v>63</v>
      </c>
      <c r="F24" s="3">
        <v>1</v>
      </c>
      <c r="G24" s="4" t="s">
        <v>64</v>
      </c>
    </row>
    <row r="25" spans="2:7">
      <c r="B25" s="2" t="s">
        <v>65</v>
      </c>
      <c r="C25" t="s">
        <v>66</v>
      </c>
      <c r="F25" s="3">
        <v>1</v>
      </c>
      <c r="G25" s="4" t="s">
        <v>67</v>
      </c>
    </row>
    <row r="26" spans="2:7">
      <c r="B26" s="2" t="s">
        <v>68</v>
      </c>
      <c r="C26" t="s">
        <v>69</v>
      </c>
      <c r="F26" s="3">
        <v>1</v>
      </c>
      <c r="G26" s="4" t="s">
        <v>70</v>
      </c>
    </row>
    <row r="27" spans="2:7">
      <c r="B27" s="2" t="s">
        <v>68</v>
      </c>
      <c r="C27" t="s">
        <v>71</v>
      </c>
      <c r="F27" s="3">
        <v>1</v>
      </c>
      <c r="G27" s="4" t="s">
        <v>72</v>
      </c>
    </row>
    <row r="28" spans="2:7">
      <c r="B28" s="2" t="s">
        <v>73</v>
      </c>
      <c r="C28" t="s">
        <v>74</v>
      </c>
      <c r="F28" s="3">
        <v>1</v>
      </c>
      <c r="G28" s="4" t="s">
        <v>75</v>
      </c>
    </row>
    <row r="29" spans="2:7">
      <c r="B29" s="2" t="s">
        <v>76</v>
      </c>
      <c r="C29" t="s">
        <v>77</v>
      </c>
      <c r="F29" s="3">
        <v>1</v>
      </c>
      <c r="G29" s="4" t="s">
        <v>78</v>
      </c>
    </row>
    <row r="30" spans="2:7">
      <c r="B30" s="2" t="s">
        <v>79</v>
      </c>
      <c r="C30" t="s">
        <v>80</v>
      </c>
      <c r="F30" s="3">
        <v>1</v>
      </c>
      <c r="G30" s="4" t="s">
        <v>81</v>
      </c>
    </row>
    <row r="31" spans="2:7">
      <c r="B31" s="2" t="s">
        <v>82</v>
      </c>
      <c r="C31" t="s">
        <v>83</v>
      </c>
      <c r="F31" s="3">
        <v>1</v>
      </c>
      <c r="G31" s="4" t="s">
        <v>84</v>
      </c>
    </row>
    <row r="32" spans="2:7">
      <c r="B32" s="2" t="s">
        <v>85</v>
      </c>
      <c r="C32" t="s">
        <v>86</v>
      </c>
      <c r="F32" s="3">
        <v>3</v>
      </c>
      <c r="G32" s="4" t="s">
        <v>87</v>
      </c>
    </row>
    <row r="33" spans="2:7">
      <c r="B33" s="2" t="s">
        <v>88</v>
      </c>
      <c r="C33" t="s">
        <v>89</v>
      </c>
      <c r="F33" s="3">
        <v>1</v>
      </c>
      <c r="G33" s="4" t="s">
        <v>90</v>
      </c>
    </row>
    <row r="34" spans="2:7">
      <c r="B34" s="2" t="s">
        <v>91</v>
      </c>
      <c r="C34" t="s">
        <v>92</v>
      </c>
      <c r="F34" s="3">
        <v>1</v>
      </c>
      <c r="G34" s="4" t="s">
        <v>93</v>
      </c>
    </row>
    <row r="35" spans="2:7">
      <c r="B35" s="2" t="s">
        <v>94</v>
      </c>
      <c r="C35" t="s">
        <v>95</v>
      </c>
      <c r="F35" s="3">
        <v>1</v>
      </c>
      <c r="G35" s="4" t="s">
        <v>96</v>
      </c>
    </row>
    <row r="36" spans="2:7">
      <c r="B36" s="2" t="s">
        <v>97</v>
      </c>
      <c r="C36" t="s">
        <v>98</v>
      </c>
      <c r="F36" s="3">
        <v>1</v>
      </c>
      <c r="G36" s="4" t="s">
        <v>99</v>
      </c>
    </row>
    <row r="37" spans="2:7" ht="48.75">
      <c r="B37" s="2" t="s">
        <v>100</v>
      </c>
      <c r="C37" t="s">
        <v>101</v>
      </c>
      <c r="F37" s="3">
        <v>5</v>
      </c>
      <c r="G37" s="7" t="s">
        <v>102</v>
      </c>
    </row>
    <row r="38" spans="2:7">
      <c r="B38" s="2" t="s">
        <v>103</v>
      </c>
      <c r="C38" t="s">
        <v>104</v>
      </c>
      <c r="F38" s="8">
        <f>SUM(F23:F37)</f>
        <v>21</v>
      </c>
      <c r="G38" s="4"/>
    </row>
    <row r="39" spans="2:7">
      <c r="B39" s="2" t="s">
        <v>105</v>
      </c>
      <c r="C39" t="s">
        <v>106</v>
      </c>
      <c r="F39" s="9"/>
      <c r="G39" s="9" t="s">
        <v>107</v>
      </c>
    </row>
    <row r="40" spans="2:7">
      <c r="B40" s="2" t="s">
        <v>108</v>
      </c>
      <c r="C40" t="s">
        <v>109</v>
      </c>
      <c r="F40" s="3">
        <v>1</v>
      </c>
      <c r="G40" s="4" t="s">
        <v>110</v>
      </c>
    </row>
    <row r="41" spans="2:7">
      <c r="B41" s="2" t="s">
        <v>111</v>
      </c>
      <c r="C41" t="s">
        <v>112</v>
      </c>
      <c r="F41" s="3">
        <v>1</v>
      </c>
      <c r="G41" s="4" t="s">
        <v>113</v>
      </c>
    </row>
    <row r="42" spans="2:7">
      <c r="B42" s="2" t="s">
        <v>114</v>
      </c>
      <c r="C42" t="s">
        <v>115</v>
      </c>
      <c r="F42" s="3">
        <v>1</v>
      </c>
      <c r="G42" s="4" t="s">
        <v>116</v>
      </c>
    </row>
    <row r="43" spans="2:7">
      <c r="B43" s="2" t="s">
        <v>117</v>
      </c>
      <c r="C43" t="s">
        <v>118</v>
      </c>
      <c r="F43" s="3">
        <v>1</v>
      </c>
      <c r="G43" s="4" t="s">
        <v>21</v>
      </c>
    </row>
    <row r="44" spans="2:7">
      <c r="B44" s="2" t="s">
        <v>119</v>
      </c>
      <c r="C44" t="s">
        <v>120</v>
      </c>
      <c r="F44" s="3">
        <v>1</v>
      </c>
      <c r="G44" s="4" t="s">
        <v>121</v>
      </c>
    </row>
    <row r="45" spans="2:7">
      <c r="B45" s="2" t="s">
        <v>122</v>
      </c>
      <c r="C45" t="s">
        <v>123</v>
      </c>
      <c r="F45" s="3">
        <v>1</v>
      </c>
      <c r="G45" s="4" t="s">
        <v>124</v>
      </c>
    </row>
    <row r="46" spans="2:7">
      <c r="B46" s="2" t="s">
        <v>125</v>
      </c>
      <c r="C46" t="s">
        <v>126</v>
      </c>
      <c r="F46" s="3">
        <v>1</v>
      </c>
      <c r="G46" s="4" t="s">
        <v>127</v>
      </c>
    </row>
    <row r="47" spans="2:7">
      <c r="B47" s="2" t="s">
        <v>128</v>
      </c>
      <c r="C47" t="s">
        <v>129</v>
      </c>
      <c r="F47" s="3">
        <v>1</v>
      </c>
      <c r="G47" s="4" t="s">
        <v>130</v>
      </c>
    </row>
    <row r="48" spans="2:7">
      <c r="B48" s="2" t="s">
        <v>131</v>
      </c>
      <c r="C48" t="s">
        <v>132</v>
      </c>
      <c r="F48" s="3">
        <v>1</v>
      </c>
      <c r="G48" s="4" t="s">
        <v>133</v>
      </c>
    </row>
    <row r="49" spans="2:7">
      <c r="B49" s="2" t="s">
        <v>134</v>
      </c>
      <c r="C49" t="s">
        <v>135</v>
      </c>
      <c r="F49" s="3">
        <v>1</v>
      </c>
      <c r="G49" s="4" t="s">
        <v>136</v>
      </c>
    </row>
    <row r="50" spans="2:7">
      <c r="B50" s="2" t="s">
        <v>137</v>
      </c>
      <c r="C50" t="s">
        <v>138</v>
      </c>
      <c r="F50" s="3">
        <v>1</v>
      </c>
      <c r="G50" s="4" t="s">
        <v>139</v>
      </c>
    </row>
    <row r="51" spans="2:7">
      <c r="B51" s="2" t="s">
        <v>140</v>
      </c>
      <c r="C51" t="s">
        <v>141</v>
      </c>
      <c r="F51" s="3">
        <v>3</v>
      </c>
      <c r="G51" s="4" t="s">
        <v>142</v>
      </c>
    </row>
    <row r="52" spans="2:7">
      <c r="B52" s="2" t="s">
        <v>143</v>
      </c>
      <c r="C52" t="s">
        <v>144</v>
      </c>
      <c r="F52" s="3">
        <v>3</v>
      </c>
      <c r="G52" s="4" t="s">
        <v>145</v>
      </c>
    </row>
    <row r="53" spans="2:7">
      <c r="B53" s="2" t="s">
        <v>146</v>
      </c>
      <c r="C53" t="s">
        <v>147</v>
      </c>
      <c r="F53" s="3">
        <v>1</v>
      </c>
      <c r="G53" s="4" t="s">
        <v>148</v>
      </c>
    </row>
    <row r="54" spans="2:7">
      <c r="B54" s="2" t="s">
        <v>149</v>
      </c>
      <c r="C54" t="s">
        <v>150</v>
      </c>
      <c r="F54" s="3">
        <v>1</v>
      </c>
      <c r="G54" s="4" t="s">
        <v>151</v>
      </c>
    </row>
    <row r="55" spans="2:7">
      <c r="B55" s="2" t="s">
        <v>152</v>
      </c>
      <c r="C55" t="s">
        <v>153</v>
      </c>
      <c r="F55" s="3">
        <v>1</v>
      </c>
      <c r="G55" s="4" t="s">
        <v>154</v>
      </c>
    </row>
    <row r="56" spans="2:7">
      <c r="B56" s="2" t="s">
        <v>155</v>
      </c>
      <c r="C56" t="s">
        <v>156</v>
      </c>
      <c r="F56" s="3">
        <v>1</v>
      </c>
      <c r="G56" s="4" t="s">
        <v>157</v>
      </c>
    </row>
    <row r="57" spans="2:7">
      <c r="B57" s="2" t="s">
        <v>158</v>
      </c>
      <c r="C57" t="s">
        <v>159</v>
      </c>
      <c r="F57" s="3">
        <v>1</v>
      </c>
      <c r="G57" s="4" t="s">
        <v>160</v>
      </c>
    </row>
    <row r="58" spans="2:7">
      <c r="B58" s="2" t="s">
        <v>161</v>
      </c>
      <c r="C58" t="s">
        <v>162</v>
      </c>
      <c r="F58" s="3">
        <v>1</v>
      </c>
      <c r="G58" s="4" t="s">
        <v>163</v>
      </c>
    </row>
    <row r="59" spans="2:7">
      <c r="B59" s="2" t="s">
        <v>164</v>
      </c>
      <c r="C59" t="s">
        <v>165</v>
      </c>
      <c r="F59" s="3">
        <v>3</v>
      </c>
      <c r="G59" s="4" t="s">
        <v>166</v>
      </c>
    </row>
    <row r="60" spans="2:7">
      <c r="B60" s="2" t="s">
        <v>167</v>
      </c>
      <c r="C60" t="s">
        <v>168</v>
      </c>
      <c r="F60" s="3">
        <v>1</v>
      </c>
      <c r="G60" s="4" t="s">
        <v>169</v>
      </c>
    </row>
    <row r="61" spans="2:7">
      <c r="B61" s="2" t="s">
        <v>170</v>
      </c>
      <c r="C61" t="s">
        <v>171</v>
      </c>
      <c r="F61" s="3">
        <v>2</v>
      </c>
      <c r="G61" s="4" t="s">
        <v>172</v>
      </c>
    </row>
    <row r="62" spans="2:7">
      <c r="B62" s="2" t="s">
        <v>173</v>
      </c>
      <c r="C62" t="s">
        <v>174</v>
      </c>
      <c r="F62" s="8">
        <f>SUM(F40:F61)</f>
        <v>29</v>
      </c>
      <c r="G62" s="4"/>
    </row>
    <row r="63" spans="2:7">
      <c r="B63" s="2" t="s">
        <v>175</v>
      </c>
      <c r="C63" t="s">
        <v>176</v>
      </c>
      <c r="F63" s="1"/>
      <c r="G63" s="1"/>
    </row>
    <row r="64" spans="2:7">
      <c r="B64" s="2" t="s">
        <v>177</v>
      </c>
      <c r="C64" t="s">
        <v>178</v>
      </c>
      <c r="F64" s="1"/>
      <c r="G64" s="1"/>
    </row>
    <row r="65" spans="2:7">
      <c r="B65" s="10" t="s">
        <v>179</v>
      </c>
      <c r="C65" t="s">
        <v>180</v>
      </c>
      <c r="F65" s="1"/>
      <c r="G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2023-11-15T18:47:19Z</dcterms:created>
  <dcterms:modified xsi:type="dcterms:W3CDTF">2023-11-15T18:48:57Z</dcterms:modified>
</cp:coreProperties>
</file>