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TRAZABILIDAD BODEGA JAIRO PINEDA AGO2022\MICHAEL\"/>
    </mc:Choice>
  </mc:AlternateContent>
  <bookViews>
    <workbookView xWindow="0" yWindow="0" windowWidth="20490" windowHeight="670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</calcChain>
</file>

<file path=xl/comments1.xml><?xml version="1.0" encoding="utf-8"?>
<comments xmlns="http://schemas.openxmlformats.org/spreadsheetml/2006/main">
  <authors>
    <author>Asus</author>
  </authors>
  <commentList>
    <comment ref="E6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0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<sst xmlns="http://schemas.openxmlformats.org/spreadsheetml/2006/main" count="86" uniqueCount="85">
  <si>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</si>
  <si>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</si>
  <si>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</si>
  <si>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</si>
  <si>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</si>
  <si>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</si>
  <si>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</si>
  <si>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</si>
  <si>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</si>
  <si>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 xml:space="preserve">CLINICA GERMAN </t>
  </si>
  <si>
    <t>RUC. CLIENTE</t>
  </si>
  <si>
    <t>INSTITUCION/CLINICA/HOSPITAL</t>
  </si>
  <si>
    <t>NOTA</t>
  </si>
  <si>
    <t>INQ</t>
  </si>
  <si>
    <t>PUNTO DE LLEGADA</t>
  </si>
  <si>
    <t xml:space="preserve">BABAHOYO </t>
  </si>
  <si>
    <t>MOTIVO DE TRASLADO</t>
  </si>
  <si>
    <t>VENTA -CIRUGÍA</t>
  </si>
  <si>
    <t>FECHA CIRUGÍA</t>
  </si>
  <si>
    <t>HORA  CIRUGIA</t>
  </si>
  <si>
    <t xml:space="preserve">5:00PM </t>
  </si>
  <si>
    <t>NOMBRE MÉDICO</t>
  </si>
  <si>
    <t xml:space="preserve">DR. FERRIN 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</si>
  <si>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</si>
  <si>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</si>
  <si>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</si>
  <si>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</si>
  <si>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</si>
  <si>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</si>
  <si>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</si>
  <si>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</si>
  <si>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70180</t>
  </si>
  <si>
    <t>CLAVO HUMERO MULTIBLOQUEO 7.0*180mm TIT.</t>
  </si>
  <si>
    <t>70200</t>
  </si>
  <si>
    <t>CLAVO HUMERO MULTIBLOQUEO 7.0 *200mm TIT.</t>
  </si>
  <si>
    <t>70220</t>
  </si>
  <si>
    <t>CLAVO HUMERO MULTIBLOQUEO 7.0 *220mm TIT.</t>
  </si>
  <si>
    <t>70240</t>
  </si>
  <si>
    <t>CLAVO HUMERO MULTIBLOQUEO 7.0 *240mm TIT.</t>
  </si>
  <si>
    <t>70260</t>
  </si>
  <si>
    <t>CLAVO HUMERO MULTIBLOQUEO 7.0 *260mm TIT.</t>
  </si>
  <si>
    <t>70280</t>
  </si>
  <si>
    <t>TJD1204271320</t>
  </si>
  <si>
    <t xml:space="preserve">CLAVO HUMERO MULTIBLOQUEO 7.0 *280mm TIT. </t>
  </si>
  <si>
    <t>TJD1204050010</t>
  </si>
  <si>
    <t>TJD1204050060</t>
  </si>
  <si>
    <t>TJD1902140041</t>
  </si>
  <si>
    <t>TJD1204121160</t>
  </si>
  <si>
    <t>75200</t>
  </si>
  <si>
    <t>CLAVO HUMERO MULTIBLOQUEO 7.5*200mm TIT.</t>
  </si>
  <si>
    <t>75220</t>
  </si>
  <si>
    <t>CLAVO HUMERO MULTIBLOQUEO 7.5*220mm TIT.</t>
  </si>
  <si>
    <t>75280</t>
  </si>
  <si>
    <t xml:space="preserve">CLAVO HUMERO MULTIBLOQUEO 7.5 *280mm TIT. </t>
  </si>
  <si>
    <t>TJD1204121080</t>
  </si>
  <si>
    <t>TZT2200000845</t>
  </si>
  <si>
    <t>80180</t>
  </si>
  <si>
    <t>TJD1204261040</t>
  </si>
  <si>
    <t xml:space="preserve">CLAVO HUMERO MULTIBLOQUEO 8.0 *180mm TIT. </t>
  </si>
  <si>
    <t>80200</t>
  </si>
  <si>
    <t xml:space="preserve">CLAVO HUMERO MULTIBLOQUEO 8.0 *200mm TIT. </t>
  </si>
  <si>
    <t>80220</t>
  </si>
  <si>
    <t xml:space="preserve">CLAVO HUMERO MULTIBLOQUEO 8.0 *220mm TIT. </t>
  </si>
  <si>
    <t>80240</t>
  </si>
  <si>
    <t xml:space="preserve">CLAVO HUMERO MULTIBLOQUEO 8.0 *240mm TIT. </t>
  </si>
  <si>
    <t>80260</t>
  </si>
  <si>
    <t xml:space="preserve">CLAVO HUMERO MULTIBLOQUEO 8.0 *260mm TIT. </t>
  </si>
  <si>
    <t>80280</t>
  </si>
  <si>
    <t xml:space="preserve">CLAVO HUMERO MULTIBLOQUEO 8.0 *280mm TIT. </t>
  </si>
  <si>
    <t>TJD1204050020</t>
  </si>
  <si>
    <t>75180</t>
  </si>
  <si>
    <t xml:space="preserve">CLAVO HUMERO MULTIBLOQUEO 7.5*180mm TIT. </t>
  </si>
  <si>
    <t>TJD1905120118</t>
  </si>
  <si>
    <t>TJD1910090009</t>
  </si>
  <si>
    <t>75240</t>
  </si>
  <si>
    <t>CLAVO HUMERO MULTIBLOQUEO 7.5*240mm TIT.</t>
  </si>
  <si>
    <t>75260</t>
  </si>
  <si>
    <t>CLAVO HUMERO MULTIBLOQUEO 7.5*260mm TIT.</t>
  </si>
  <si>
    <t>TJD1912170182</t>
  </si>
  <si>
    <t>TJD1204181320</t>
  </si>
  <si>
    <t>TJD1204181220</t>
  </si>
  <si>
    <t>TJD1902140042</t>
  </si>
  <si>
    <t>TJD1204181200</t>
  </si>
  <si>
    <t>TZT2200174532</t>
  </si>
  <si>
    <t>TZT2300004244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</si>
</sst>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56">
    <xf numFmtId="0" fontId="0" fillId="0" borderId="0" xfId="0"/>
    <xf numFmtId="49" fontId="0" fillId="0" borderId="1" xfId="0" applyNumberFormat="1" applyBorder="1"/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49" fontId="6" fillId="0" borderId="10" xfId="1" applyNumberFormat="1" applyFont="1" applyBorder="1"/>
    <xf numFmtId="0" fontId="6" fillId="0" borderId="11" xfId="1" applyFont="1" applyBorder="1"/>
    <xf numFmtId="0" fontId="2" fillId="0" borderId="8" xfId="0" applyFont="1" applyBorder="1" applyAlignment="1">
      <alignment horizontal="center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49" fontId="6" fillId="0" borderId="0" xfId="1" applyNumberFormat="1" applyFont="1"/>
    <xf numFmtId="0" fontId="6" fillId="0" borderId="0" xfId="1" applyFont="1"/>
    <xf numFmtId="49" fontId="7" fillId="3" borderId="0" xfId="0" applyNumberFormat="1" applyFont="1" applyFill="1" applyAlignment="1">
      <alignment vertical="center"/>
    </xf>
    <xf numFmtId="0" fontId="7" fillId="3" borderId="0" xfId="0" applyFont="1" applyFill="1" applyAlignment="1">
      <alignment vertical="center"/>
    </xf>
    <xf numFmtId="164" fontId="8" fillId="0" borderId="12" xfId="0" applyNumberFormat="1" applyFont="1" applyBorder="1" applyAlignment="1">
      <alignment horizontal="left" vertical="center"/>
    </xf>
    <xf numFmtId="0" fontId="9" fillId="2" borderId="12" xfId="0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12" xfId="0" applyFont="1" applyBorder="1" applyAlignment="1">
      <alignment vertical="center"/>
    </xf>
    <xf numFmtId="0" fontId="7" fillId="3" borderId="0" xfId="0" applyFont="1" applyFill="1" applyAlignment="1">
      <alignment vertical="center" wrapText="1"/>
    </xf>
    <xf numFmtId="49" fontId="8" fillId="0" borderId="12" xfId="0" applyNumberFormat="1" applyFont="1" applyBorder="1" applyAlignment="1">
      <alignment vertical="center" wrapText="1"/>
    </xf>
    <xf numFmtId="0" fontId="7" fillId="3" borderId="0" xfId="0" applyFont="1" applyFill="1" applyAlignment="1">
      <alignment horizontal="left" vertical="center"/>
    </xf>
    <xf numFmtId="0" fontId="7" fillId="3" borderId="13" xfId="0" applyFont="1" applyFill="1" applyBorder="1" applyAlignment="1">
      <alignment horizontal="left" vertical="center"/>
    </xf>
    <xf numFmtId="49" fontId="8" fillId="2" borderId="12" xfId="0" applyNumberFormat="1" applyFont="1" applyFill="1" applyBorder="1" applyAlignment="1">
      <alignment horizontal="left" vertical="center"/>
    </xf>
    <xf numFmtId="0" fontId="8" fillId="0" borderId="12" xfId="0" applyFont="1" applyBorder="1" applyAlignment="1">
      <alignment vertical="center" wrapText="1"/>
    </xf>
    <xf numFmtId="20" fontId="8" fillId="0" borderId="12" xfId="0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49" fontId="9" fillId="0" borderId="12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49" fontId="11" fillId="4" borderId="14" xfId="0" applyNumberFormat="1" applyFont="1" applyFill="1" applyBorder="1"/>
    <xf numFmtId="0" fontId="11" fillId="4" borderId="14" xfId="0" applyFont="1" applyFill="1" applyBorder="1"/>
    <xf numFmtId="49" fontId="1" fillId="5" borderId="12" xfId="0" applyNumberFormat="1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49" fontId="16" fillId="6" borderId="12" xfId="0" applyNumberFormat="1" applyFont="1" applyFill="1" applyBorder="1" applyAlignment="1">
      <alignment horizontal="center"/>
    </xf>
    <xf numFmtId="49" fontId="16" fillId="6" borderId="12" xfId="0" applyNumberFormat="1" applyFont="1" applyFill="1" applyBorder="1" applyAlignment="1">
      <alignment horizontal="left"/>
    </xf>
    <xf numFmtId="0" fontId="16" fillId="2" borderId="12" xfId="0" applyFont="1" applyFill="1" applyBorder="1" applyAlignment="1">
      <alignment horizontal="center"/>
    </xf>
    <xf numFmtId="49" fontId="16" fillId="2" borderId="12" xfId="0" applyNumberFormat="1" applyFont="1" applyFill="1" applyBorder="1" applyAlignment="1">
      <alignment horizontal="center"/>
    </xf>
    <xf numFmtId="49" fontId="16" fillId="2" borderId="12" xfId="0" applyNumberFormat="1" applyFont="1" applyFill="1" applyBorder="1" applyAlignment="1">
      <alignment horizontal="left"/>
    </xf>
    <xf numFmtId="49" fontId="16" fillId="2" borderId="15" xfId="0" applyNumberFormat="1" applyFont="1" applyFill="1" applyBorder="1"/>
    <xf numFmtId="49" fontId="16" fillId="2" borderId="16" xfId="0" applyNumberFormat="1" applyFont="1" applyFill="1" applyBorder="1"/>
    <xf numFmtId="49" fontId="16" fillId="2" borderId="17" xfId="0" applyNumberFormat="1" applyFont="1" applyFill="1" applyBorder="1"/>
    <xf numFmtId="0" fontId="1" fillId="2" borderId="1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49" fontId="16" fillId="2" borderId="0" xfId="0" applyNumberFormat="1" applyFont="1" applyFill="1" applyBorder="1"/>
    <xf numFmtId="0" fontId="1" fillId="2" borderId="18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0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3436A33-E0C3-402B-BF36-8E5C3C6B36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6"/>
  <sheetViews>
    <sheetView tabSelected="1" zoomScale="71" zoomScaleNormal="71" workbookViewId="0">
      <selection activeCell="D46" sqref="D46"/>
    </sheetView>
  </sheetViews>
  <sheetFormatPr baseColWidth="10" defaultRowHeight="15" x14ac:dyDescent="0.25"/>
  <cols>
    <col min="1" max="1" width="21.140625" customWidth="1"/>
    <col min="2" max="2" width="19.7109375" customWidth="1"/>
    <col min="3" max="3" width="64.7109375" customWidth="1"/>
    <col min="4" max="4" width="21.140625" customWidth="1"/>
    <col min="5" max="5" width="26.85546875" customWidth="1"/>
  </cols>
  <sheetData>
    <row r="1" spans="1:5" ht="15.75" thickBot="1" x14ac:dyDescent="0.3">
      <c r="A1" s="1"/>
      <c r="B1" s="2"/>
      <c r="C1" s="3" t="s">
        <v>0</v>
      </c>
      <c r="D1" s="4" t="s">
        <v>1</v>
      </c>
      <c r="E1" s="5"/>
    </row>
    <row r="2" spans="1:5" ht="30.75" thickBot="1" x14ac:dyDescent="0.3">
      <c r="A2" s="6"/>
      <c r="B2" s="7"/>
      <c r="C2" s="8"/>
      <c r="D2" s="9" t="s">
        <v>2</v>
      </c>
      <c r="E2" s="10"/>
    </row>
    <row r="3" spans="1:5" ht="15.75" thickBot="1" x14ac:dyDescent="0.3">
      <c r="A3" s="6"/>
      <c r="B3" s="7"/>
      <c r="C3" s="11" t="s">
        <v>3</v>
      </c>
      <c r="D3" s="12" t="s">
        <v>4</v>
      </c>
      <c r="E3" s="13"/>
    </row>
    <row r="4" spans="1:5" ht="18.75" thickBot="1" x14ac:dyDescent="0.3">
      <c r="A4" s="14"/>
      <c r="B4" s="15"/>
      <c r="C4" s="16"/>
      <c r="D4" s="17" t="s">
        <v>5</v>
      </c>
      <c r="E4" s="18"/>
    </row>
    <row r="5" spans="1:5" ht="18" x14ac:dyDescent="0.25">
      <c r="A5" s="19"/>
      <c r="B5" s="20"/>
      <c r="C5" s="20"/>
      <c r="D5" s="20"/>
      <c r="E5" s="20"/>
    </row>
    <row r="6" spans="1:5" ht="15.75" x14ac:dyDescent="0.25">
      <c r="A6" s="21" t="s">
        <v>6</v>
      </c>
      <c r="B6" s="22"/>
      <c r="C6" s="23">
        <v>45015</v>
      </c>
      <c r="D6" s="22" t="s">
        <v>7</v>
      </c>
      <c r="E6" s="24">
        <v>20230300236</v>
      </c>
    </row>
    <row r="7" spans="1:5" ht="15.75" x14ac:dyDescent="0.25">
      <c r="A7" s="25"/>
      <c r="B7" s="26"/>
      <c r="C7" s="26"/>
      <c r="D7" s="26"/>
      <c r="E7" s="26"/>
    </row>
    <row r="8" spans="1:5" ht="31.5" x14ac:dyDescent="0.25">
      <c r="A8" s="21" t="s">
        <v>8</v>
      </c>
      <c r="B8" s="22"/>
      <c r="C8" s="27" t="s">
        <v>9</v>
      </c>
      <c r="D8" s="28" t="s">
        <v>10</v>
      </c>
      <c r="E8" s="29"/>
    </row>
    <row r="9" spans="1:5" ht="15.75" x14ac:dyDescent="0.25">
      <c r="A9" s="25"/>
      <c r="B9" s="26"/>
      <c r="C9" s="26"/>
      <c r="D9" s="26"/>
      <c r="E9" s="26"/>
    </row>
    <row r="10" spans="1:5" ht="15.75" x14ac:dyDescent="0.25">
      <c r="A10" s="30" t="s">
        <v>11</v>
      </c>
      <c r="B10" s="31"/>
      <c r="C10" s="27" t="s">
        <v>9</v>
      </c>
      <c r="D10" s="28" t="s">
        <v>12</v>
      </c>
      <c r="E10" s="32" t="s">
        <v>13</v>
      </c>
    </row>
    <row r="11" spans="1:5" ht="15.75" x14ac:dyDescent="0.25">
      <c r="A11" s="25"/>
      <c r="B11" s="26"/>
      <c r="C11" s="26"/>
      <c r="D11" s="26"/>
      <c r="E11" s="26"/>
    </row>
    <row r="12" spans="1:5" ht="47.25" x14ac:dyDescent="0.25">
      <c r="A12" s="21" t="s">
        <v>14</v>
      </c>
      <c r="B12" s="22"/>
      <c r="C12" s="33" t="s">
        <v>15</v>
      </c>
      <c r="D12" s="28" t="s">
        <v>16</v>
      </c>
      <c r="E12" s="27" t="s">
        <v>17</v>
      </c>
    </row>
    <row r="13" spans="1:5" ht="15.75" x14ac:dyDescent="0.25">
      <c r="A13" s="25"/>
      <c r="B13" s="26"/>
      <c r="C13" s="26"/>
      <c r="D13" s="26"/>
      <c r="E13" s="26"/>
    </row>
    <row r="14" spans="1:5" ht="31.5" x14ac:dyDescent="0.25">
      <c r="A14" s="21" t="s">
        <v>18</v>
      </c>
      <c r="B14" s="22"/>
      <c r="C14" s="23">
        <v>45007</v>
      </c>
      <c r="D14" s="28" t="s">
        <v>19</v>
      </c>
      <c r="E14" s="34" t="s">
        <v>20</v>
      </c>
    </row>
    <row r="15" spans="1:5" ht="15.75" x14ac:dyDescent="0.25">
      <c r="A15" s="25"/>
      <c r="B15" s="26"/>
      <c r="C15" s="26"/>
      <c r="D15" s="26"/>
      <c r="E15" s="26"/>
    </row>
    <row r="16" spans="1:5" ht="15.75" x14ac:dyDescent="0.25">
      <c r="A16" s="21" t="s">
        <v>21</v>
      </c>
      <c r="B16" s="22"/>
      <c r="C16" s="27" t="s">
        <v>22</v>
      </c>
      <c r="D16" s="35"/>
      <c r="E16" s="36"/>
    </row>
    <row r="17" spans="1:5" ht="15.75" x14ac:dyDescent="0.25">
      <c r="A17" s="25"/>
      <c r="B17" s="26"/>
      <c r="C17" s="26"/>
      <c r="D17" s="26"/>
      <c r="E17" s="26"/>
    </row>
    <row r="18" spans="1:5" ht="31.5" x14ac:dyDescent="0.25">
      <c r="A18" s="21" t="s">
        <v>23</v>
      </c>
      <c r="B18" s="22"/>
      <c r="C18" s="27"/>
      <c r="D18" s="28" t="s">
        <v>24</v>
      </c>
      <c r="E18" s="34"/>
    </row>
    <row r="19" spans="1:5" ht="15.75" x14ac:dyDescent="0.25">
      <c r="A19" s="25"/>
      <c r="B19" s="26"/>
      <c r="C19" s="26"/>
      <c r="D19" s="26"/>
      <c r="E19" s="26"/>
    </row>
    <row r="20" spans="1:5" ht="15.75" x14ac:dyDescent="0.25">
      <c r="A20" s="21" t="s">
        <v>25</v>
      </c>
      <c r="B20" s="22"/>
      <c r="C20" s="37"/>
      <c r="D20" s="38"/>
      <c r="E20" s="39"/>
    </row>
    <row r="21" spans="1:5" ht="15.75" x14ac:dyDescent="0.25">
      <c r="A21" s="25"/>
      <c r="B21" s="26"/>
      <c r="C21" s="26"/>
      <c r="D21" s="26"/>
      <c r="E21" s="26"/>
    </row>
    <row r="22" spans="1:5" ht="15.75" x14ac:dyDescent="0.25">
      <c r="A22" s="40"/>
      <c r="B22" s="41"/>
      <c r="C22" s="41"/>
      <c r="D22" s="41"/>
      <c r="E22" s="41"/>
    </row>
    <row r="23" spans="1:5" ht="15.75" x14ac:dyDescent="0.25">
      <c r="A23" s="42" t="s">
        <v>26</v>
      </c>
      <c r="B23" s="43" t="s">
        <v>27</v>
      </c>
      <c r="C23" s="43" t="s">
        <v>28</v>
      </c>
      <c r="D23" s="43" t="s">
        <v>29</v>
      </c>
      <c r="E23" s="43" t="s">
        <v>30</v>
      </c>
    </row>
    <row r="24" spans="1:5" ht="15.75" x14ac:dyDescent="0.25">
      <c r="A24" s="44" t="s">
        <v>31</v>
      </c>
      <c r="B24" s="44" t="s">
        <v>44</v>
      </c>
      <c r="C24" s="45" t="s">
        <v>32</v>
      </c>
      <c r="D24" s="46">
        <v>1</v>
      </c>
    </row>
    <row r="25" spans="1:5" ht="15.75" x14ac:dyDescent="0.25">
      <c r="A25" s="44" t="s">
        <v>33</v>
      </c>
      <c r="B25" s="44" t="s">
        <v>82</v>
      </c>
      <c r="C25" s="45" t="s">
        <v>34</v>
      </c>
      <c r="D25" s="46">
        <v>1</v>
      </c>
    </row>
    <row r="26" spans="1:5" ht="15.75" x14ac:dyDescent="0.25">
      <c r="A26" s="44" t="s">
        <v>35</v>
      </c>
      <c r="B26" s="44" t="s">
        <v>45</v>
      </c>
      <c r="C26" s="45" t="s">
        <v>36</v>
      </c>
      <c r="D26" s="46">
        <v>1</v>
      </c>
    </row>
    <row r="27" spans="1:5" ht="15.75" x14ac:dyDescent="0.25">
      <c r="A27" s="47" t="s">
        <v>37</v>
      </c>
      <c r="B27" s="47" t="s">
        <v>46</v>
      </c>
      <c r="C27" s="48" t="s">
        <v>38</v>
      </c>
      <c r="D27" s="46">
        <v>1</v>
      </c>
    </row>
    <row r="28" spans="1:5" ht="15.75" x14ac:dyDescent="0.25">
      <c r="A28" s="47" t="s">
        <v>39</v>
      </c>
      <c r="B28" s="47" t="s">
        <v>47</v>
      </c>
      <c r="C28" s="48" t="s">
        <v>40</v>
      </c>
      <c r="D28" s="46">
        <v>1</v>
      </c>
    </row>
    <row r="29" spans="1:5" ht="15.75" x14ac:dyDescent="0.25">
      <c r="A29" s="47" t="s">
        <v>41</v>
      </c>
      <c r="B29" s="47" t="s">
        <v>42</v>
      </c>
      <c r="C29" s="48" t="s">
        <v>43</v>
      </c>
      <c r="D29" s="46">
        <v>1</v>
      </c>
    </row>
    <row r="30" spans="1:5" ht="15.75" x14ac:dyDescent="0.25">
      <c r="A30" s="49"/>
      <c r="B30" s="50"/>
      <c r="C30" s="51"/>
      <c r="D30" s="52">
        <f>SUM(D24:D29)</f>
        <v>6</v>
      </c>
    </row>
    <row r="31" spans="1:5" ht="15.75" x14ac:dyDescent="0.25">
      <c r="A31" s="54"/>
      <c r="B31" s="54"/>
      <c r="C31" s="54"/>
      <c r="D31" s="53"/>
    </row>
    <row r="32" spans="1:5" ht="15.75" x14ac:dyDescent="0.25">
      <c r="A32" s="44" t="s">
        <v>70</v>
      </c>
      <c r="B32" s="44" t="s">
        <v>69</v>
      </c>
      <c r="C32" s="45" t="s">
        <v>71</v>
      </c>
      <c r="D32" s="46">
        <v>1</v>
      </c>
    </row>
    <row r="33" spans="1:4" ht="15.75" x14ac:dyDescent="0.25">
      <c r="A33" s="44" t="s">
        <v>48</v>
      </c>
      <c r="B33" s="44" t="s">
        <v>54</v>
      </c>
      <c r="C33" s="45" t="s">
        <v>49</v>
      </c>
      <c r="D33" s="46">
        <v>1</v>
      </c>
    </row>
    <row r="34" spans="1:4" ht="15.75" x14ac:dyDescent="0.25">
      <c r="A34" s="44" t="s">
        <v>50</v>
      </c>
      <c r="B34" s="44" t="s">
        <v>72</v>
      </c>
      <c r="C34" s="45" t="s">
        <v>51</v>
      </c>
      <c r="D34" s="46">
        <v>1</v>
      </c>
    </row>
    <row r="35" spans="1:4" ht="15.75" x14ac:dyDescent="0.25">
      <c r="A35" s="44" t="s">
        <v>74</v>
      </c>
      <c r="B35" s="44" t="s">
        <v>73</v>
      </c>
      <c r="C35" s="45" t="s">
        <v>75</v>
      </c>
      <c r="D35" s="46">
        <v>1</v>
      </c>
    </row>
    <row r="36" spans="1:4" ht="15.75" x14ac:dyDescent="0.25">
      <c r="A36" s="44" t="s">
        <v>76</v>
      </c>
      <c r="B36" s="44" t="s">
        <v>78</v>
      </c>
      <c r="C36" s="45" t="s">
        <v>77</v>
      </c>
      <c r="D36" s="46">
        <v>1</v>
      </c>
    </row>
    <row r="37" spans="1:4" ht="15.75" x14ac:dyDescent="0.25">
      <c r="A37" s="44" t="s">
        <v>52</v>
      </c>
      <c r="B37" s="44" t="s">
        <v>79</v>
      </c>
      <c r="C37" s="45" t="s">
        <v>53</v>
      </c>
      <c r="D37" s="46">
        <v>1</v>
      </c>
    </row>
    <row r="38" spans="1:4" ht="15.75" x14ac:dyDescent="0.25">
      <c r="D38" s="53">
        <v>6</v>
      </c>
    </row>
    <row r="40" spans="1:4" ht="15.75" x14ac:dyDescent="0.25">
      <c r="A40" s="47" t="s">
        <v>56</v>
      </c>
      <c r="B40" s="47" t="s">
        <v>57</v>
      </c>
      <c r="C40" s="48" t="s">
        <v>58</v>
      </c>
      <c r="D40" s="46">
        <v>1</v>
      </c>
    </row>
    <row r="41" spans="1:4" ht="15.75" x14ac:dyDescent="0.25">
      <c r="A41" s="47" t="s">
        <v>59</v>
      </c>
      <c r="B41" s="47" t="s">
        <v>80</v>
      </c>
      <c r="C41" s="48" t="s">
        <v>60</v>
      </c>
      <c r="D41" s="46">
        <v>1</v>
      </c>
    </row>
    <row r="42" spans="1:4" ht="15.75" x14ac:dyDescent="0.25">
      <c r="A42" s="47" t="s">
        <v>61</v>
      </c>
      <c r="B42" s="47" t="s">
        <v>55</v>
      </c>
      <c r="C42" s="48" t="s">
        <v>62</v>
      </c>
      <c r="D42" s="46">
        <v>1</v>
      </c>
    </row>
    <row r="43" spans="1:4" ht="15.75" x14ac:dyDescent="0.25">
      <c r="A43" s="44" t="s">
        <v>63</v>
      </c>
      <c r="B43" s="44" t="s">
        <v>83</v>
      </c>
      <c r="C43" s="45" t="s">
        <v>64</v>
      </c>
      <c r="D43" s="46">
        <v>1</v>
      </c>
    </row>
    <row r="44" spans="1:4" ht="15.75" x14ac:dyDescent="0.25">
      <c r="A44" s="47" t="s">
        <v>65</v>
      </c>
      <c r="B44" s="47" t="s">
        <v>84</v>
      </c>
      <c r="C44" s="48" t="s">
        <v>66</v>
      </c>
      <c r="D44" s="46">
        <v>1</v>
      </c>
    </row>
    <row r="45" spans="1:4" ht="15.75" x14ac:dyDescent="0.25">
      <c r="A45" s="47" t="s">
        <v>67</v>
      </c>
      <c r="B45" s="47" t="s">
        <v>81</v>
      </c>
      <c r="C45" s="48" t="s">
        <v>68</v>
      </c>
      <c r="D45" s="46">
        <v>1</v>
      </c>
    </row>
    <row r="46" spans="1:4" ht="15.75" x14ac:dyDescent="0.25">
      <c r="D46" s="55">
        <v>6</v>
      </c>
    </row>
  </sheetData>
  <mergeCells count="6">
    <mergeCell ref="C1:C2"/>
    <mergeCell ref="D1:E1"/>
    <mergeCell ref="C3:C4"/>
    <mergeCell ref="D3:E3"/>
    <mergeCell ref="D4:E4"/>
    <mergeCell ref="A10:B10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2023-11-23T14:45:55Z</dcterms:created>
  <dcterms:modified xsi:type="dcterms:W3CDTF">2023-11-23T15:58:36Z</dcterms:modified>
</cp:coreProperties>
</file>