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ex/Dropbox/School/FA16/CS 439/Project/analysis/"/>
    </mc:Choice>
  </mc:AlternateContent>
  <bookViews>
    <workbookView xWindow="0" yWindow="460" windowWidth="25600" windowHeight="14400" tabRatio="500" activeTab="2"/>
  </bookViews>
  <sheets>
    <sheet name="Order accuracy" sheetId="1" r:id="rId1"/>
    <sheet name="Standard deviation" sheetId="3" r:id="rId2"/>
    <sheet name="Loss" sheetId="4" r:id="rId3"/>
  </sheets>
  <definedNames>
    <definedName name="_xlnm._FilterDatabase" localSheetId="2" hidden="1">Loss!$C$1:$C$97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" i="1" l="1"/>
  <c r="D27" i="1"/>
  <c r="E27" i="1"/>
  <c r="B27" i="1"/>
  <c r="F27" i="4"/>
  <c r="F26" i="4"/>
  <c r="C27" i="4"/>
  <c r="D27" i="4"/>
  <c r="E27" i="4"/>
  <c r="B27" i="4"/>
  <c r="C26" i="4"/>
  <c r="D26" i="4"/>
  <c r="E26" i="4"/>
  <c r="B26" i="4"/>
  <c r="C26" i="3"/>
  <c r="D26" i="3"/>
  <c r="E26" i="3"/>
  <c r="B26" i="3"/>
  <c r="B26" i="1"/>
  <c r="C26" i="1"/>
  <c r="D26" i="1"/>
  <c r="E26" i="1"/>
</calcChain>
</file>

<file path=xl/sharedStrings.xml><?xml version="1.0" encoding="utf-8"?>
<sst xmlns="http://schemas.openxmlformats.org/spreadsheetml/2006/main" count="15" uniqueCount="8">
  <si>
    <t>Nearest</t>
  </si>
  <si>
    <t>Farthest</t>
  </si>
  <si>
    <t>Total:</t>
  </si>
  <si>
    <t>Percentage:</t>
  </si>
  <si>
    <t>Average:</t>
  </si>
  <si>
    <t>SD:</t>
  </si>
  <si>
    <t>Total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</si>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</sst>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3" fillId="0" borderId="0" xfId="0" applyFont="1"/>
    <xf numFmtId="10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'Order accuracy'!$B$27:$E$27</c:f>
              <c:numCache>
                <c:formatCode>0.00%</c:formatCode>
                <c:ptCount val="4"/>
                <c:pt idx="0">
                  <c:v>1.0</c:v>
                </c:pt>
                <c:pt idx="1">
                  <c:v>0.125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3"/>
        <c:overlap val="-27"/>
        <c:axId val="-511334128"/>
        <c:axId val="-511332768"/>
      </c:barChart>
      <c:catAx>
        <c:axId val="-51133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11332768"/>
        <c:crosses val="autoZero"/>
        <c:auto val="1"/>
        <c:lblAlgn val="ctr"/>
        <c:lblOffset val="100"/>
        <c:noMultiLvlLbl val="0"/>
      </c:catAx>
      <c:valAx>
        <c:axId val="-511332768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11334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Loss!$B$27:$E$27</c:f>
                <c:numCache>
                  <c:formatCode>General</c:formatCode>
                  <c:ptCount val="4"/>
                  <c:pt idx="0">
                    <c:v>0.0210788267796335</c:v>
                  </c:pt>
                  <c:pt idx="1">
                    <c:v>0.0205713657047004</c:v>
                  </c:pt>
                  <c:pt idx="2">
                    <c:v>0.0306935126861442</c:v>
                  </c:pt>
                  <c:pt idx="3">
                    <c:v>0.0190695366556419</c:v>
                  </c:pt>
                </c:numCache>
              </c:numRef>
            </c:plus>
            <c:minus>
              <c:numRef>
                <c:f>Loss!$B$27:$E$27</c:f>
                <c:numCache>
                  <c:formatCode>General</c:formatCode>
                  <c:ptCount val="4"/>
                  <c:pt idx="0">
                    <c:v>0.0210788267796335</c:v>
                  </c:pt>
                  <c:pt idx="1">
                    <c:v>0.0205713657047004</c:v>
                  </c:pt>
                  <c:pt idx="2">
                    <c:v>0.0306935126861442</c:v>
                  </c:pt>
                  <c:pt idx="3">
                    <c:v>0.0190695366556419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Loss!$B$26:$E$26</c:f>
              <c:numCache>
                <c:formatCode>0.00%</c:formatCode>
                <c:ptCount val="4"/>
                <c:pt idx="0">
                  <c:v>0.0862291666666667</c:v>
                </c:pt>
                <c:pt idx="1">
                  <c:v>0.094075</c:v>
                </c:pt>
                <c:pt idx="2">
                  <c:v>0.112995833333333</c:v>
                </c:pt>
                <c:pt idx="3">
                  <c:v>0.0846875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62"/>
        <c:overlap val="-27"/>
        <c:axId val="-510630288"/>
        <c:axId val="-508176608"/>
      </c:barChart>
      <c:catAx>
        <c:axId val="-510630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08176608"/>
        <c:crosses val="autoZero"/>
        <c:auto val="1"/>
        <c:lblAlgn val="ctr"/>
        <c:lblOffset val="100"/>
        <c:noMultiLvlLbl val="0"/>
      </c:catAx>
      <c:valAx>
        <c:axId val="-5081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1063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177800</xdr:rowOff>
    </xdr:from>
    <xdr:to>
      <xdr:col>12</xdr:col>
      <xdr:colOff>431800</xdr:colOff>
      <xdr:row>16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711200</xdr:colOff>
      <xdr:row>2</xdr:row>
      <xdr:rowOff>0</xdr:rowOff>
    </xdr:from>
    <xdr:to>
      <xdr:col>14</xdr:col>
      <xdr:colOff>215900</xdr:colOff>
      <xdr:row>15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H23" sqref="H23"/>
    </sheetView>
  </sheetViews>
  <sheetFormatPr baseColWidth="10" defaultRowHeight="16" x14ac:dyDescent="0.2"/>
  <sheetData>
    <row r="1" spans="1:5" x14ac:dyDescent="0.2">
      <c r="A1" t="s">
        <v>7</v>
      </c>
      <c r="B1" t="s">
        <v>0</v>
      </c>
      <c r="E1" t="s">
        <v>1</v>
      </c>
    </row>
    <row r="2" spans="1:5" x14ac:dyDescent="0.2">
      <c r="A2">
        <v>1234</v>
      </c>
      <c r="B2">
        <v>1</v>
      </c>
      <c r="C2">
        <v>0</v>
      </c>
      <c r="D2">
        <v>0</v>
      </c>
      <c r="E2">
        <v>0</v>
      </c>
    </row>
    <row r="3" spans="1:5" x14ac:dyDescent="0.2">
      <c r="A3">
        <v>1243</v>
      </c>
      <c r="B3">
        <v>1</v>
      </c>
      <c r="C3">
        <v>0</v>
      </c>
      <c r="D3">
        <v>0</v>
      </c>
      <c r="E3">
        <v>0</v>
      </c>
    </row>
    <row r="4" spans="1:5" x14ac:dyDescent="0.2">
      <c r="A4">
        <v>1324</v>
      </c>
      <c r="B4">
        <v>1</v>
      </c>
      <c r="C4">
        <v>0</v>
      </c>
      <c r="D4">
        <v>0</v>
      </c>
      <c r="E4">
        <v>0</v>
      </c>
    </row>
    <row r="5" spans="1:5" x14ac:dyDescent="0.2">
      <c r="A5">
        <v>1342</v>
      </c>
      <c r="B5">
        <v>1</v>
      </c>
      <c r="C5">
        <v>0</v>
      </c>
      <c r="D5">
        <v>0</v>
      </c>
      <c r="E5">
        <v>0</v>
      </c>
    </row>
    <row r="6" spans="1:5" x14ac:dyDescent="0.2">
      <c r="A6">
        <v>1423</v>
      </c>
      <c r="B6">
        <v>1</v>
      </c>
      <c r="C6">
        <v>0</v>
      </c>
      <c r="D6">
        <v>0</v>
      </c>
      <c r="E6">
        <v>0</v>
      </c>
    </row>
    <row r="7" spans="1:5" x14ac:dyDescent="0.2">
      <c r="A7">
        <v>1432</v>
      </c>
      <c r="B7">
        <v>1</v>
      </c>
      <c r="C7">
        <v>0</v>
      </c>
      <c r="D7">
        <v>0</v>
      </c>
      <c r="E7">
        <v>0</v>
      </c>
    </row>
    <row r="8" spans="1:5" x14ac:dyDescent="0.2">
      <c r="A8">
        <v>2134</v>
      </c>
      <c r="B8">
        <v>1</v>
      </c>
      <c r="C8">
        <v>1</v>
      </c>
      <c r="D8">
        <v>0</v>
      </c>
      <c r="E8">
        <v>0</v>
      </c>
    </row>
    <row r="9" spans="1:5" x14ac:dyDescent="0.2">
      <c r="A9">
        <v>2143</v>
      </c>
      <c r="B9">
        <v>1</v>
      </c>
      <c r="C9">
        <v>1</v>
      </c>
      <c r="D9">
        <v>0</v>
      </c>
      <c r="E9">
        <v>0</v>
      </c>
    </row>
    <row r="10" spans="1:5" x14ac:dyDescent="0.2">
      <c r="A10">
        <v>2314</v>
      </c>
      <c r="B10">
        <v>1</v>
      </c>
      <c r="C10">
        <v>0</v>
      </c>
      <c r="D10">
        <v>0</v>
      </c>
      <c r="E10">
        <v>0</v>
      </c>
    </row>
    <row r="11" spans="1:5" x14ac:dyDescent="0.2">
      <c r="A11">
        <v>2341</v>
      </c>
      <c r="B11">
        <v>1</v>
      </c>
      <c r="C11">
        <v>0</v>
      </c>
      <c r="D11">
        <v>0</v>
      </c>
      <c r="E11">
        <v>0</v>
      </c>
    </row>
    <row r="12" spans="1:5" x14ac:dyDescent="0.2">
      <c r="A12">
        <v>2413</v>
      </c>
      <c r="B12">
        <v>1</v>
      </c>
      <c r="C12">
        <v>0</v>
      </c>
      <c r="D12">
        <v>0</v>
      </c>
      <c r="E12">
        <v>0</v>
      </c>
    </row>
    <row r="13" spans="1:5" x14ac:dyDescent="0.2">
      <c r="A13">
        <v>2431</v>
      </c>
      <c r="B13">
        <v>1</v>
      </c>
      <c r="C13">
        <v>0</v>
      </c>
      <c r="D13">
        <v>0</v>
      </c>
      <c r="E13">
        <v>0</v>
      </c>
    </row>
    <row r="14" spans="1:5" x14ac:dyDescent="0.2">
      <c r="A14">
        <v>3124</v>
      </c>
      <c r="B14">
        <v>1</v>
      </c>
      <c r="C14">
        <v>0</v>
      </c>
      <c r="D14">
        <v>0</v>
      </c>
      <c r="E14">
        <v>0</v>
      </c>
    </row>
    <row r="15" spans="1:5" x14ac:dyDescent="0.2">
      <c r="A15">
        <v>3142</v>
      </c>
      <c r="B15">
        <v>1</v>
      </c>
      <c r="C15">
        <v>0</v>
      </c>
      <c r="D15">
        <v>0</v>
      </c>
      <c r="E15">
        <v>0</v>
      </c>
    </row>
    <row r="16" spans="1:5" x14ac:dyDescent="0.2">
      <c r="A16">
        <v>3214</v>
      </c>
      <c r="B16">
        <v>1</v>
      </c>
      <c r="C16">
        <v>0</v>
      </c>
      <c r="D16">
        <v>0</v>
      </c>
      <c r="E16">
        <v>0</v>
      </c>
    </row>
    <row r="17" spans="1:5" x14ac:dyDescent="0.2">
      <c r="A17">
        <v>3241</v>
      </c>
      <c r="B17">
        <v>1</v>
      </c>
      <c r="C17">
        <v>0</v>
      </c>
      <c r="D17">
        <v>0</v>
      </c>
      <c r="E17">
        <v>0</v>
      </c>
    </row>
    <row r="18" spans="1:5" x14ac:dyDescent="0.2">
      <c r="A18">
        <v>3412</v>
      </c>
      <c r="B18">
        <v>1</v>
      </c>
      <c r="C18">
        <v>0</v>
      </c>
      <c r="D18">
        <v>0</v>
      </c>
      <c r="E18">
        <v>0</v>
      </c>
    </row>
    <row r="19" spans="1:5" x14ac:dyDescent="0.2">
      <c r="A19">
        <v>3421</v>
      </c>
      <c r="B19">
        <v>1</v>
      </c>
      <c r="C19">
        <v>0</v>
      </c>
      <c r="D19">
        <v>0</v>
      </c>
      <c r="E19">
        <v>0</v>
      </c>
    </row>
    <row r="20" spans="1:5" x14ac:dyDescent="0.2">
      <c r="A20">
        <v>4123</v>
      </c>
      <c r="B20">
        <v>1</v>
      </c>
      <c r="C20">
        <v>0</v>
      </c>
      <c r="D20">
        <v>0</v>
      </c>
      <c r="E20">
        <v>0</v>
      </c>
    </row>
    <row r="21" spans="1:5" x14ac:dyDescent="0.2">
      <c r="A21">
        <v>4132</v>
      </c>
      <c r="B21">
        <v>1</v>
      </c>
      <c r="C21">
        <v>1</v>
      </c>
      <c r="D21">
        <v>0</v>
      </c>
      <c r="E21">
        <v>0</v>
      </c>
    </row>
    <row r="22" spans="1:5" x14ac:dyDescent="0.2">
      <c r="A22">
        <v>4213</v>
      </c>
      <c r="B22">
        <v>1</v>
      </c>
      <c r="C22">
        <v>0</v>
      </c>
      <c r="D22">
        <v>0</v>
      </c>
      <c r="E22">
        <v>0</v>
      </c>
    </row>
    <row r="23" spans="1:5" x14ac:dyDescent="0.2">
      <c r="A23">
        <v>4231</v>
      </c>
      <c r="B23">
        <v>1</v>
      </c>
      <c r="C23">
        <v>0</v>
      </c>
      <c r="D23">
        <v>0</v>
      </c>
      <c r="E23">
        <v>0</v>
      </c>
    </row>
    <row r="24" spans="1:5" x14ac:dyDescent="0.2">
      <c r="A24">
        <v>4312</v>
      </c>
      <c r="B24">
        <v>1</v>
      </c>
      <c r="C24">
        <v>0</v>
      </c>
      <c r="D24">
        <v>0</v>
      </c>
      <c r="E24">
        <v>0</v>
      </c>
    </row>
    <row r="25" spans="1:5" x14ac:dyDescent="0.2">
      <c r="A25">
        <v>4321</v>
      </c>
      <c r="B25">
        <v>1</v>
      </c>
      <c r="C25">
        <v>0</v>
      </c>
      <c r="D25">
        <v>0</v>
      </c>
      <c r="E25">
        <v>0</v>
      </c>
    </row>
    <row r="26" spans="1:5" x14ac:dyDescent="0.2">
      <c r="A26" t="s">
        <v>2</v>
      </c>
      <c r="B26">
        <f t="shared" ref="B26:E26" si="0">SUM(B2:B25)</f>
        <v>24</v>
      </c>
      <c r="C26">
        <f t="shared" si="0"/>
        <v>3</v>
      </c>
      <c r="D26">
        <f t="shared" si="0"/>
        <v>0</v>
      </c>
      <c r="E26">
        <f t="shared" si="0"/>
        <v>0</v>
      </c>
    </row>
    <row r="27" spans="1:5" x14ac:dyDescent="0.2">
      <c r="A27" t="s">
        <v>3</v>
      </c>
      <c r="B27" s="1">
        <f>B26/24</f>
        <v>1</v>
      </c>
      <c r="C27" s="1">
        <f t="shared" ref="C27:E27" si="1">C26/24</f>
        <v>0.125</v>
      </c>
      <c r="D27" s="1">
        <f t="shared" si="1"/>
        <v>0</v>
      </c>
      <c r="E27" s="1">
        <f t="shared" si="1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C5" sqref="C5"/>
    </sheetView>
  </sheetViews>
  <sheetFormatPr baseColWidth="10" defaultRowHeight="16" x14ac:dyDescent="0.2"/>
  <sheetData>
    <row r="1" spans="1:5" x14ac:dyDescent="0.2">
      <c r="A1" t="s">
        <v>7</v>
      </c>
      <c r="B1" t="s">
        <v>0</v>
      </c>
      <c r="E1" t="s">
        <v>1</v>
      </c>
    </row>
    <row r="2" spans="1:5" x14ac:dyDescent="0.2">
      <c r="A2">
        <v>1234</v>
      </c>
      <c r="B2">
        <v>3.68</v>
      </c>
      <c r="C2">
        <v>6.3</v>
      </c>
      <c r="D2">
        <v>3.35</v>
      </c>
      <c r="E2">
        <v>1.7</v>
      </c>
    </row>
    <row r="3" spans="1:5" x14ac:dyDescent="0.2">
      <c r="A3">
        <v>1243</v>
      </c>
      <c r="B3">
        <v>4.5</v>
      </c>
      <c r="C3">
        <v>6.63</v>
      </c>
      <c r="D3">
        <v>2.75</v>
      </c>
      <c r="E3">
        <v>1.46</v>
      </c>
    </row>
    <row r="4" spans="1:5" x14ac:dyDescent="0.2">
      <c r="A4">
        <v>1324</v>
      </c>
      <c r="B4">
        <v>3.91</v>
      </c>
      <c r="C4">
        <v>5.32</v>
      </c>
      <c r="D4">
        <v>1.74</v>
      </c>
      <c r="E4">
        <v>1.68</v>
      </c>
    </row>
    <row r="5" spans="1:5" x14ac:dyDescent="0.2">
      <c r="A5">
        <v>1342</v>
      </c>
      <c r="B5">
        <v>4.2</v>
      </c>
      <c r="C5">
        <v>5.4</v>
      </c>
      <c r="D5">
        <v>2.34</v>
      </c>
      <c r="E5">
        <v>1.74</v>
      </c>
    </row>
    <row r="6" spans="1:5" x14ac:dyDescent="0.2">
      <c r="A6">
        <v>1423</v>
      </c>
      <c r="B6">
        <v>3.92</v>
      </c>
      <c r="C6">
        <v>7.02</v>
      </c>
      <c r="D6">
        <v>3.08</v>
      </c>
      <c r="E6">
        <v>0.80800000000000005</v>
      </c>
    </row>
    <row r="7" spans="1:5" x14ac:dyDescent="0.2">
      <c r="A7">
        <v>1432</v>
      </c>
      <c r="B7">
        <v>4.18</v>
      </c>
      <c r="C7">
        <v>5.2</v>
      </c>
      <c r="D7">
        <v>3.13</v>
      </c>
      <c r="E7">
        <v>1.72</v>
      </c>
    </row>
    <row r="8" spans="1:5" x14ac:dyDescent="0.2">
      <c r="A8">
        <v>2134</v>
      </c>
      <c r="B8">
        <v>3.88</v>
      </c>
      <c r="C8">
        <v>5.18</v>
      </c>
      <c r="D8">
        <v>2.82</v>
      </c>
      <c r="E8">
        <v>1.82</v>
      </c>
    </row>
    <row r="9" spans="1:5" x14ac:dyDescent="0.2">
      <c r="A9">
        <v>2143</v>
      </c>
      <c r="B9">
        <v>3.73</v>
      </c>
      <c r="C9">
        <v>5.93</v>
      </c>
      <c r="D9">
        <v>3.41</v>
      </c>
      <c r="E9">
        <v>1.45</v>
      </c>
    </row>
    <row r="10" spans="1:5" x14ac:dyDescent="0.2">
      <c r="A10">
        <v>2314</v>
      </c>
      <c r="B10">
        <v>4.1500000000000004</v>
      </c>
      <c r="C10">
        <v>5.29</v>
      </c>
      <c r="D10">
        <v>2.97</v>
      </c>
      <c r="E10">
        <v>1.3</v>
      </c>
    </row>
    <row r="11" spans="1:5" x14ac:dyDescent="0.2">
      <c r="A11">
        <v>2341</v>
      </c>
      <c r="B11">
        <v>3.69</v>
      </c>
      <c r="C11">
        <v>5.61</v>
      </c>
      <c r="D11">
        <v>2.56</v>
      </c>
      <c r="E11">
        <v>1.24</v>
      </c>
    </row>
    <row r="12" spans="1:5" x14ac:dyDescent="0.2">
      <c r="A12">
        <v>2413</v>
      </c>
      <c r="B12">
        <v>4.0999999999999996</v>
      </c>
      <c r="C12">
        <v>5.23</v>
      </c>
      <c r="D12">
        <v>2.65</v>
      </c>
      <c r="E12">
        <v>0.995</v>
      </c>
    </row>
    <row r="13" spans="1:5" x14ac:dyDescent="0.2">
      <c r="A13">
        <v>2431</v>
      </c>
      <c r="B13">
        <v>4.67</v>
      </c>
      <c r="C13">
        <v>5.71</v>
      </c>
      <c r="D13">
        <v>2.63</v>
      </c>
      <c r="E13">
        <v>1.33</v>
      </c>
    </row>
    <row r="14" spans="1:5" x14ac:dyDescent="0.2">
      <c r="A14">
        <v>3124</v>
      </c>
      <c r="B14">
        <v>4.43</v>
      </c>
      <c r="C14">
        <v>6.08</v>
      </c>
      <c r="D14">
        <v>3.52</v>
      </c>
      <c r="E14">
        <v>1.26</v>
      </c>
    </row>
    <row r="15" spans="1:5" x14ac:dyDescent="0.2">
      <c r="A15">
        <v>3142</v>
      </c>
      <c r="B15">
        <v>4.9000000000000004</v>
      </c>
      <c r="C15">
        <v>6.31</v>
      </c>
      <c r="D15">
        <v>3.51</v>
      </c>
      <c r="E15">
        <v>1.42</v>
      </c>
    </row>
    <row r="16" spans="1:5" x14ac:dyDescent="0.2">
      <c r="A16">
        <v>3214</v>
      </c>
      <c r="B16">
        <v>3.39</v>
      </c>
      <c r="C16">
        <v>5.42</v>
      </c>
      <c r="D16">
        <v>3.29</v>
      </c>
      <c r="E16">
        <v>1.62</v>
      </c>
    </row>
    <row r="17" spans="1:5" x14ac:dyDescent="0.2">
      <c r="A17">
        <v>3241</v>
      </c>
      <c r="B17">
        <v>3.35</v>
      </c>
      <c r="C17">
        <v>5.46</v>
      </c>
      <c r="D17">
        <v>2.38</v>
      </c>
      <c r="E17">
        <v>1.45</v>
      </c>
    </row>
    <row r="18" spans="1:5" x14ac:dyDescent="0.2">
      <c r="A18">
        <v>3412</v>
      </c>
      <c r="B18">
        <v>5.03</v>
      </c>
      <c r="C18">
        <v>5.8</v>
      </c>
      <c r="D18">
        <v>3.54</v>
      </c>
      <c r="E18">
        <v>1.46</v>
      </c>
    </row>
    <row r="19" spans="1:5" x14ac:dyDescent="0.2">
      <c r="A19">
        <v>3421</v>
      </c>
      <c r="B19">
        <v>3.33</v>
      </c>
      <c r="C19">
        <v>5.31</v>
      </c>
      <c r="D19">
        <v>2.0499999999999998</v>
      </c>
      <c r="E19">
        <v>1.25</v>
      </c>
    </row>
    <row r="20" spans="1:5" x14ac:dyDescent="0.2">
      <c r="A20">
        <v>4123</v>
      </c>
      <c r="B20">
        <v>3.86</v>
      </c>
      <c r="C20">
        <v>6.25</v>
      </c>
      <c r="D20">
        <v>3.36</v>
      </c>
      <c r="E20">
        <v>1.37</v>
      </c>
    </row>
    <row r="21" spans="1:5" x14ac:dyDescent="0.2">
      <c r="A21">
        <v>4132</v>
      </c>
      <c r="B21">
        <v>4.22</v>
      </c>
      <c r="C21">
        <v>4.9400000000000004</v>
      </c>
      <c r="D21">
        <v>2.78</v>
      </c>
      <c r="E21">
        <v>1.73</v>
      </c>
    </row>
    <row r="22" spans="1:5" x14ac:dyDescent="0.2">
      <c r="A22">
        <v>4213</v>
      </c>
      <c r="B22">
        <v>4.16</v>
      </c>
      <c r="C22">
        <v>5.48</v>
      </c>
      <c r="D22">
        <v>3.57</v>
      </c>
      <c r="E22">
        <v>1.1000000000000001</v>
      </c>
    </row>
    <row r="23" spans="1:5" x14ac:dyDescent="0.2">
      <c r="A23">
        <v>4231</v>
      </c>
      <c r="B23">
        <v>4.1900000000000004</v>
      </c>
      <c r="C23">
        <v>4.83</v>
      </c>
      <c r="D23">
        <v>2.94</v>
      </c>
      <c r="E23">
        <v>1.1100000000000001</v>
      </c>
    </row>
    <row r="24" spans="1:5" x14ac:dyDescent="0.2">
      <c r="A24">
        <v>4312</v>
      </c>
      <c r="B24">
        <v>4.71</v>
      </c>
      <c r="C24">
        <v>5.12</v>
      </c>
      <c r="D24">
        <v>2.4700000000000002</v>
      </c>
      <c r="E24">
        <v>1.27</v>
      </c>
    </row>
    <row r="25" spans="1:5" x14ac:dyDescent="0.2">
      <c r="A25">
        <v>4321</v>
      </c>
      <c r="B25">
        <v>3.73</v>
      </c>
      <c r="C25">
        <v>5.64</v>
      </c>
      <c r="D25">
        <v>2.65</v>
      </c>
      <c r="E25">
        <v>1.61</v>
      </c>
    </row>
    <row r="26" spans="1:5" x14ac:dyDescent="0.2">
      <c r="A26" t="s">
        <v>4</v>
      </c>
      <c r="B26">
        <f>AVERAGE(B2:B25)</f>
        <v>4.0795833333333329</v>
      </c>
      <c r="C26">
        <f t="shared" ref="C26:E26" si="0">AVERAGE(C2:C25)</f>
        <v>5.6441666666666661</v>
      </c>
      <c r="D26">
        <f t="shared" si="0"/>
        <v>2.8954166666666672</v>
      </c>
      <c r="E26">
        <f t="shared" si="0"/>
        <v>1.4122083333333337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K18" sqref="K18"/>
    </sheetView>
  </sheetViews>
  <sheetFormatPr baseColWidth="10" defaultRowHeight="16" x14ac:dyDescent="0.2"/>
  <sheetData>
    <row r="1" spans="1:5" x14ac:dyDescent="0.2">
      <c r="A1" t="s">
        <v>7</v>
      </c>
      <c r="B1" t="s">
        <v>0</v>
      </c>
      <c r="E1" t="s">
        <v>1</v>
      </c>
    </row>
    <row r="2" spans="1:5" x14ac:dyDescent="0.2">
      <c r="A2">
        <v>1234</v>
      </c>
      <c r="B2" s="1">
        <v>6.7199999999999996E-2</v>
      </c>
      <c r="C2" s="1">
        <v>8.8900000000000007E-2</v>
      </c>
      <c r="D2" s="1">
        <v>6.7199999999999996E-2</v>
      </c>
      <c r="E2" s="1">
        <v>5.9299999999999999E-2</v>
      </c>
    </row>
    <row r="3" spans="1:5" x14ac:dyDescent="0.2">
      <c r="A3">
        <v>1243</v>
      </c>
      <c r="B3" s="1">
        <v>5.9700000000000003E-2</v>
      </c>
      <c r="C3" s="1">
        <v>6.6699999999999995E-2</v>
      </c>
      <c r="D3" s="1">
        <v>8.1500000000000003E-2</v>
      </c>
      <c r="E3" s="1">
        <v>8.1500000000000003E-2</v>
      </c>
    </row>
    <row r="4" spans="1:5" x14ac:dyDescent="0.2">
      <c r="A4">
        <v>1324</v>
      </c>
      <c r="B4" s="1">
        <v>0.1</v>
      </c>
      <c r="C4" s="1">
        <v>8.6999999999999994E-2</v>
      </c>
      <c r="D4" s="1">
        <v>9.35E-2</v>
      </c>
      <c r="E4" s="1">
        <v>0.11600000000000001</v>
      </c>
    </row>
    <row r="5" spans="1:5" x14ac:dyDescent="0.2">
      <c r="A5">
        <v>1342</v>
      </c>
      <c r="B5" s="1">
        <v>6.6199999999999995E-2</v>
      </c>
      <c r="C5" s="1">
        <v>8.09E-2</v>
      </c>
      <c r="D5" s="1">
        <v>0.11</v>
      </c>
      <c r="E5" s="1">
        <v>7.2999999999999995E-2</v>
      </c>
    </row>
    <row r="6" spans="1:5" x14ac:dyDescent="0.2">
      <c r="A6">
        <v>1423</v>
      </c>
      <c r="B6" s="1">
        <v>6.6699999999999995E-2</v>
      </c>
      <c r="C6" s="1">
        <v>8.0299999999999996E-2</v>
      </c>
      <c r="D6" s="1">
        <v>9.5600000000000004E-2</v>
      </c>
      <c r="E6" s="1">
        <v>7.4099999999999999E-2</v>
      </c>
    </row>
    <row r="7" spans="1:5" x14ac:dyDescent="0.2">
      <c r="A7">
        <v>1432</v>
      </c>
      <c r="B7" s="1">
        <v>9.5600000000000004E-2</v>
      </c>
      <c r="C7" s="1">
        <v>0.115</v>
      </c>
      <c r="D7" s="1">
        <v>0.122</v>
      </c>
      <c r="E7" s="1">
        <v>5.7099999999999998E-2</v>
      </c>
    </row>
    <row r="8" spans="1:5" x14ac:dyDescent="0.2">
      <c r="A8">
        <v>2134</v>
      </c>
      <c r="B8" s="1">
        <v>6.6699999999999995E-2</v>
      </c>
      <c r="C8" s="1">
        <v>0.104</v>
      </c>
      <c r="D8" s="1">
        <v>8.0299999999999996E-2</v>
      </c>
      <c r="E8" s="1">
        <v>7.2999999999999995E-2</v>
      </c>
    </row>
    <row r="9" spans="1:5" x14ac:dyDescent="0.2">
      <c r="A9">
        <v>2143</v>
      </c>
      <c r="B9" s="1">
        <v>0.13500000000000001</v>
      </c>
      <c r="C9" s="1">
        <v>8.5699999999999998E-2</v>
      </c>
      <c r="D9" s="1">
        <v>0.14299999999999999</v>
      </c>
      <c r="E9" s="1">
        <v>7.8E-2</v>
      </c>
    </row>
    <row r="10" spans="1:5" x14ac:dyDescent="0.2">
      <c r="A10">
        <v>2314</v>
      </c>
      <c r="B10" s="1">
        <v>7.2999999999999995E-2</v>
      </c>
      <c r="C10" s="1">
        <v>8.8200000000000001E-2</v>
      </c>
      <c r="D10" s="1">
        <v>7.4099999999999999E-2</v>
      </c>
      <c r="E10" s="1">
        <v>8.8200000000000001E-2</v>
      </c>
    </row>
    <row r="11" spans="1:5" x14ac:dyDescent="0.2">
      <c r="A11">
        <v>2341</v>
      </c>
      <c r="B11" s="1">
        <v>0.108</v>
      </c>
      <c r="C11" s="1">
        <v>7.9100000000000004E-2</v>
      </c>
      <c r="D11" s="1">
        <v>0.14499999999999999</v>
      </c>
      <c r="E11" s="1">
        <v>6.4699999999999994E-2</v>
      </c>
    </row>
    <row r="12" spans="1:5" x14ac:dyDescent="0.2">
      <c r="A12">
        <v>2413</v>
      </c>
      <c r="B12" s="1">
        <v>8.6999999999999994E-2</v>
      </c>
      <c r="C12" s="1">
        <v>0.10100000000000001</v>
      </c>
      <c r="D12" s="1">
        <v>0.123</v>
      </c>
      <c r="E12" s="1">
        <v>6.5199999999999994E-2</v>
      </c>
    </row>
    <row r="13" spans="1:5" x14ac:dyDescent="0.2">
      <c r="A13">
        <v>2431</v>
      </c>
      <c r="B13" s="1">
        <v>8.6999999999999994E-2</v>
      </c>
      <c r="C13" s="1">
        <v>0.107</v>
      </c>
      <c r="D13" s="1">
        <v>0.13700000000000001</v>
      </c>
      <c r="E13" s="1">
        <v>7.1900000000000006E-2</v>
      </c>
    </row>
    <row r="14" spans="1:5" x14ac:dyDescent="0.2">
      <c r="A14">
        <v>3124</v>
      </c>
      <c r="B14" s="1">
        <v>7.8E-2</v>
      </c>
      <c r="C14" s="1">
        <v>0.121</v>
      </c>
      <c r="D14" s="1">
        <v>0.14899999999999999</v>
      </c>
      <c r="E14" s="1">
        <v>0.1</v>
      </c>
    </row>
    <row r="15" spans="1:5" x14ac:dyDescent="0.2">
      <c r="A15">
        <v>3142</v>
      </c>
      <c r="B15" s="1">
        <v>7.5200000000000003E-2</v>
      </c>
      <c r="C15" s="1">
        <v>7.3499999999999996E-2</v>
      </c>
      <c r="D15" s="1">
        <v>7.3499999999999996E-2</v>
      </c>
      <c r="E15" s="1">
        <v>7.4099999999999999E-2</v>
      </c>
    </row>
    <row r="16" spans="1:5" x14ac:dyDescent="0.2">
      <c r="A16">
        <v>3214</v>
      </c>
      <c r="B16" s="1">
        <v>8.09E-2</v>
      </c>
      <c r="C16" s="1">
        <v>8.7599999999999997E-2</v>
      </c>
      <c r="D16" s="1">
        <v>9.5600000000000004E-2</v>
      </c>
      <c r="E16" s="1">
        <v>7.2999999999999995E-2</v>
      </c>
    </row>
    <row r="17" spans="1:7" x14ac:dyDescent="0.2">
      <c r="A17">
        <v>3241</v>
      </c>
      <c r="B17" s="1">
        <v>8.6300000000000002E-2</v>
      </c>
      <c r="C17" s="1">
        <v>0.108</v>
      </c>
      <c r="D17" s="1">
        <v>0.10199999999999999</v>
      </c>
      <c r="E17" s="1">
        <v>8.0299999999999996E-2</v>
      </c>
    </row>
    <row r="18" spans="1:7" x14ac:dyDescent="0.2">
      <c r="A18">
        <v>3412</v>
      </c>
      <c r="B18" s="1">
        <v>0.112</v>
      </c>
      <c r="C18" s="1">
        <v>0.125</v>
      </c>
      <c r="D18" s="1">
        <v>0.16200000000000001</v>
      </c>
      <c r="E18" s="1">
        <v>9.8599999999999993E-2</v>
      </c>
    </row>
    <row r="19" spans="1:7" x14ac:dyDescent="0.2">
      <c r="A19">
        <v>3421</v>
      </c>
      <c r="B19" s="1">
        <v>5.8799999999999998E-2</v>
      </c>
      <c r="C19" s="1">
        <v>8.0299999999999996E-2</v>
      </c>
      <c r="D19" s="1">
        <v>0.124</v>
      </c>
      <c r="E19" s="1">
        <v>7.3499999999999996E-2</v>
      </c>
    </row>
    <row r="20" spans="1:7" x14ac:dyDescent="0.2">
      <c r="A20">
        <v>4123</v>
      </c>
      <c r="B20" s="1">
        <v>0.121</v>
      </c>
      <c r="C20" s="1">
        <v>7.8E-2</v>
      </c>
      <c r="D20" s="1">
        <v>0.155</v>
      </c>
      <c r="E20" s="1">
        <v>0.113</v>
      </c>
    </row>
    <row r="21" spans="1:7" x14ac:dyDescent="0.2">
      <c r="A21">
        <v>4132</v>
      </c>
      <c r="B21" s="1">
        <v>0.114</v>
      </c>
      <c r="C21" s="1">
        <v>0.121</v>
      </c>
      <c r="D21" s="1">
        <v>0.121</v>
      </c>
      <c r="E21" s="1">
        <v>8.5699999999999998E-2</v>
      </c>
    </row>
    <row r="22" spans="1:7" x14ac:dyDescent="0.2">
      <c r="A22">
        <v>4213</v>
      </c>
      <c r="B22" s="1">
        <v>8.3900000000000002E-2</v>
      </c>
      <c r="C22" s="1">
        <v>0.12</v>
      </c>
      <c r="D22" s="1">
        <v>0.16900000000000001</v>
      </c>
      <c r="E22" s="1">
        <v>0.106</v>
      </c>
    </row>
    <row r="23" spans="1:7" x14ac:dyDescent="0.2">
      <c r="A23">
        <v>4231</v>
      </c>
      <c r="B23" s="1">
        <v>7.4099999999999999E-2</v>
      </c>
      <c r="C23" s="1">
        <v>4.41E-2</v>
      </c>
      <c r="D23" s="1">
        <v>8.09E-2</v>
      </c>
      <c r="E23" s="1">
        <v>0.11799999999999999</v>
      </c>
    </row>
    <row r="24" spans="1:7" x14ac:dyDescent="0.2">
      <c r="A24">
        <v>4312</v>
      </c>
      <c r="B24" s="1">
        <v>0.108</v>
      </c>
      <c r="C24" s="1">
        <v>9.35E-2</v>
      </c>
      <c r="D24" s="1">
        <v>8.5699999999999998E-2</v>
      </c>
      <c r="E24" s="1">
        <v>0.122</v>
      </c>
    </row>
    <row r="25" spans="1:7" x14ac:dyDescent="0.2">
      <c r="A25">
        <v>4321</v>
      </c>
      <c r="B25" s="1">
        <v>6.5199999999999994E-2</v>
      </c>
      <c r="C25" s="1">
        <v>0.122</v>
      </c>
      <c r="D25" s="1">
        <v>0.122</v>
      </c>
      <c r="E25" s="1">
        <v>8.6300000000000002E-2</v>
      </c>
      <c r="F25" t="s">
        <v>6</v>
      </c>
    </row>
    <row r="26" spans="1:7" x14ac:dyDescent="0.2">
      <c r="A26" s="2" t="s">
        <v>4</v>
      </c>
      <c r="B26" s="3">
        <f>AVERAGE(B2:B25)</f>
        <v>8.6229166666666676E-2</v>
      </c>
      <c r="C26" s="3">
        <f t="shared" ref="C26:E26" si="0">AVERAGE(C2:C25)</f>
        <v>9.4074999999999978E-2</v>
      </c>
      <c r="D26" s="3">
        <f t="shared" si="0"/>
        <v>0.11299583333333334</v>
      </c>
      <c r="E26" s="3">
        <f t="shared" si="0"/>
        <v>8.4687500000000013E-2</v>
      </c>
      <c r="F26" s="1">
        <f>AVERAGE(B2:E25)</f>
        <v>9.4496875000000036E-2</v>
      </c>
    </row>
    <row r="27" spans="1:7" x14ac:dyDescent="0.2">
      <c r="A27" t="s">
        <v>5</v>
      </c>
      <c r="B27" s="1">
        <f>STDEV(B2:B25)</f>
        <v>2.1078826779633551E-2</v>
      </c>
      <c r="C27" s="1">
        <f t="shared" ref="C27:E27" si="1">STDEV(C2:C25)</f>
        <v>2.0571365704700424E-2</v>
      </c>
      <c r="D27" s="1">
        <f t="shared" si="1"/>
        <v>3.0693512686144193E-2</v>
      </c>
      <c r="E27" s="1">
        <f t="shared" si="1"/>
        <v>1.9069536655641865E-2</v>
      </c>
      <c r="F27" s="1">
        <f>STDEV(B2:E25)</f>
        <v>2.5577887049579504E-2</v>
      </c>
      <c r="G27" s="1"/>
    </row>
    <row r="28" spans="1:7" x14ac:dyDescent="0.2">
      <c r="D28" s="1"/>
    </row>
    <row r="29" spans="1:7" x14ac:dyDescent="0.2">
      <c r="D29" s="1"/>
    </row>
    <row r="30" spans="1:7" x14ac:dyDescent="0.2">
      <c r="D30" s="1"/>
    </row>
    <row r="31" spans="1:7" x14ac:dyDescent="0.2">
      <c r="D31" s="1"/>
    </row>
    <row r="32" spans="1:7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2:4" x14ac:dyDescent="0.2">
      <c r="D81" s="1"/>
    </row>
    <row r="82" spans="2:4" x14ac:dyDescent="0.2">
      <c r="D82" s="1"/>
    </row>
    <row r="83" spans="2:4" x14ac:dyDescent="0.2">
      <c r="D83" s="1"/>
    </row>
    <row r="84" spans="2:4" x14ac:dyDescent="0.2">
      <c r="D84" s="1"/>
    </row>
    <row r="85" spans="2:4" x14ac:dyDescent="0.2">
      <c r="D85" s="1"/>
    </row>
    <row r="86" spans="2:4" x14ac:dyDescent="0.2">
      <c r="D86" s="1"/>
    </row>
    <row r="87" spans="2:4" x14ac:dyDescent="0.2">
      <c r="D87" s="1"/>
    </row>
    <row r="88" spans="2:4" x14ac:dyDescent="0.2">
      <c r="D88" s="1"/>
    </row>
    <row r="89" spans="2:4" x14ac:dyDescent="0.2">
      <c r="D89" s="1"/>
    </row>
    <row r="90" spans="2:4" x14ac:dyDescent="0.2">
      <c r="D90" s="1"/>
    </row>
    <row r="91" spans="2:4" x14ac:dyDescent="0.2">
      <c r="D91" s="1"/>
    </row>
    <row r="92" spans="2:4" x14ac:dyDescent="0.2">
      <c r="D92" s="1"/>
    </row>
    <row r="93" spans="2:4" x14ac:dyDescent="0.2">
      <c r="D93" s="1"/>
    </row>
    <row r="94" spans="2:4" x14ac:dyDescent="0.2">
      <c r="D94" s="1"/>
    </row>
    <row r="95" spans="2:4" x14ac:dyDescent="0.2">
      <c r="B95">
        <v>4321</v>
      </c>
      <c r="C95">
        <v>2</v>
      </c>
      <c r="D95" s="1">
        <v>0.122</v>
      </c>
    </row>
    <row r="96" spans="2:4" x14ac:dyDescent="0.2">
      <c r="B96">
        <v>4321</v>
      </c>
      <c r="C96">
        <v>1</v>
      </c>
      <c r="D96" s="1">
        <v>0.122</v>
      </c>
    </row>
    <row r="97" spans="2:4" x14ac:dyDescent="0.2">
      <c r="B97">
        <v>4321</v>
      </c>
      <c r="C97">
        <v>0</v>
      </c>
      <c r="D97" s="1">
        <v>6.5199999999999994E-2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 accuracy</vt:lpstr>
      <vt:lpstr>Standard deviation</vt:lpstr>
      <vt:lpstr>Loss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2016-11-22T04:33:13Z</dcterms:created>
  <dcterms:modified xsi:type="dcterms:W3CDTF">2016-11-25T21:44:58Z</dcterms:modified>
</cp:coreProperties>
</file>