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9c20f16be86ca0/Documents/MATLAB/ISP/Light Intensity IV/"/>
    </mc:Choice>
  </mc:AlternateContent>
  <xr:revisionPtr revIDLastSave="8" documentId="13_ncr:1_{2549D697-5B94-784A-BF85-F65A96EADFF1}" xr6:coauthVersionLast="46" xr6:coauthVersionMax="46" xr10:uidLastSave="{7A511E26-FAC3-487F-812A-4DCCCD2CFC69}"/>
  <bookViews>
    <workbookView minimized="1" xWindow="0" yWindow="2805" windowWidth="7500" windowHeight="9480" xr2:uid="{E3E4ED4D-CE34-2F4B-92A6-A4E333BF8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2" i="1"/>
  <c r="G3" i="1"/>
  <c r="G2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<sst xmlns="http://schemas.openxmlformats.org/spreadsheetml/2006/main" count="67" uniqueCount="17">
  <si>
    <t>1 Sun</t>
  </si>
  <si>
    <t>T89</t>
  </si>
  <si>
    <t>T75</t>
  </si>
  <si>
    <t>T63</t>
  </si>
  <si>
    <t>T56</t>
  </si>
  <si>
    <t>T51</t>
  </si>
  <si>
    <t>T39</t>
  </si>
  <si>
    <t>T20</t>
  </si>
  <si>
    <t>T18</t>
  </si>
  <si>
    <t>T8</t>
  </si>
  <si>
    <t>T5.1</t>
  </si>
  <si>
    <t>Jsc</t>
  </si>
  <si>
    <t>Voc</t>
  </si>
  <si>
    <t>Room light</t>
  </si>
  <si>
    <t>Torch</t>
  </si>
  <si>
    <t>Condition</t>
  </si>
  <si>
    <t>J(Voc)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</si>
</sst>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Pseudo</a:t>
            </a:r>
            <a:r>
              <a:rPr lang="zh-CN" altLang="en-US" baseline="0"/>
              <a:t> </a:t>
            </a:r>
            <a:r>
              <a:rPr lang="en-US" altLang="zh-CN" baseline="0"/>
              <a:t>JV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J(Voc)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Sheet1!$F$2:$F$24</c:f>
              <c:numCache>
                <c:formatCode>General</c:formatCode>
                <c:ptCount val="23"/>
                <c:pt idx="0">
                  <c:v>1103.7512245329599</c:v>
                </c:pt>
                <c:pt idx="1">
                  <c:v>1100.45095189322</c:v>
                </c:pt>
                <c:pt idx="2">
                  <c:v>1081.99679829617</c:v>
                </c:pt>
                <c:pt idx="3">
                  <c:v>1078.63241798227</c:v>
                </c:pt>
                <c:pt idx="4">
                  <c:v>1057.78410036324</c:v>
                </c:pt>
                <c:pt idx="5">
                  <c:v>1047.0990552107801</c:v>
                </c:pt>
                <c:pt idx="6">
                  <c:v>1048.7933764896</c:v>
                </c:pt>
                <c:pt idx="7">
                  <c:v>1045.7006060409401</c:v>
                </c:pt>
                <c:pt idx="8">
                  <c:v>1047.0655159637299</c:v>
                </c:pt>
                <c:pt idx="9">
                  <c:v>1038.4376221487501</c:v>
                </c:pt>
                <c:pt idx="10">
                  <c:v>1039.3818017066101</c:v>
                </c:pt>
                <c:pt idx="11">
                  <c:v>1032.23255892776</c:v>
                </c:pt>
                <c:pt idx="12">
                  <c:v>1034.0634941749199</c:v>
                </c:pt>
                <c:pt idx="13">
                  <c:v>984.95792953498403</c:v>
                </c:pt>
                <c:pt idx="14">
                  <c:v>985.977005912403</c:v>
                </c:pt>
                <c:pt idx="15">
                  <c:v>976.58317543412204</c:v>
                </c:pt>
                <c:pt idx="16">
                  <c:v>979.14905483155303</c:v>
                </c:pt>
                <c:pt idx="17">
                  <c:v>973.71723041075802</c:v>
                </c:pt>
                <c:pt idx="18">
                  <c:v>969.29868359054694</c:v>
                </c:pt>
                <c:pt idx="19">
                  <c:v>958.380141377992</c:v>
                </c:pt>
                <c:pt idx="20">
                  <c:v>959.29233013136104</c:v>
                </c:pt>
                <c:pt idx="21">
                  <c:v>831.524972337652</c:v>
                </c:pt>
                <c:pt idx="22">
                  <c:v>0</c:v>
                </c:pt>
              </c:numCache>
            </c:numRef>
          </c:xVal>
          <c:y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1.8894672778060022</c:v>
                </c:pt>
                <c:pt idx="2">
                  <c:v>1.8222144516485024</c:v>
                </c:pt>
                <c:pt idx="3">
                  <c:v>4.3793331869042005</c:v>
                </c:pt>
                <c:pt idx="4">
                  <c:v>4.3761653415536026</c:v>
                </c:pt>
                <c:pt idx="5">
                  <c:v>7.1340562016107008</c:v>
                </c:pt>
                <c:pt idx="6">
                  <c:v>7.1365353147315025</c:v>
                </c:pt>
                <c:pt idx="7">
                  <c:v>7.5252001690363999</c:v>
                </c:pt>
                <c:pt idx="8">
                  <c:v>7.4948575881703023</c:v>
                </c:pt>
                <c:pt idx="9">
                  <c:v>9.5914581152198011</c:v>
                </c:pt>
                <c:pt idx="10">
                  <c:v>9.5699321551215011</c:v>
                </c:pt>
                <c:pt idx="11">
                  <c:v>10.250649221648601</c:v>
                </c:pt>
                <c:pt idx="12">
                  <c:v>10.279467335694902</c:v>
                </c:pt>
                <c:pt idx="13">
                  <c:v>15.15987767211584</c:v>
                </c:pt>
                <c:pt idx="14">
                  <c:v>15.16338586461182</c:v>
                </c:pt>
                <c:pt idx="15">
                  <c:v>16.01613260804227</c:v>
                </c:pt>
                <c:pt idx="16">
                  <c:v>16.012661883750258</c:v>
                </c:pt>
                <c:pt idx="17">
                  <c:v>17.037994406428801</c:v>
                </c:pt>
                <c:pt idx="18">
                  <c:v>17.05698108239476</c:v>
                </c:pt>
                <c:pt idx="19">
                  <c:v>17.96696849656934</c:v>
                </c:pt>
                <c:pt idx="20">
                  <c:v>17.971353973979799</c:v>
                </c:pt>
                <c:pt idx="21">
                  <c:v>20.229422306493785</c:v>
                </c:pt>
                <c:pt idx="22">
                  <c:v>20.331081768878601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F-6842-8286-A8FE4CD0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23759"/>
        <c:axId val="277025407"/>
      </c:scatterChart>
      <c:valAx>
        <c:axId val="27702375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25407"/>
        <c:crosses val="autoZero"/>
        <c:crossBetween val="midCat"/>
      </c:valAx>
      <c:valAx>
        <c:axId val="2770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2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Pseudo</a:t>
            </a:r>
            <a:r>
              <a:rPr lang="zh-CN" altLang="en-US"/>
              <a:t> </a:t>
            </a:r>
            <a:r>
              <a:rPr lang="en-US" altLang="zh-CN"/>
              <a:t>JV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J(Voc)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Sheet1!$K$2:$K$14</c:f>
              <c:numCache>
                <c:formatCode>General</c:formatCode>
                <c:ptCount val="13"/>
                <c:pt idx="0">
                  <c:v>1103.7512245329599</c:v>
                </c:pt>
                <c:pt idx="1">
                  <c:v>1100.45095189322</c:v>
                </c:pt>
                <c:pt idx="2">
                  <c:v>1078.63241798227</c:v>
                </c:pt>
                <c:pt idx="3">
                  <c:v>1047.0990552107801</c:v>
                </c:pt>
                <c:pt idx="4">
                  <c:v>1045.7006060409401</c:v>
                </c:pt>
                <c:pt idx="5">
                  <c:v>1038.4376221487501</c:v>
                </c:pt>
                <c:pt idx="6">
                  <c:v>1032.23255892776</c:v>
                </c:pt>
                <c:pt idx="7">
                  <c:v>984.95792953498403</c:v>
                </c:pt>
                <c:pt idx="8">
                  <c:v>976.58317543412204</c:v>
                </c:pt>
                <c:pt idx="9">
                  <c:v>973.71723041075802</c:v>
                </c:pt>
                <c:pt idx="10">
                  <c:v>958.380141377992</c:v>
                </c:pt>
                <c:pt idx="11">
                  <c:v>831.524972337652</c:v>
                </c:pt>
                <c:pt idx="12">
                  <c:v>0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1.8894672778060022</c:v>
                </c:pt>
                <c:pt idx="2">
                  <c:v>4.3793331869042005</c:v>
                </c:pt>
                <c:pt idx="3">
                  <c:v>7.1340562016107008</c:v>
                </c:pt>
                <c:pt idx="4">
                  <c:v>7.5252001690363999</c:v>
                </c:pt>
                <c:pt idx="5">
                  <c:v>9.5914581152198011</c:v>
                </c:pt>
                <c:pt idx="6">
                  <c:v>10.250649221648601</c:v>
                </c:pt>
                <c:pt idx="7">
                  <c:v>15.15987767211584</c:v>
                </c:pt>
                <c:pt idx="8">
                  <c:v>16.01613260804227</c:v>
                </c:pt>
                <c:pt idx="9">
                  <c:v>17.037994406428801</c:v>
                </c:pt>
                <c:pt idx="10">
                  <c:v>17.96696849656934</c:v>
                </c:pt>
                <c:pt idx="11">
                  <c:v>20.229422306493785</c:v>
                </c:pt>
                <c:pt idx="12">
                  <c:v>20.331081768878601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C-264D-9101-8C5B9763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6239"/>
        <c:axId val="724518879"/>
      </c:scatterChart>
      <c:valAx>
        <c:axId val="7323962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18879"/>
        <c:crosses val="autoZero"/>
        <c:crossBetween val="midCat"/>
      </c:valAx>
      <c:valAx>
        <c:axId val="72451887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25</xdr:row>
      <xdr:rowOff>127000</xdr:rowOff>
    </xdr:from>
    <xdr:to>
      <xdr:col>9</xdr:col>
      <xdr:colOff>44450</xdr:colOff>
      <xdr:row>39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BA294-299D-0746-9240-6D895BB3B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15</xdr:row>
      <xdr:rowOff>101600</xdr:rowOff>
    </xdr:from>
    <xdr:to>
      <xdr:col>15</xdr:col>
      <xdr:colOff>127000</xdr:colOff>
      <xdr:row>29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16A825-9943-064B-B8F3-BA80CACC8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228601</xdr:colOff>
      <xdr:row>11</xdr:row>
      <xdr:rowOff>76199</xdr:rowOff>
    </xdr:from>
    <xdr:to>
      <xdr:col>11</xdr:col>
      <xdr:colOff>12700</xdr:colOff>
      <xdr:row>17</xdr:row>
      <xdr:rowOff>38099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BDEFF5B-B5FD-9148-A339-1272C29F7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1" y="2276474"/>
          <a:ext cx="5551487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5FD7-816B-0E47-A28C-9E3D2378380F}">
  <dimension ref="A1:L26"/>
  <sheetViews>
    <sheetView tabSelected="1" workbookViewId="0">
      <selection activeCell="G8" sqref="G8"/>
    </sheetView>
  </sheetViews>
  <sheetFormatPr defaultColWidth="10.8125" defaultRowHeight="15.75" x14ac:dyDescent="0.5"/>
  <cols>
    <col min="1" max="16384" width="10.8125" style="1"/>
  </cols>
  <sheetData>
    <row r="1" spans="1:12" x14ac:dyDescent="0.5">
      <c r="A1" s="1" t="s">
        <v>15</v>
      </c>
      <c r="B1" s="1" t="s">
        <v>11</v>
      </c>
      <c r="C1" s="1" t="s">
        <v>12</v>
      </c>
      <c r="E1" s="1" t="s">
        <v>15</v>
      </c>
      <c r="F1" s="1" t="s">
        <v>12</v>
      </c>
      <c r="G1" s="1" t="s">
        <v>16</v>
      </c>
      <c r="J1" s="1" t="s">
        <v>15</v>
      </c>
      <c r="K1" s="1" t="s">
        <v>12</v>
      </c>
      <c r="L1" s="1" t="s">
        <v>16</v>
      </c>
    </row>
    <row r="2" spans="1:12" x14ac:dyDescent="0.5">
      <c r="A2" s="2" t="s">
        <v>0</v>
      </c>
      <c r="B2" s="3">
        <v>20.331081768878601</v>
      </c>
      <c r="C2" s="3">
        <v>1103.7512245329599</v>
      </c>
      <c r="D2" s="4"/>
      <c r="E2" s="2" t="s">
        <v>0</v>
      </c>
      <c r="F2" s="3">
        <v>1103.7512245329599</v>
      </c>
      <c r="G2" s="1">
        <f>$B$2*(1-B2/$B$2)</f>
        <v>0</v>
      </c>
      <c r="H2" s="2"/>
      <c r="J2" s="2" t="s">
        <v>0</v>
      </c>
      <c r="K2" s="3">
        <v>1103.7512245329599</v>
      </c>
      <c r="L2" s="1">
        <v>0</v>
      </c>
    </row>
    <row r="3" spans="1:12" x14ac:dyDescent="0.5">
      <c r="A3" s="2" t="s">
        <v>1</v>
      </c>
      <c r="B3" s="3">
        <v>18.441614491072599</v>
      </c>
      <c r="C3" s="3">
        <v>1100.45095189322</v>
      </c>
      <c r="D3" s="4"/>
      <c r="E3" s="2" t="s">
        <v>1</v>
      </c>
      <c r="F3" s="3">
        <v>1100.45095189322</v>
      </c>
      <c r="G3" s="1">
        <f>$B$2*(1-B3/$B$2)</f>
        <v>1.8894672778060022</v>
      </c>
      <c r="H3" s="2"/>
      <c r="J3" s="2" t="s">
        <v>1</v>
      </c>
      <c r="K3" s="3">
        <v>1100.45095189322</v>
      </c>
      <c r="L3" s="1">
        <v>1.8894672778060022</v>
      </c>
    </row>
    <row r="4" spans="1:12" x14ac:dyDescent="0.5">
      <c r="A4" s="2" t="s">
        <v>1</v>
      </c>
      <c r="B4" s="3">
        <v>18.508867317230099</v>
      </c>
      <c r="C4" s="3">
        <v>1081.99679829617</v>
      </c>
      <c r="D4" s="4"/>
      <c r="E4" s="2" t="s">
        <v>1</v>
      </c>
      <c r="F4" s="3">
        <v>1081.99679829617</v>
      </c>
      <c r="G4" s="1">
        <f t="shared" ref="G2:G23" si="0">$B$2*(1-B4/$B$2)</f>
        <v>1.8222144516485024</v>
      </c>
      <c r="H4" s="2"/>
      <c r="J4" s="2" t="s">
        <v>2</v>
      </c>
      <c r="K4" s="3">
        <v>1078.63241798227</v>
      </c>
      <c r="L4" s="1">
        <v>4.3793331869042005</v>
      </c>
    </row>
    <row r="5" spans="1:12" x14ac:dyDescent="0.5">
      <c r="A5" s="2" t="s">
        <v>2</v>
      </c>
      <c r="B5" s="3">
        <v>15.9517485819744</v>
      </c>
      <c r="C5" s="3">
        <v>1078.63241798227</v>
      </c>
      <c r="D5" s="4"/>
      <c r="E5" s="2" t="s">
        <v>2</v>
      </c>
      <c r="F5" s="3">
        <v>1078.63241798227</v>
      </c>
      <c r="G5" s="1">
        <f t="shared" si="0"/>
        <v>4.3793331869042005</v>
      </c>
      <c r="H5" s="2"/>
      <c r="J5" s="2" t="s">
        <v>3</v>
      </c>
      <c r="K5" s="3">
        <v>1047.0990552107801</v>
      </c>
      <c r="L5" s="1">
        <v>7.1340562016107008</v>
      </c>
    </row>
    <row r="6" spans="1:12" x14ac:dyDescent="0.5">
      <c r="A6" s="2" t="s">
        <v>2</v>
      </c>
      <c r="B6" s="3">
        <v>15.954916427324999</v>
      </c>
      <c r="C6" s="3">
        <v>1057.78410036324</v>
      </c>
      <c r="D6" s="4"/>
      <c r="E6" s="2" t="s">
        <v>2</v>
      </c>
      <c r="F6" s="3">
        <v>1057.78410036324</v>
      </c>
      <c r="G6" s="1">
        <f t="shared" si="0"/>
        <v>4.3761653415536026</v>
      </c>
      <c r="H6" s="2"/>
      <c r="J6" s="2" t="s">
        <v>4</v>
      </c>
      <c r="K6" s="3">
        <v>1045.7006060409401</v>
      </c>
      <c r="L6" s="1">
        <v>7.5252001690363999</v>
      </c>
    </row>
    <row r="7" spans="1:12" x14ac:dyDescent="0.5">
      <c r="A7" s="2" t="s">
        <v>3</v>
      </c>
      <c r="B7" s="3">
        <v>13.1970255672679</v>
      </c>
      <c r="C7" s="3">
        <v>1047.0990552107801</v>
      </c>
      <c r="D7" s="4"/>
      <c r="E7" s="2" t="s">
        <v>3</v>
      </c>
      <c r="F7" s="3">
        <v>1047.0990552107801</v>
      </c>
      <c r="G7" s="1">
        <f t="shared" si="0"/>
        <v>7.1340562016107008</v>
      </c>
      <c r="H7" s="2"/>
      <c r="J7" s="2" t="s">
        <v>5</v>
      </c>
      <c r="K7" s="3">
        <v>1038.4376221487501</v>
      </c>
      <c r="L7" s="1">
        <v>9.5914581152198011</v>
      </c>
    </row>
    <row r="8" spans="1:12" x14ac:dyDescent="0.5">
      <c r="A8" s="2" t="s">
        <v>3</v>
      </c>
      <c r="B8" s="3">
        <v>13.194546454147099</v>
      </c>
      <c r="C8" s="3">
        <v>1048.7933764896</v>
      </c>
      <c r="D8" s="4"/>
      <c r="E8" s="2" t="s">
        <v>3</v>
      </c>
      <c r="F8" s="3">
        <v>1048.7933764896</v>
      </c>
      <c r="G8" s="1">
        <f>$B$2*(1-B8/$B$2)</f>
        <v>7.1365353147315025</v>
      </c>
      <c r="H8" s="2"/>
      <c r="J8" s="2" t="s">
        <v>6</v>
      </c>
      <c r="K8" s="3">
        <v>1032.23255892776</v>
      </c>
      <c r="L8" s="1">
        <v>10.250649221648601</v>
      </c>
    </row>
    <row r="9" spans="1:12" x14ac:dyDescent="0.5">
      <c r="A9" s="2" t="s">
        <v>4</v>
      </c>
      <c r="B9" s="3">
        <v>12.8058815998422</v>
      </c>
      <c r="C9" s="3">
        <v>1045.7006060409401</v>
      </c>
      <c r="D9" s="4"/>
      <c r="E9" s="2" t="s">
        <v>4</v>
      </c>
      <c r="F9" s="3">
        <v>1045.7006060409401</v>
      </c>
      <c r="G9" s="1">
        <f t="shared" si="0"/>
        <v>7.5252001690363999</v>
      </c>
      <c r="H9" s="2"/>
      <c r="J9" s="2" t="s">
        <v>7</v>
      </c>
      <c r="K9" s="5">
        <v>984.95792953498403</v>
      </c>
      <c r="L9" s="3">
        <v>15.15987767211584</v>
      </c>
    </row>
    <row r="10" spans="1:12" x14ac:dyDescent="0.5">
      <c r="A10" s="2" t="s">
        <v>4</v>
      </c>
      <c r="B10" s="3">
        <v>12.8362241807083</v>
      </c>
      <c r="C10" s="3">
        <v>1047.0655159637299</v>
      </c>
      <c r="D10" s="4"/>
      <c r="E10" s="2" t="s">
        <v>4</v>
      </c>
      <c r="F10" s="3">
        <v>1047.0655159637299</v>
      </c>
      <c r="G10" s="1">
        <f t="shared" si="0"/>
        <v>7.4948575881703023</v>
      </c>
      <c r="H10" s="2"/>
      <c r="J10" s="2" t="s">
        <v>8</v>
      </c>
      <c r="K10" s="3">
        <v>976.58317543412204</v>
      </c>
      <c r="L10" s="1">
        <v>16.01613260804227</v>
      </c>
    </row>
    <row r="11" spans="1:12" x14ac:dyDescent="0.5">
      <c r="A11" s="2" t="s">
        <v>5</v>
      </c>
      <c r="B11" s="3">
        <v>10.7396236536588</v>
      </c>
      <c r="C11" s="3">
        <v>1038.4376221487501</v>
      </c>
      <c r="D11" s="4"/>
      <c r="E11" s="2" t="s">
        <v>5</v>
      </c>
      <c r="F11" s="3">
        <v>1038.4376221487501</v>
      </c>
      <c r="G11" s="1">
        <f t="shared" si="0"/>
        <v>9.5914581152198011</v>
      </c>
      <c r="H11" s="2"/>
      <c r="J11" s="2" t="s">
        <v>9</v>
      </c>
      <c r="K11" s="3">
        <v>973.71723041075802</v>
      </c>
      <c r="L11" s="1">
        <v>17.037994406428801</v>
      </c>
    </row>
    <row r="12" spans="1:12" x14ac:dyDescent="0.5">
      <c r="A12" s="2" t="s">
        <v>5</v>
      </c>
      <c r="B12" s="3">
        <v>10.7611496137571</v>
      </c>
      <c r="C12" s="3">
        <v>1039.3818017066101</v>
      </c>
      <c r="D12" s="4"/>
      <c r="E12" s="2" t="s">
        <v>5</v>
      </c>
      <c r="F12" s="3">
        <v>1039.3818017066101</v>
      </c>
      <c r="G12" s="1">
        <f t="shared" si="0"/>
        <v>9.5699321551215011</v>
      </c>
      <c r="H12" s="2"/>
      <c r="J12" s="2" t="s">
        <v>10</v>
      </c>
      <c r="K12" s="3">
        <v>958.380141377992</v>
      </c>
      <c r="L12" s="1">
        <v>17.96696849656934</v>
      </c>
    </row>
    <row r="13" spans="1:12" x14ac:dyDescent="0.5">
      <c r="A13" s="2" t="s">
        <v>6</v>
      </c>
      <c r="B13" s="3">
        <v>10.08043254723</v>
      </c>
      <c r="C13" s="3">
        <v>1032.23255892776</v>
      </c>
      <c r="D13" s="4"/>
      <c r="E13" s="2" t="s">
        <v>6</v>
      </c>
      <c r="F13" s="3">
        <v>1032.23255892776</v>
      </c>
      <c r="G13" s="1">
        <f t="shared" si="0"/>
        <v>10.250649221648601</v>
      </c>
      <c r="H13" s="2"/>
      <c r="J13" s="2" t="s">
        <v>13</v>
      </c>
      <c r="K13" s="3">
        <v>831.524972337652</v>
      </c>
      <c r="L13" s="1">
        <v>20.229422306493785</v>
      </c>
    </row>
    <row r="14" spans="1:12" x14ac:dyDescent="0.5">
      <c r="A14" s="2" t="s">
        <v>6</v>
      </c>
      <c r="B14" s="3">
        <v>10.051614433183699</v>
      </c>
      <c r="C14" s="3">
        <v>1034.0634941749199</v>
      </c>
      <c r="D14" s="4"/>
      <c r="E14" s="2" t="s">
        <v>6</v>
      </c>
      <c r="F14" s="3">
        <v>1034.0634941749199</v>
      </c>
      <c r="G14" s="1">
        <f t="shared" si="0"/>
        <v>10.279467335694902</v>
      </c>
      <c r="H14" s="2"/>
      <c r="J14" s="2"/>
      <c r="K14" s="3">
        <v>0</v>
      </c>
      <c r="L14" s="1">
        <v>20.331081768878601</v>
      </c>
    </row>
    <row r="15" spans="1:12" x14ac:dyDescent="0.5">
      <c r="A15" s="2" t="s">
        <v>7</v>
      </c>
      <c r="B15" s="3">
        <v>5.1712040967627599</v>
      </c>
      <c r="C15" s="3">
        <v>984.95792953498403</v>
      </c>
      <c r="D15" s="4"/>
      <c r="E15" s="2" t="s">
        <v>7</v>
      </c>
      <c r="F15" s="3">
        <v>984.95792953498403</v>
      </c>
      <c r="G15" s="1">
        <f t="shared" si="0"/>
        <v>15.15987767211584</v>
      </c>
      <c r="H15" s="2"/>
      <c r="J15" s="2"/>
      <c r="K15" s="3"/>
    </row>
    <row r="16" spans="1:12" x14ac:dyDescent="0.5">
      <c r="A16" s="2" t="s">
        <v>7</v>
      </c>
      <c r="B16" s="3">
        <v>5.1676959042667798</v>
      </c>
      <c r="C16" s="3">
        <v>985.977005912403</v>
      </c>
      <c r="D16" s="4"/>
      <c r="E16" s="2" t="s">
        <v>7</v>
      </c>
      <c r="F16" s="3">
        <v>985.977005912403</v>
      </c>
      <c r="G16" s="1">
        <f t="shared" si="0"/>
        <v>15.16338586461182</v>
      </c>
      <c r="H16" s="2"/>
      <c r="K16" s="5"/>
      <c r="L16" s="3"/>
    </row>
    <row r="17" spans="1:8" x14ac:dyDescent="0.5">
      <c r="A17" s="2" t="s">
        <v>8</v>
      </c>
      <c r="B17" s="3">
        <v>4.3149491608363304</v>
      </c>
      <c r="C17" s="3">
        <v>976.58317543412204</v>
      </c>
      <c r="D17" s="4"/>
      <c r="E17" s="2" t="s">
        <v>8</v>
      </c>
      <c r="F17" s="3">
        <v>976.58317543412204</v>
      </c>
      <c r="G17" s="1">
        <f t="shared" si="0"/>
        <v>16.01613260804227</v>
      </c>
      <c r="H17" s="2"/>
    </row>
    <row r="18" spans="1:8" x14ac:dyDescent="0.5">
      <c r="A18" s="2" t="s">
        <v>8</v>
      </c>
      <c r="B18" s="3">
        <v>4.31841988512834</v>
      </c>
      <c r="C18" s="3">
        <v>979.14905483155303</v>
      </c>
      <c r="D18" s="4"/>
      <c r="E18" s="2" t="s">
        <v>8</v>
      </c>
      <c r="F18" s="3">
        <v>979.14905483155303</v>
      </c>
      <c r="G18" s="1">
        <f t="shared" si="0"/>
        <v>16.012661883750258</v>
      </c>
      <c r="H18" s="2"/>
    </row>
    <row r="19" spans="1:8" x14ac:dyDescent="0.5">
      <c r="A19" s="2" t="s">
        <v>9</v>
      </c>
      <c r="B19" s="3">
        <v>3.2930873624497998</v>
      </c>
      <c r="C19" s="3">
        <v>973.71723041075802</v>
      </c>
      <c r="D19" s="4"/>
      <c r="E19" s="2" t="s">
        <v>9</v>
      </c>
      <c r="F19" s="3">
        <v>973.71723041075802</v>
      </c>
      <c r="G19" s="1">
        <f t="shared" si="0"/>
        <v>17.037994406428801</v>
      </c>
      <c r="H19" s="2"/>
    </row>
    <row r="20" spans="1:8" x14ac:dyDescent="0.5">
      <c r="A20" s="2" t="s">
        <v>9</v>
      </c>
      <c r="B20" s="3">
        <v>3.2741006864838398</v>
      </c>
      <c r="C20" s="3">
        <v>969.29868359054694</v>
      </c>
      <c r="D20" s="4"/>
      <c r="E20" s="2" t="s">
        <v>9</v>
      </c>
      <c r="F20" s="3">
        <v>969.29868359054694</v>
      </c>
      <c r="G20" s="1">
        <f t="shared" si="0"/>
        <v>17.05698108239476</v>
      </c>
      <c r="H20" s="2"/>
    </row>
    <row r="21" spans="1:8" x14ac:dyDescent="0.5">
      <c r="A21" s="2" t="s">
        <v>10</v>
      </c>
      <c r="B21" s="3">
        <v>2.3641132723092602</v>
      </c>
      <c r="C21" s="3">
        <v>958.380141377992</v>
      </c>
      <c r="D21" s="4"/>
      <c r="E21" s="2" t="s">
        <v>10</v>
      </c>
      <c r="F21" s="3">
        <v>958.380141377992</v>
      </c>
      <c r="G21" s="1">
        <f t="shared" si="0"/>
        <v>17.96696849656934</v>
      </c>
      <c r="H21" s="2"/>
    </row>
    <row r="22" spans="1:8" x14ac:dyDescent="0.5">
      <c r="A22" s="2" t="s">
        <v>10</v>
      </c>
      <c r="B22" s="3">
        <v>2.3597277948988</v>
      </c>
      <c r="C22" s="3">
        <v>959.29233013136104</v>
      </c>
      <c r="D22" s="4"/>
      <c r="E22" s="2" t="s">
        <v>10</v>
      </c>
      <c r="F22" s="3">
        <v>959.29233013136104</v>
      </c>
      <c r="G22" s="1">
        <f t="shared" si="0"/>
        <v>17.971353973979799</v>
      </c>
      <c r="H22" s="2"/>
    </row>
    <row r="23" spans="1:8" x14ac:dyDescent="0.5">
      <c r="A23" s="2" t="s">
        <v>13</v>
      </c>
      <c r="B23" s="3">
        <v>0.10165946238481501</v>
      </c>
      <c r="C23" s="3">
        <v>831.524972337652</v>
      </c>
      <c r="E23" s="2" t="s">
        <v>13</v>
      </c>
      <c r="F23" s="3">
        <v>831.524972337652</v>
      </c>
      <c r="G23" s="1">
        <f t="shared" si="0"/>
        <v>20.229422306493785</v>
      </c>
    </row>
    <row r="24" spans="1:8" x14ac:dyDescent="0.5">
      <c r="A24" s="2" t="s">
        <v>14</v>
      </c>
      <c r="B24" s="3">
        <v>3.8802443080987299</v>
      </c>
      <c r="C24" s="3">
        <v>976.13317354927995</v>
      </c>
      <c r="E24" s="2"/>
      <c r="F24" s="5">
        <v>0</v>
      </c>
      <c r="G24" s="3">
        <v>20.331081768878601</v>
      </c>
    </row>
    <row r="25" spans="1:8" x14ac:dyDescent="0.5">
      <c r="A25" s="2" t="s">
        <v>14</v>
      </c>
      <c r="B25" s="3">
        <v>3.8502846845545702</v>
      </c>
      <c r="C25" s="3">
        <v>974.29865890242297</v>
      </c>
      <c r="E25" s="2"/>
      <c r="F25" s="3"/>
    </row>
    <row r="26" spans="1:8" x14ac:dyDescent="0.5">
      <c r="F26" s="5"/>
      <c r="G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Neave Gilchrist</cp:lastModifiedBy>
  <dcterms:created xsi:type="dcterms:W3CDTF">2021-05-14T04:53:45Z</dcterms:created>
  <dcterms:modified xsi:type="dcterms:W3CDTF">2021-05-17T06:30:42Z</dcterms:modified>
</cp:coreProperties>
</file>