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ajayvishnu/Downloads/"/>
    </mc:Choice>
  </mc:AlternateContent>
  <xr:revisionPtr revIDLastSave="0" documentId="13_ncr:1_{89DE846E-20C1-694B-9970-5C3FDF3516AE}" xr6:coauthVersionLast="47" xr6:coauthVersionMax="47" xr10:uidLastSave="{00000000-0000-0000-0000-000000000000}"/>
  <bookViews>
    <workbookView xWindow="30640" yWindow="-2300" windowWidth="32920" windowHeight="19520" xr2:uid="{00000000-000D-0000-FFFF-FFFF00000000}"/>
  </bookViews>
  <sheets>
    <sheet name="simple 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</calcChain>
</file>

<file path=xl/sharedStrings.xml><?xml version="1.0" encoding="utf-8"?>
<sst xmlns="http://schemas.openxmlformats.org/spreadsheetml/2006/main" count="244" uniqueCount="141">
  <si>
    <t>.........................1</t>
  </si>
  <si>
    <t>Resting human heart rate</t>
  </si>
  <si>
    <t>AVERAGE</t>
  </si>
  <si>
    <t>https://en.wikipedia.org/wiki/Orders_of_magnitude_(frequency)</t>
  </si>
  <si>
    <t>........................11</t>
  </si>
  <si>
    <t>Alpha "relaxed" brain waves</t>
  </si>
  <si>
    <t>MEDIAN</t>
  </si>
  <si>
    <t>https://en.wikipedia.org/wiki/Alpha_wave</t>
  </si>
  <si>
    <t>........................18</t>
  </si>
  <si>
    <t>Cat's purr</t>
  </si>
  <si>
    <t>https://en.wikipedia.org/wiki/Beta_wave</t>
  </si>
  <si>
    <t>........................20</t>
  </si>
  <si>
    <t>Sound audible to human ear</t>
  </si>
  <si>
    <t>START</t>
  </si>
  <si>
    <t>https://en.wikipedia.org/wiki/Hearing</t>
  </si>
  <si>
    <t>........................21</t>
  </si>
  <si>
    <t>Beta "awake" brain waves</t>
  </si>
  <si>
    <t>........................24</t>
  </si>
  <si>
    <t>Frame rate of movies</t>
  </si>
  <si>
    <t>........................40</t>
  </si>
  <si>
    <t>"Frame rate" of conscious perception in human brain</t>
  </si>
  <si>
    <t>https://en.wikipedia.org/wiki/Gamma_wave</t>
  </si>
  <si>
    <t>........................50</t>
  </si>
  <si>
    <t>AC power (most of the world)</t>
  </si>
  <si>
    <t>........................55</t>
  </si>
  <si>
    <t>Gamma "active" brain waves</t>
  </si>
  <si>
    <t>........................60</t>
  </si>
  <si>
    <t xml:space="preserve"> AC power (USA)</t>
  </si>
  <si>
    <t>.......................110</t>
  </si>
  <si>
    <t>Subwoofer bass speaker</t>
  </si>
  <si>
    <t>https://en.wikipedia.org/wiki/Subwoofer#:~:text=The%20typical%20frequency%20range%20for,systems%20operate%20below%2080%20Hz.</t>
  </si>
  <si>
    <t>.......................170</t>
  </si>
  <si>
    <t>Typical human speech</t>
  </si>
  <si>
    <t>https://en.wikipedia.org/wiki/Voice_frequency</t>
  </si>
  <si>
    <t>.......................440</t>
  </si>
  <si>
    <t>Middle 'A' music note</t>
  </si>
  <si>
    <t>https://en.wikipedia.org/wiki/A440</t>
  </si>
  <si>
    <t>....................14,000</t>
  </si>
  <si>
    <t>Typical upper limit of human hearing</t>
  </si>
  <si>
    <t>....................17,400</t>
  </si>
  <si>
    <t>Upper hearing limit limit of a person under 24</t>
  </si>
  <si>
    <t>....................44,100</t>
  </si>
  <si>
    <t>Sampling rate of most digital music</t>
  </si>
  <si>
    <t>....................45,000</t>
  </si>
  <si>
    <t>Upper hearing limit of a dog</t>
  </si>
  <si>
    <t>https://www.lsu.edu/deafness/HearingRange.html</t>
  </si>
  <si>
    <t>...................148,500</t>
  </si>
  <si>
    <t>Long wave AM radio</t>
  </si>
  <si>
    <t>https://en.wikipedia.org/wiki/Longwave</t>
  </si>
  <si>
    <t>MILLIONS</t>
  </si>
  <si>
    <t>.................2,000,000</t>
  </si>
  <si>
    <t>Ultrasound scanner</t>
  </si>
  <si>
    <t>https://en.wikipedia.org/wiki/Ultrasound</t>
  </si>
  <si>
    <t>................13,560,000</t>
  </si>
  <si>
    <t>Near Field Communication / RFID</t>
  </si>
  <si>
    <t>https://en.wikipedia.org/wiki/Medium_wave</t>
  </si>
  <si>
    <t>................49,845,000</t>
  </si>
  <si>
    <t>Baby Monitors</t>
  </si>
  <si>
    <t>................54,000,000</t>
  </si>
  <si>
    <t>TV Broadcasting starts</t>
  </si>
  <si>
    <t>................88,000,000</t>
  </si>
  <si>
    <t>FM radio</t>
  </si>
  <si>
    <t>https://en.wikipedia.org/wiki/FM_broadcast_band</t>
  </si>
  <si>
    <t>...............960,000,000</t>
  </si>
  <si>
    <t>Air Traffic Control Radar</t>
  </si>
  <si>
    <t>https://home.howstuffworks.com/question333.htm</t>
  </si>
  <si>
    <t>BILLIONS</t>
  </si>
  <si>
    <t>.............1,000,000,000</t>
  </si>
  <si>
    <t>Microwaves begin</t>
  </si>
  <si>
    <t>.............1,227,600,000</t>
  </si>
  <si>
    <t>GPS</t>
  </si>
  <si>
    <t>..............1,420,405,752</t>
  </si>
  <si>
    <t>Wow Signal! (google it)</t>
  </si>
  <si>
    <t>https://en.wikipedia.org/wiki/Wow!_signal</t>
  </si>
  <si>
    <t>.............2,100,000,000</t>
  </si>
  <si>
    <t xml:space="preserve">3G </t>
  </si>
  <si>
    <t>https://www.4g.co.uk/4g-frequencies-uk-need-know/</t>
  </si>
  <si>
    <t>.............2,400,000,000</t>
  </si>
  <si>
    <t>Wifi</t>
  </si>
  <si>
    <t>.............2,450,000,000</t>
  </si>
  <si>
    <t>Microwave oven</t>
  </si>
  <si>
    <t>https://en.wikipedia.org/wiki/Microwave</t>
  </si>
  <si>
    <t>.............2,483,500,000</t>
  </si>
  <si>
    <t>Bluetooth</t>
  </si>
  <si>
    <t>PEAK</t>
  </si>
  <si>
    <t>https://www.bluetooth.com/learn-about-bluetooth/key-attributes/range/</t>
  </si>
  <si>
    <t>.............2,600,000,000</t>
  </si>
  <si>
    <t>4G</t>
  </si>
  <si>
    <t xml:space="preserve">TYPICAL </t>
  </si>
  <si>
    <t>..............3,500,000,000</t>
  </si>
  <si>
    <t xml:space="preserve">5G mid band frequency </t>
  </si>
  <si>
    <t>https://www.nokia.com/thought-leadership/articles/spectrum-bands-5g-world/</t>
  </si>
  <si>
    <t>............38,425,000,000</t>
  </si>
  <si>
    <t xml:space="preserve">5G high band frequency </t>
  </si>
  <si>
    <t>...........160,200,000,000</t>
  </si>
  <si>
    <t>Cosmic Microwave Background Radiation</t>
  </si>
  <si>
    <t>TRILLIONS</t>
  </si>
  <si>
    <t>........21,000,000,000,000</t>
  </si>
  <si>
    <t>Infrared light</t>
  </si>
  <si>
    <t>.......400,000,000,000,000</t>
  </si>
  <si>
    <t>Start of visible light</t>
  </si>
  <si>
    <t>https://en.wikipedia.org/wiki/Visible_spectrum</t>
  </si>
  <si>
    <t>...........440,000,000,000,000</t>
  </si>
  <si>
    <t>Red</t>
  </si>
  <si>
    <t>...........495,000,000,000,000</t>
  </si>
  <si>
    <t>Orange</t>
  </si>
  <si>
    <t>...........520,000,000,000,000</t>
  </si>
  <si>
    <t>Yellow</t>
  </si>
  <si>
    <t>...........565,000,000,000,000</t>
  </si>
  <si>
    <t>Green</t>
  </si>
  <si>
    <t>...........610,000,000,000,000</t>
  </si>
  <si>
    <t>Cyan</t>
  </si>
  <si>
    <t>...........630,000,000,000,000</t>
  </si>
  <si>
    <t xml:space="preserve">Blue </t>
  </si>
  <si>
    <t>...........730,000,000,000,000</t>
  </si>
  <si>
    <t>Violet</t>
  </si>
  <si>
    <t>...........750,000,000,000,000</t>
  </si>
  <si>
    <t>Ultraviolet light</t>
  </si>
  <si>
    <t>https://www.britannica.com/summary/ultraviolet-radiation#:~:text=Ultraviolet%20(UV)%20radiation%20lies%20between,are%20limited%20to%20the%20skin.</t>
  </si>
  <si>
    <t>...........850,000,000,000,000</t>
  </si>
  <si>
    <t>UVA - ages your skin</t>
  </si>
  <si>
    <t>QUADRILLION</t>
  </si>
  <si>
    <t>..........1,010,000,000,000,000</t>
  </si>
  <si>
    <t>UVB - burns your skin</t>
  </si>
  <si>
    <t>..........1,285,000,000,000,000</t>
  </si>
  <si>
    <t>UVC</t>
  </si>
  <si>
    <t>QUINTILLIONS</t>
  </si>
  <si>
    <t>X-rays</t>
  </si>
  <si>
    <t>https://en.wikipedia.org/wiki/X-ray</t>
  </si>
  <si>
    <t>SEXTILLIONS</t>
  </si>
  <si>
    <t>Gamma Rays</t>
  </si>
  <si>
    <t>https://en.wikipedia.org/wiki/Gamma_ray</t>
  </si>
  <si>
    <t>Statistic</t>
  </si>
  <si>
    <t>Source</t>
  </si>
  <si>
    <t>Unit</t>
  </si>
  <si>
    <t>Description</t>
  </si>
  <si>
    <t>Vibrations / cycles / waves / rate per second (not formatted)</t>
  </si>
  <si>
    <t>Vibrations / cycles / waves / rate per second (formatted)</t>
  </si>
  <si>
    <t>Log-Value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</si>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</sst>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3"/>
      <color theme="1"/>
      <name val="Roboto Mono"/>
    </font>
    <font>
      <sz val="12"/>
      <color theme="1"/>
      <name val="Gothic A1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sz val="13"/>
      <color rgb="FFB7B7B7"/>
      <name val="Roboto Mono"/>
    </font>
    <font>
      <sz val="12"/>
      <color rgb="FFB7B7B7"/>
      <name val="Gothic A1"/>
    </font>
    <font>
      <sz val="10"/>
      <color rgb="FFB7B7B7"/>
      <name val="Arial"/>
      <family val="2"/>
      <scheme val="minor"/>
    </font>
    <font>
      <u/>
      <sz val="10"/>
      <color rgb="FFB7B7B7"/>
      <name val="Arial"/>
      <family val="2"/>
    </font>
    <font>
      <sz val="8"/>
      <color theme="1"/>
      <name val="Roboto Mono"/>
    </font>
    <font>
      <sz val="10"/>
      <color theme="1"/>
      <name val="Arial"/>
      <family val="2"/>
    </font>
    <font>
      <u/>
      <sz val="10"/>
      <color rgb="FF1155CC"/>
      <name val="Arial"/>
      <family val="2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right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horizontal="right" vertical="center"/>
    </xf>
    <xf numFmtId="3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A440" TargetMode="External"/><Relationship Id="rId18" Type="http://schemas.openxmlformats.org/officeDocument/2006/relationships/hyperlink" Target="https://en.wikipedia.org/wiki/Longwave" TargetMode="External"/><Relationship Id="rId26" Type="http://schemas.openxmlformats.org/officeDocument/2006/relationships/hyperlink" Target="https://home.howstuffworks.com/question333.htm" TargetMode="External"/><Relationship Id="rId39" Type="http://schemas.openxmlformats.org/officeDocument/2006/relationships/hyperlink" Target="https://en.wikipedia.org/wiki/Visible_spectrum" TargetMode="External"/><Relationship Id="rId21" Type="http://schemas.openxmlformats.org/officeDocument/2006/relationships/hyperlink" Target="https://en.wikipedia.org/wiki/Medium_wave" TargetMode="External"/><Relationship Id="rId34" Type="http://schemas.openxmlformats.org/officeDocument/2006/relationships/hyperlink" Target="https://www.nokia.com/thought-leadership/articles/spectrum-bands-5g-world/" TargetMode="External"/><Relationship Id="rId42" Type="http://schemas.openxmlformats.org/officeDocument/2006/relationships/hyperlink" Target="https://en.wikipedia.org/wiki/Visible_spectrum" TargetMode="External"/><Relationship Id="rId47" Type="http://schemas.openxmlformats.org/officeDocument/2006/relationships/hyperlink" Target="https://www.britannica.com/summary/ultraviolet-radiation" TargetMode="External"/><Relationship Id="rId50" Type="http://schemas.openxmlformats.org/officeDocument/2006/relationships/hyperlink" Target="https://en.wikipedia.org/wiki/Gamma_ray" TargetMode="External"/><Relationship Id="rId7" Type="http://schemas.openxmlformats.org/officeDocument/2006/relationships/hyperlink" Target="https://en.wikipedia.org/wiki/Gamma_wave" TargetMode="External"/><Relationship Id="rId2" Type="http://schemas.openxmlformats.org/officeDocument/2006/relationships/hyperlink" Target="https://en.wikipedia.org/wiki/Alpha_wave" TargetMode="External"/><Relationship Id="rId16" Type="http://schemas.openxmlformats.org/officeDocument/2006/relationships/hyperlink" Target="https://en.wikipedia.org/wiki/Orders_of_magnitude_(frequency)" TargetMode="External"/><Relationship Id="rId29" Type="http://schemas.openxmlformats.org/officeDocument/2006/relationships/hyperlink" Target="https://en.wikipedia.org/wiki/FM_broadcast_band" TargetMode="External"/><Relationship Id="rId11" Type="http://schemas.openxmlformats.org/officeDocument/2006/relationships/hyperlink" Target="https://en.wikipedia.org/wiki/Subwoofer" TargetMode="External"/><Relationship Id="rId24" Type="http://schemas.openxmlformats.org/officeDocument/2006/relationships/hyperlink" Target="https://home.howstuffworks.com/question333.htm" TargetMode="External"/><Relationship Id="rId32" Type="http://schemas.openxmlformats.org/officeDocument/2006/relationships/hyperlink" Target="https://www.4g.co.uk/4g-frequencies-uk-need-know/" TargetMode="External"/><Relationship Id="rId37" Type="http://schemas.openxmlformats.org/officeDocument/2006/relationships/hyperlink" Target="https://en.wikipedia.org/wiki/Visible_spectrum" TargetMode="External"/><Relationship Id="rId40" Type="http://schemas.openxmlformats.org/officeDocument/2006/relationships/hyperlink" Target="https://en.wikipedia.org/wiki/Visible_spectrum" TargetMode="External"/><Relationship Id="rId45" Type="http://schemas.openxmlformats.org/officeDocument/2006/relationships/hyperlink" Target="https://www.britannica.com/summary/ultraviolet-radiation" TargetMode="External"/><Relationship Id="rId5" Type="http://schemas.openxmlformats.org/officeDocument/2006/relationships/hyperlink" Target="https://en.wikipedia.org/wiki/Beta_wave" TargetMode="External"/><Relationship Id="rId15" Type="http://schemas.openxmlformats.org/officeDocument/2006/relationships/hyperlink" Target="https://en.wikipedia.org/wiki/Orders_of_magnitude_(frequency)" TargetMode="External"/><Relationship Id="rId23" Type="http://schemas.openxmlformats.org/officeDocument/2006/relationships/hyperlink" Target="https://en.wikipedia.org/wiki/FM_broadcast_band" TargetMode="External"/><Relationship Id="rId28" Type="http://schemas.openxmlformats.org/officeDocument/2006/relationships/hyperlink" Target="https://www.4g.co.uk/4g-frequencies-uk-need-know/" TargetMode="External"/><Relationship Id="rId36" Type="http://schemas.openxmlformats.org/officeDocument/2006/relationships/hyperlink" Target="https://en.wikipedia.org/wiki/FM_broadcast_band" TargetMode="External"/><Relationship Id="rId49" Type="http://schemas.openxmlformats.org/officeDocument/2006/relationships/hyperlink" Target="https://en.wikipedia.org/wiki/X-ray" TargetMode="External"/><Relationship Id="rId10" Type="http://schemas.openxmlformats.org/officeDocument/2006/relationships/hyperlink" Target="https://en.wikipedia.org/wiki/Gamma_wave" TargetMode="External"/><Relationship Id="rId19" Type="http://schemas.openxmlformats.org/officeDocument/2006/relationships/hyperlink" Target="https://en.wikipedia.org/wiki/Ultrasound" TargetMode="External"/><Relationship Id="rId31" Type="http://schemas.openxmlformats.org/officeDocument/2006/relationships/hyperlink" Target="https://www.bluetooth.com/learn-about-bluetooth/key-attributes/range/" TargetMode="External"/><Relationship Id="rId44" Type="http://schemas.openxmlformats.org/officeDocument/2006/relationships/hyperlink" Target="https://en.wikipedia.org/wiki/Visible_spectrum" TargetMode="External"/><Relationship Id="rId4" Type="http://schemas.openxmlformats.org/officeDocument/2006/relationships/hyperlink" Target="https://en.wikipedia.org/wiki/Hearing" TargetMode="External"/><Relationship Id="rId9" Type="http://schemas.openxmlformats.org/officeDocument/2006/relationships/hyperlink" Target="https://en.wikipedia.org/wiki/Gamma_wave" TargetMode="External"/><Relationship Id="rId14" Type="http://schemas.openxmlformats.org/officeDocument/2006/relationships/hyperlink" Target="https://en.wikipedia.org/wiki/Orders_of_magnitude_(frequency)" TargetMode="External"/><Relationship Id="rId22" Type="http://schemas.openxmlformats.org/officeDocument/2006/relationships/hyperlink" Target="https://en.wikipedia.org/wiki/Medium_wave" TargetMode="External"/><Relationship Id="rId27" Type="http://schemas.openxmlformats.org/officeDocument/2006/relationships/hyperlink" Target="https://en.wikipedia.org/wiki/Wow!_signal" TargetMode="External"/><Relationship Id="rId30" Type="http://schemas.openxmlformats.org/officeDocument/2006/relationships/hyperlink" Target="https://en.wikipedia.org/wiki/Microwave" TargetMode="External"/><Relationship Id="rId35" Type="http://schemas.openxmlformats.org/officeDocument/2006/relationships/hyperlink" Target="https://en.wikipedia.org/wiki/FM_broadcast_band" TargetMode="External"/><Relationship Id="rId43" Type="http://schemas.openxmlformats.org/officeDocument/2006/relationships/hyperlink" Target="https://en.wikipedia.org/wiki/Visible_spectrum" TargetMode="External"/><Relationship Id="rId48" Type="http://schemas.openxmlformats.org/officeDocument/2006/relationships/hyperlink" Target="https://www.britannica.com/summary/ultraviolet-radiation" TargetMode="External"/><Relationship Id="rId8" Type="http://schemas.openxmlformats.org/officeDocument/2006/relationships/hyperlink" Target="https://en.wikipedia.org/wiki/Gamma_wave" TargetMode="External"/><Relationship Id="rId51" Type="http://schemas.openxmlformats.org/officeDocument/2006/relationships/printerSettings" Target="../printerSettings/printerSettings1.bin"/><Relationship Id="rId3" Type="http://schemas.openxmlformats.org/officeDocument/2006/relationships/hyperlink" Target="https://en.wikipedia.org/wiki/Beta_wave" TargetMode="External"/><Relationship Id="rId12" Type="http://schemas.openxmlformats.org/officeDocument/2006/relationships/hyperlink" Target="https://en.wikipedia.org/wiki/Voice_frequency" TargetMode="External"/><Relationship Id="rId17" Type="http://schemas.openxmlformats.org/officeDocument/2006/relationships/hyperlink" Target="https://www.lsu.edu/deafness/HearingRange.html" TargetMode="External"/><Relationship Id="rId25" Type="http://schemas.openxmlformats.org/officeDocument/2006/relationships/hyperlink" Target="https://en.wikipedia.org/wiki/Medium_wave" TargetMode="External"/><Relationship Id="rId33" Type="http://schemas.openxmlformats.org/officeDocument/2006/relationships/hyperlink" Target="https://www.nokia.com/thought-leadership/articles/spectrum-bands-5g-world/" TargetMode="External"/><Relationship Id="rId38" Type="http://schemas.openxmlformats.org/officeDocument/2006/relationships/hyperlink" Target="https://en.wikipedia.org/wiki/Visible_spectrum" TargetMode="External"/><Relationship Id="rId46" Type="http://schemas.openxmlformats.org/officeDocument/2006/relationships/hyperlink" Target="https://www.britannica.com/summary/ultraviolet-radiation" TargetMode="External"/><Relationship Id="rId20" Type="http://schemas.openxmlformats.org/officeDocument/2006/relationships/hyperlink" Target="https://en.wikipedia.org/wiki/Medium_wave" TargetMode="External"/><Relationship Id="rId41" Type="http://schemas.openxmlformats.org/officeDocument/2006/relationships/hyperlink" Target="https://en.wikipedia.org/wiki/Visible_spectrum" TargetMode="External"/><Relationship Id="rId1" Type="http://schemas.openxmlformats.org/officeDocument/2006/relationships/hyperlink" Target="https://en.wikipedia.org/wiki/Orders_of_magnitude_(frequency)" TargetMode="External"/><Relationship Id="rId6" Type="http://schemas.openxmlformats.org/officeDocument/2006/relationships/hyperlink" Target="https://en.wikipedia.org/wiki/Beta_wav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51"/>
  <sheetViews>
    <sheetView tabSelected="1" topLeftCell="D1" workbookViewId="0">
      <selection activeCell="H2" sqref="H2:I51"/>
    </sheetView>
  </sheetViews>
  <sheetFormatPr baseColWidth="10" defaultColWidth="12.6640625" defaultRowHeight="15.75" customHeight="1"/>
  <cols>
    <col min="1" max="1" width="14.83203125" customWidth="1"/>
    <col min="2" max="4" width="48" customWidth="1"/>
    <col min="5" max="5" width="38.6640625" customWidth="1"/>
    <col min="7" max="7" width="128.5" bestFit="1" customWidth="1"/>
  </cols>
  <sheetData>
    <row r="1" spans="1:29" s="14" customFormat="1" ht="15.75" customHeight="1">
      <c r="A1" s="15" t="s">
        <v>134</v>
      </c>
      <c r="B1" s="15" t="s">
        <v>137</v>
      </c>
      <c r="C1" s="15" t="s">
        <v>136</v>
      </c>
      <c r="D1" s="16" t="s">
        <v>138</v>
      </c>
      <c r="E1" s="14" t="s">
        <v>135</v>
      </c>
      <c r="F1" s="14" t="s">
        <v>132</v>
      </c>
      <c r="G1" s="14" t="s">
        <v>133</v>
      </c>
      <c r="H1" t="s">
        <v>139</v>
      </c>
      <c r="I1" t="s">
        <v>140</v>
      </c>
    </row>
    <row r="2" spans="1:29" ht="15.75" customHeight="1">
      <c r="A2" s="9" t="s">
        <v>49</v>
      </c>
      <c r="B2" s="1" t="s">
        <v>0</v>
      </c>
      <c r="C2" s="1">
        <v>1</v>
      </c>
      <c r="D2" s="1">
        <f>LN(C2)</f>
        <v>0</v>
      </c>
      <c r="E2" s="2" t="s">
        <v>1</v>
      </c>
      <c r="F2" s="3" t="s">
        <v>2</v>
      </c>
      <c r="G2" s="4" t="s">
        <v>3</v>
      </c>
      <c r="H2">
        <v>119.935179072181</v>
      </c>
      <c r="I2">
        <v>297.07549617057401</v>
      </c>
    </row>
    <row r="3" spans="1:29" ht="15.75" customHeight="1">
      <c r="A3" s="9" t="s">
        <v>49</v>
      </c>
      <c r="B3" s="1" t="s">
        <v>4</v>
      </c>
      <c r="C3" s="1">
        <v>11</v>
      </c>
      <c r="D3" s="1">
        <f t="shared" ref="D3:D51" si="0">LN(C3)</f>
        <v>2.3978952727983707</v>
      </c>
      <c r="E3" s="2" t="s">
        <v>5</v>
      </c>
      <c r="F3" s="3" t="s">
        <v>6</v>
      </c>
      <c r="G3" s="4" t="s">
        <v>7</v>
      </c>
      <c r="H3">
        <v>141.35138314219299</v>
      </c>
      <c r="I3">
        <v>265.64182218410099</v>
      </c>
    </row>
    <row r="4" spans="1:29" ht="15.75" customHeight="1">
      <c r="A4" s="9" t="s">
        <v>49</v>
      </c>
      <c r="B4" s="1" t="s">
        <v>8</v>
      </c>
      <c r="C4" s="1">
        <v>18</v>
      </c>
      <c r="D4" s="1">
        <f t="shared" si="0"/>
        <v>2.8903717578961645</v>
      </c>
      <c r="E4" s="2" t="s">
        <v>9</v>
      </c>
      <c r="G4" s="4" t="s">
        <v>10</v>
      </c>
      <c r="H4">
        <v>144.89264304624501</v>
      </c>
      <c r="I4">
        <v>350.02937451006699</v>
      </c>
    </row>
    <row r="5" spans="1:29" ht="15.75" customHeight="1">
      <c r="A5" s="9" t="s">
        <v>49</v>
      </c>
      <c r="B5" s="1" t="s">
        <v>11</v>
      </c>
      <c r="C5" s="1">
        <v>20</v>
      </c>
      <c r="D5" s="1">
        <f t="shared" si="0"/>
        <v>2.9957322735539909</v>
      </c>
      <c r="E5" s="2" t="s">
        <v>12</v>
      </c>
      <c r="F5" s="3" t="s">
        <v>13</v>
      </c>
      <c r="G5" s="4" t="s">
        <v>14</v>
      </c>
      <c r="H5">
        <v>153.78068596269199</v>
      </c>
      <c r="I5">
        <v>327.75354073155501</v>
      </c>
    </row>
    <row r="6" spans="1:29" ht="15.75" customHeight="1">
      <c r="A6" s="9" t="s">
        <v>49</v>
      </c>
      <c r="B6" s="1" t="s">
        <v>15</v>
      </c>
      <c r="C6" s="1">
        <v>21</v>
      </c>
      <c r="D6" s="1">
        <f t="shared" si="0"/>
        <v>3.044522437723423</v>
      </c>
      <c r="E6" s="2" t="s">
        <v>16</v>
      </c>
      <c r="F6" s="3" t="s">
        <v>6</v>
      </c>
      <c r="G6" s="4" t="s">
        <v>10</v>
      </c>
      <c r="H6">
        <v>141.78485584930201</v>
      </c>
      <c r="I6">
        <v>307.00427717367501</v>
      </c>
    </row>
    <row r="7" spans="1:29" ht="15.75" customHeight="1">
      <c r="A7" s="9" t="s">
        <v>49</v>
      </c>
      <c r="B7" s="1" t="s">
        <v>17</v>
      </c>
      <c r="C7" s="1">
        <v>24</v>
      </c>
      <c r="D7" s="1">
        <f t="shared" si="0"/>
        <v>3.1780538303479458</v>
      </c>
      <c r="E7" s="2" t="s">
        <v>18</v>
      </c>
      <c r="G7" s="4" t="s">
        <v>10</v>
      </c>
      <c r="H7">
        <v>153.00233336254499</v>
      </c>
      <c r="I7">
        <v>244.66587047216899</v>
      </c>
    </row>
    <row r="8" spans="1:29" ht="15.75" customHeight="1">
      <c r="A8" s="9" t="s">
        <v>49</v>
      </c>
      <c r="B8" s="5" t="s">
        <v>19</v>
      </c>
      <c r="C8" s="5">
        <v>40</v>
      </c>
      <c r="D8" s="1">
        <f t="shared" si="0"/>
        <v>3.6888794541139363</v>
      </c>
      <c r="E8" s="6" t="s">
        <v>20</v>
      </c>
      <c r="F8" s="7"/>
      <c r="G8" s="8" t="s">
        <v>21</v>
      </c>
      <c r="H8">
        <v>153.693287383468</v>
      </c>
      <c r="I8">
        <v>286.19579302329703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</row>
    <row r="9" spans="1:29" ht="15.75" customHeight="1">
      <c r="A9" s="9" t="s">
        <v>49</v>
      </c>
      <c r="B9" s="1" t="s">
        <v>22</v>
      </c>
      <c r="C9" s="1">
        <v>50</v>
      </c>
      <c r="D9" s="1">
        <f t="shared" si="0"/>
        <v>3.912023005428146</v>
      </c>
      <c r="E9" s="2" t="s">
        <v>23</v>
      </c>
      <c r="G9" s="4" t="s">
        <v>21</v>
      </c>
      <c r="H9">
        <v>165.321908317408</v>
      </c>
      <c r="I9">
        <v>265.22270494163502</v>
      </c>
    </row>
    <row r="10" spans="1:29" ht="15.75" customHeight="1">
      <c r="A10" s="9" t="s">
        <v>49</v>
      </c>
      <c r="B10" s="1" t="s">
        <v>24</v>
      </c>
      <c r="C10" s="1">
        <v>55</v>
      </c>
      <c r="D10" s="1">
        <f t="shared" si="0"/>
        <v>4.0073331852324712</v>
      </c>
      <c r="E10" s="2" t="s">
        <v>25</v>
      </c>
      <c r="F10" s="3" t="s">
        <v>6</v>
      </c>
      <c r="G10" s="4" t="s">
        <v>21</v>
      </c>
      <c r="H10">
        <v>165.711653206406</v>
      </c>
      <c r="I10">
        <v>306.92071831310398</v>
      </c>
    </row>
    <row r="11" spans="1:29" ht="15.75" customHeight="1">
      <c r="A11" s="9" t="s">
        <v>49</v>
      </c>
      <c r="B11" s="1" t="s">
        <v>26</v>
      </c>
      <c r="C11" s="1">
        <v>60</v>
      </c>
      <c r="D11" s="1">
        <f t="shared" si="0"/>
        <v>4.0943445622221004</v>
      </c>
      <c r="E11" s="2" t="s">
        <v>27</v>
      </c>
      <c r="G11" s="4" t="s">
        <v>21</v>
      </c>
      <c r="H11">
        <v>168.59221192595399</v>
      </c>
      <c r="I11">
        <v>346.597082085642</v>
      </c>
    </row>
    <row r="12" spans="1:29" ht="15.75" customHeight="1">
      <c r="A12" s="9" t="s">
        <v>49</v>
      </c>
      <c r="B12" s="1" t="s">
        <v>28</v>
      </c>
      <c r="C12" s="1">
        <v>110</v>
      </c>
      <c r="D12" s="1">
        <f t="shared" si="0"/>
        <v>4.7004803657924166</v>
      </c>
      <c r="E12" s="2" t="s">
        <v>29</v>
      </c>
      <c r="G12" s="4" t="s">
        <v>30</v>
      </c>
      <c r="H12">
        <v>177.656060677765</v>
      </c>
      <c r="I12">
        <v>286.14624177537098</v>
      </c>
    </row>
    <row r="13" spans="1:29" ht="15.75" customHeight="1">
      <c r="A13" s="9" t="s">
        <v>49</v>
      </c>
      <c r="B13" s="1" t="s">
        <v>31</v>
      </c>
      <c r="C13" s="1">
        <v>170</v>
      </c>
      <c r="D13" s="1">
        <f t="shared" si="0"/>
        <v>5.1357984370502621</v>
      </c>
      <c r="E13" s="2" t="s">
        <v>32</v>
      </c>
      <c r="G13" s="4" t="s">
        <v>33</v>
      </c>
      <c r="H13">
        <v>180.53547239274499</v>
      </c>
      <c r="I13">
        <v>325.77815035856099</v>
      </c>
    </row>
    <row r="14" spans="1:29" ht="15.75" customHeight="1">
      <c r="A14" s="9" t="s">
        <v>49</v>
      </c>
      <c r="B14" s="1" t="s">
        <v>34</v>
      </c>
      <c r="C14" s="1">
        <v>440</v>
      </c>
      <c r="D14" s="1">
        <f t="shared" si="0"/>
        <v>6.0867747269123065</v>
      </c>
      <c r="E14" s="2" t="s">
        <v>35</v>
      </c>
      <c r="G14" s="4" t="s">
        <v>36</v>
      </c>
      <c r="H14">
        <v>189.332478195466</v>
      </c>
      <c r="I14">
        <v>265.16661162730202</v>
      </c>
    </row>
    <row r="15" spans="1:29" ht="15.75" customHeight="1">
      <c r="A15" s="9" t="s">
        <v>49</v>
      </c>
      <c r="B15" s="1" t="s">
        <v>37</v>
      </c>
      <c r="C15" s="10">
        <v>14000</v>
      </c>
      <c r="D15" s="1">
        <f t="shared" si="0"/>
        <v>9.5468126085973957</v>
      </c>
      <c r="E15" s="2" t="s">
        <v>38</v>
      </c>
      <c r="G15" s="4" t="s">
        <v>3</v>
      </c>
      <c r="H15">
        <v>220.36553627642701</v>
      </c>
      <c r="I15">
        <v>304.25288039106101</v>
      </c>
    </row>
    <row r="16" spans="1:29" ht="15.75" customHeight="1">
      <c r="A16" s="9" t="s">
        <v>49</v>
      </c>
      <c r="B16" s="1" t="s">
        <v>39</v>
      </c>
      <c r="C16" s="10">
        <v>17400</v>
      </c>
      <c r="D16" s="1">
        <f t="shared" si="0"/>
        <v>9.7642254852026209</v>
      </c>
      <c r="E16" s="2" t="s">
        <v>40</v>
      </c>
      <c r="G16" s="4" t="s">
        <v>3</v>
      </c>
      <c r="H16">
        <v>225.22299392227399</v>
      </c>
      <c r="I16">
        <v>327.74082486248699</v>
      </c>
    </row>
    <row r="17" spans="1:9" ht="15.75" customHeight="1">
      <c r="A17" s="9" t="s">
        <v>49</v>
      </c>
      <c r="B17" s="1" t="s">
        <v>41</v>
      </c>
      <c r="C17" s="10">
        <v>44100</v>
      </c>
      <c r="D17" s="1">
        <f t="shared" si="0"/>
        <v>10.694215061434937</v>
      </c>
      <c r="E17" s="2" t="s">
        <v>42</v>
      </c>
      <c r="G17" s="4" t="s">
        <v>3</v>
      </c>
      <c r="H17">
        <v>234.716913303415</v>
      </c>
      <c r="I17">
        <v>262.99412445905</v>
      </c>
    </row>
    <row r="18" spans="1:9" ht="15.75" customHeight="1">
      <c r="A18" s="9" t="s">
        <v>49</v>
      </c>
      <c r="B18" s="1" t="s">
        <v>43</v>
      </c>
      <c r="C18" s="10">
        <v>45000</v>
      </c>
      <c r="D18" s="1">
        <f t="shared" si="0"/>
        <v>10.714417768752456</v>
      </c>
      <c r="E18" s="2" t="s">
        <v>44</v>
      </c>
      <c r="G18" s="4" t="s">
        <v>45</v>
      </c>
      <c r="H18">
        <v>236.89680733268801</v>
      </c>
      <c r="I18">
        <v>286.88873031018397</v>
      </c>
    </row>
    <row r="19" spans="1:9" ht="15.75" customHeight="1">
      <c r="A19" s="9" t="s">
        <v>49</v>
      </c>
      <c r="B19" s="1" t="s">
        <v>46</v>
      </c>
      <c r="C19" s="10">
        <v>148500</v>
      </c>
      <c r="D19" s="1">
        <f t="shared" si="0"/>
        <v>11.908340237224891</v>
      </c>
      <c r="E19" s="2" t="s">
        <v>47</v>
      </c>
      <c r="F19" s="3" t="s">
        <v>6</v>
      </c>
      <c r="G19" s="4" t="s">
        <v>48</v>
      </c>
      <c r="H19">
        <v>248.17115030072699</v>
      </c>
      <c r="I19">
        <v>308.07595246042899</v>
      </c>
    </row>
    <row r="20" spans="1:9" ht="15.75" customHeight="1">
      <c r="A20" s="9" t="s">
        <v>49</v>
      </c>
      <c r="B20" s="1" t="s">
        <v>50</v>
      </c>
      <c r="C20" s="10">
        <v>2000000</v>
      </c>
      <c r="D20" s="1">
        <f t="shared" si="0"/>
        <v>14.508657738524219</v>
      </c>
      <c r="E20" s="2" t="s">
        <v>51</v>
      </c>
      <c r="F20" s="3" t="s">
        <v>13</v>
      </c>
      <c r="G20" s="4" t="s">
        <v>52</v>
      </c>
      <c r="H20">
        <v>275.38029843079897</v>
      </c>
      <c r="I20">
        <v>289.79586869573001</v>
      </c>
    </row>
    <row r="21" spans="1:9" ht="15.75" customHeight="1">
      <c r="A21" s="9" t="s">
        <v>49</v>
      </c>
      <c r="B21" s="1" t="s">
        <v>53</v>
      </c>
      <c r="C21" s="10">
        <v>13560000</v>
      </c>
      <c r="D21" s="1">
        <f t="shared" si="0"/>
        <v>16.422634840476523</v>
      </c>
      <c r="E21" s="2" t="s">
        <v>54</v>
      </c>
      <c r="F21" s="3" t="s">
        <v>13</v>
      </c>
      <c r="G21" s="4" t="s">
        <v>55</v>
      </c>
      <c r="H21">
        <v>294.406228309884</v>
      </c>
      <c r="I21">
        <v>304.414837410639</v>
      </c>
    </row>
    <row r="22" spans="1:9" ht="15.75" customHeight="1">
      <c r="A22" s="9" t="s">
        <v>49</v>
      </c>
      <c r="B22" s="1" t="s">
        <v>56</v>
      </c>
      <c r="C22" s="10">
        <v>49845000</v>
      </c>
      <c r="D22" s="1">
        <f t="shared" si="0"/>
        <v>17.724428748438942</v>
      </c>
      <c r="E22" s="2" t="s">
        <v>57</v>
      </c>
      <c r="G22" s="4" t="s">
        <v>55</v>
      </c>
      <c r="H22">
        <v>310.34813262827799</v>
      </c>
      <c r="I22">
        <v>322.355138086816</v>
      </c>
    </row>
    <row r="23" spans="1:9" ht="15.75" customHeight="1">
      <c r="A23" s="9" t="s">
        <v>49</v>
      </c>
      <c r="B23" s="1" t="s">
        <v>58</v>
      </c>
      <c r="C23" s="10">
        <v>54000000</v>
      </c>
      <c r="D23" s="1">
        <f t="shared" si="0"/>
        <v>17.80449460452855</v>
      </c>
      <c r="E23" s="2" t="s">
        <v>59</v>
      </c>
      <c r="F23" s="3" t="s">
        <v>13</v>
      </c>
      <c r="G23" s="4" t="s">
        <v>55</v>
      </c>
      <c r="H23">
        <v>310.94853903722998</v>
      </c>
      <c r="I23">
        <v>276.62705779429501</v>
      </c>
    </row>
    <row r="24" spans="1:9" ht="15.75" customHeight="1">
      <c r="A24" s="9" t="s">
        <v>49</v>
      </c>
      <c r="B24" s="1" t="s">
        <v>60</v>
      </c>
      <c r="C24" s="10">
        <v>88000000</v>
      </c>
      <c r="D24" s="1">
        <f t="shared" si="0"/>
        <v>18.29284737244248</v>
      </c>
      <c r="E24" s="2" t="s">
        <v>61</v>
      </c>
      <c r="F24" s="3" t="s">
        <v>13</v>
      </c>
      <c r="G24" s="4" t="s">
        <v>62</v>
      </c>
      <c r="H24">
        <v>317.89850909180399</v>
      </c>
      <c r="I24">
        <v>299.59233950484003</v>
      </c>
    </row>
    <row r="25" spans="1:9" ht="15.75" customHeight="1">
      <c r="A25" s="9" t="s">
        <v>49</v>
      </c>
      <c r="B25" s="1" t="s">
        <v>63</v>
      </c>
      <c r="C25" s="10">
        <v>960000000</v>
      </c>
      <c r="D25" s="1">
        <f t="shared" si="0"/>
        <v>20.682443842426157</v>
      </c>
      <c r="E25" s="2" t="s">
        <v>64</v>
      </c>
      <c r="F25" s="3" t="s">
        <v>13</v>
      </c>
      <c r="G25" s="4" t="s">
        <v>65</v>
      </c>
      <c r="H25">
        <v>339.03135418742801</v>
      </c>
      <c r="I25">
        <v>339.22615145737899</v>
      </c>
    </row>
    <row r="26" spans="1:9" ht="15.75" customHeight="1">
      <c r="A26" s="9" t="s">
        <v>66</v>
      </c>
      <c r="B26" s="1" t="s">
        <v>67</v>
      </c>
      <c r="C26" s="10">
        <v>1000000000</v>
      </c>
      <c r="D26" s="1">
        <f t="shared" si="0"/>
        <v>20.72326583694641</v>
      </c>
      <c r="E26" s="2" t="s">
        <v>68</v>
      </c>
      <c r="F26" s="3" t="s">
        <v>13</v>
      </c>
      <c r="G26" s="4" t="s">
        <v>55</v>
      </c>
      <c r="H26">
        <v>343.23773999777501</v>
      </c>
      <c r="I26">
        <v>362.83682444495099</v>
      </c>
    </row>
    <row r="27" spans="1:9" ht="15.75" customHeight="1">
      <c r="A27" s="9" t="s">
        <v>66</v>
      </c>
      <c r="B27" s="1" t="s">
        <v>69</v>
      </c>
      <c r="C27" s="10">
        <v>1227600000</v>
      </c>
      <c r="D27" s="1">
        <f t="shared" si="0"/>
        <v>20.928326880709854</v>
      </c>
      <c r="E27" s="2" t="s">
        <v>70</v>
      </c>
      <c r="F27" s="3" t="s">
        <v>13</v>
      </c>
      <c r="G27" s="4" t="s">
        <v>65</v>
      </c>
      <c r="H27">
        <v>339.70575413658401</v>
      </c>
      <c r="I27">
        <v>315.28409172323398</v>
      </c>
    </row>
    <row r="28" spans="1:9" ht="15.75" customHeight="1">
      <c r="A28" s="9" t="s">
        <v>66</v>
      </c>
      <c r="B28" s="1" t="s">
        <v>71</v>
      </c>
      <c r="C28" s="10">
        <v>1420405752</v>
      </c>
      <c r="D28" s="1">
        <f t="shared" si="0"/>
        <v>21.074208408588511</v>
      </c>
      <c r="E28" s="2" t="s">
        <v>72</v>
      </c>
      <c r="F28" s="3" t="s">
        <v>13</v>
      </c>
      <c r="G28" s="4" t="s">
        <v>73</v>
      </c>
      <c r="H28">
        <v>339.49481701287601</v>
      </c>
      <c r="I28">
        <v>267.34614592647898</v>
      </c>
    </row>
    <row r="29" spans="1:9" ht="15.75" customHeight="1">
      <c r="A29" s="9" t="s">
        <v>66</v>
      </c>
      <c r="B29" s="1" t="s">
        <v>74</v>
      </c>
      <c r="C29" s="10">
        <v>2100000000</v>
      </c>
      <c r="D29" s="1">
        <f t="shared" si="0"/>
        <v>21.46520318167579</v>
      </c>
      <c r="E29" s="2" t="s">
        <v>75</v>
      </c>
      <c r="F29" s="3" t="s">
        <v>13</v>
      </c>
      <c r="G29" s="4" t="s">
        <v>76</v>
      </c>
      <c r="H29">
        <v>360.78813860742099</v>
      </c>
      <c r="I29">
        <v>303.86970943825298</v>
      </c>
    </row>
    <row r="30" spans="1:9" ht="15.75" customHeight="1">
      <c r="A30" s="9" t="s">
        <v>66</v>
      </c>
      <c r="B30" s="1" t="s">
        <v>77</v>
      </c>
      <c r="C30" s="10">
        <v>2400000000</v>
      </c>
      <c r="D30" s="1">
        <f t="shared" si="0"/>
        <v>21.598734574300313</v>
      </c>
      <c r="E30" s="2" t="s">
        <v>78</v>
      </c>
      <c r="F30" s="3" t="s">
        <v>13</v>
      </c>
      <c r="G30" s="4" t="s">
        <v>62</v>
      </c>
      <c r="H30">
        <v>350.547020696294</v>
      </c>
      <c r="I30">
        <v>232.49396391045499</v>
      </c>
    </row>
    <row r="31" spans="1:9" ht="15.75" customHeight="1">
      <c r="A31" s="9" t="s">
        <v>66</v>
      </c>
      <c r="B31" s="1" t="s">
        <v>79</v>
      </c>
      <c r="C31" s="10">
        <v>2450000000</v>
      </c>
      <c r="D31" s="1">
        <f t="shared" si="0"/>
        <v>21.619353861503047</v>
      </c>
      <c r="E31" s="2" t="s">
        <v>80</v>
      </c>
      <c r="F31" s="3" t="s">
        <v>13</v>
      </c>
      <c r="G31" s="4" t="s">
        <v>81</v>
      </c>
      <c r="H31">
        <v>340.42460212350102</v>
      </c>
      <c r="I31">
        <v>291.31035937456897</v>
      </c>
    </row>
    <row r="32" spans="1:9" ht="15.75" customHeight="1">
      <c r="A32" s="9" t="s">
        <v>66</v>
      </c>
      <c r="B32" s="1" t="s">
        <v>82</v>
      </c>
      <c r="C32" s="10">
        <v>2483500000</v>
      </c>
      <c r="D32" s="1">
        <f t="shared" si="0"/>
        <v>21.632934692511679</v>
      </c>
      <c r="E32" s="2" t="s">
        <v>83</v>
      </c>
      <c r="F32" s="3" t="s">
        <v>84</v>
      </c>
      <c r="G32" s="4" t="s">
        <v>85</v>
      </c>
      <c r="H32">
        <v>360.67587111332199</v>
      </c>
      <c r="I32">
        <v>278.59973203931298</v>
      </c>
    </row>
    <row r="33" spans="1:29" ht="18">
      <c r="A33" s="9" t="s">
        <v>66</v>
      </c>
      <c r="B33" s="1" t="s">
        <v>86</v>
      </c>
      <c r="C33" s="10">
        <v>2600000000</v>
      </c>
      <c r="D33" s="1">
        <f t="shared" si="0"/>
        <v>21.678777281973847</v>
      </c>
      <c r="E33" s="2" t="s">
        <v>87</v>
      </c>
      <c r="F33" s="3" t="s">
        <v>88</v>
      </c>
      <c r="G33" s="4" t="s">
        <v>76</v>
      </c>
      <c r="H33">
        <v>359.775339906574</v>
      </c>
      <c r="I33">
        <v>254.61723633426701</v>
      </c>
    </row>
    <row r="34" spans="1:29" ht="18">
      <c r="A34" s="9" t="s">
        <v>66</v>
      </c>
      <c r="B34" s="1" t="s">
        <v>89</v>
      </c>
      <c r="C34" s="10">
        <v>3500000000</v>
      </c>
      <c r="D34" s="1">
        <f t="shared" si="0"/>
        <v>21.976028805441779</v>
      </c>
      <c r="E34" s="2" t="s">
        <v>90</v>
      </c>
      <c r="F34" s="3" t="s">
        <v>88</v>
      </c>
      <c r="G34" s="4" t="s">
        <v>91</v>
      </c>
      <c r="H34">
        <v>360.11715633661498</v>
      </c>
      <c r="I34">
        <v>327.83048642084998</v>
      </c>
    </row>
    <row r="35" spans="1:29" ht="18">
      <c r="A35" s="9" t="s">
        <v>66</v>
      </c>
      <c r="B35" s="1" t="s">
        <v>92</v>
      </c>
      <c r="C35" s="10">
        <v>38425000000</v>
      </c>
      <c r="D35" s="1">
        <f t="shared" si="0"/>
        <v>24.371974126371072</v>
      </c>
      <c r="E35" s="2" t="s">
        <v>93</v>
      </c>
      <c r="F35" s="3" t="s">
        <v>6</v>
      </c>
      <c r="G35" s="4" t="s">
        <v>91</v>
      </c>
      <c r="H35">
        <v>381.41939080313102</v>
      </c>
      <c r="I35">
        <v>290.97975065625599</v>
      </c>
    </row>
    <row r="36" spans="1:29" ht="18">
      <c r="A36" s="9" t="s">
        <v>66</v>
      </c>
      <c r="B36" s="1" t="s">
        <v>94</v>
      </c>
      <c r="C36" s="10">
        <v>160200000000</v>
      </c>
      <c r="D36" s="1">
        <f t="shared" si="0"/>
        <v>25.79968887158067</v>
      </c>
      <c r="E36" s="2" t="s">
        <v>95</v>
      </c>
      <c r="F36" s="3" t="s">
        <v>84</v>
      </c>
      <c r="G36" s="4" t="s">
        <v>62</v>
      </c>
      <c r="H36">
        <v>397.56931880795099</v>
      </c>
      <c r="I36">
        <v>308.725407409318</v>
      </c>
    </row>
    <row r="37" spans="1:29" ht="18">
      <c r="A37" s="9" t="s">
        <v>96</v>
      </c>
      <c r="B37" s="10" t="s">
        <v>97</v>
      </c>
      <c r="C37" s="10">
        <v>21000000000000</v>
      </c>
      <c r="D37" s="1">
        <f t="shared" si="0"/>
        <v>30.67554355365197</v>
      </c>
      <c r="E37" s="2" t="s">
        <v>98</v>
      </c>
      <c r="F37" s="3" t="s">
        <v>13</v>
      </c>
      <c r="G37" s="4" t="s">
        <v>62</v>
      </c>
      <c r="H37">
        <v>449.54193038918299</v>
      </c>
      <c r="I37">
        <v>297.879106273996</v>
      </c>
    </row>
    <row r="38" spans="1:29" ht="18">
      <c r="A38" s="9" t="s">
        <v>96</v>
      </c>
      <c r="B38" s="11" t="s">
        <v>99</v>
      </c>
      <c r="C38" s="10">
        <v>400000000000000</v>
      </c>
      <c r="D38" s="1">
        <f t="shared" si="0"/>
        <v>33.622485663036528</v>
      </c>
      <c r="E38" s="2" t="s">
        <v>100</v>
      </c>
      <c r="F38" s="3" t="s">
        <v>13</v>
      </c>
      <c r="G38" s="4" t="s">
        <v>101</v>
      </c>
      <c r="H38">
        <v>476.36208229172598</v>
      </c>
      <c r="I38">
        <v>279.710054345049</v>
      </c>
    </row>
    <row r="39" spans="1:29" ht="18">
      <c r="A39" s="9" t="s">
        <v>96</v>
      </c>
      <c r="B39" s="10" t="s">
        <v>102</v>
      </c>
      <c r="C39" s="10">
        <v>440000000000000</v>
      </c>
      <c r="D39" s="1">
        <f t="shared" si="0"/>
        <v>33.717795842840857</v>
      </c>
      <c r="E39" s="2" t="s">
        <v>103</v>
      </c>
      <c r="F39" s="3" t="s">
        <v>6</v>
      </c>
      <c r="G39" s="4" t="s">
        <v>101</v>
      </c>
      <c r="H39">
        <v>475.960844875384</v>
      </c>
      <c r="I39">
        <v>303.76723828569499</v>
      </c>
    </row>
    <row r="40" spans="1:29" ht="18">
      <c r="A40" s="9" t="s">
        <v>96</v>
      </c>
      <c r="B40" s="10" t="s">
        <v>104</v>
      </c>
      <c r="C40" s="10">
        <v>495000000000000</v>
      </c>
      <c r="D40" s="1">
        <f t="shared" si="0"/>
        <v>33.835578878497238</v>
      </c>
      <c r="E40" s="2" t="s">
        <v>105</v>
      </c>
      <c r="F40" s="3" t="s">
        <v>6</v>
      </c>
      <c r="G40" s="4" t="s">
        <v>101</v>
      </c>
      <c r="H40">
        <v>475.67819270131503</v>
      </c>
      <c r="I40">
        <v>327.75334622529903</v>
      </c>
    </row>
    <row r="41" spans="1:29" ht="18">
      <c r="A41" s="9" t="s">
        <v>96</v>
      </c>
      <c r="B41" s="10" t="s">
        <v>106</v>
      </c>
      <c r="C41" s="10">
        <v>520000000000000</v>
      </c>
      <c r="D41" s="1">
        <f t="shared" si="0"/>
        <v>33.884849927504021</v>
      </c>
      <c r="E41" s="2" t="s">
        <v>107</v>
      </c>
      <c r="F41" s="3" t="s">
        <v>6</v>
      </c>
      <c r="G41" s="4" t="s">
        <v>101</v>
      </c>
      <c r="H41">
        <v>476.949250745634</v>
      </c>
      <c r="I41">
        <v>255.735825752501</v>
      </c>
    </row>
    <row r="42" spans="1:29" ht="18">
      <c r="A42" s="9" t="s">
        <v>96</v>
      </c>
      <c r="B42" s="10" t="s">
        <v>108</v>
      </c>
      <c r="C42" s="10">
        <v>565000000000000</v>
      </c>
      <c r="D42" s="1">
        <f t="shared" si="0"/>
        <v>33.967846847074988</v>
      </c>
      <c r="E42" s="2" t="s">
        <v>109</v>
      </c>
      <c r="F42" s="3" t="s">
        <v>6</v>
      </c>
      <c r="G42" s="4" t="s">
        <v>101</v>
      </c>
      <c r="H42">
        <v>486.90960773049602</v>
      </c>
      <c r="I42">
        <v>372.80753944158499</v>
      </c>
    </row>
    <row r="43" spans="1:29" ht="18">
      <c r="A43" s="9" t="s">
        <v>96</v>
      </c>
      <c r="B43" s="10" t="s">
        <v>110</v>
      </c>
      <c r="C43" s="10">
        <v>610000000000000</v>
      </c>
      <c r="D43" s="1">
        <f t="shared" si="0"/>
        <v>34.044480073095905</v>
      </c>
      <c r="E43" s="2" t="s">
        <v>111</v>
      </c>
      <c r="F43" s="3" t="s">
        <v>6</v>
      </c>
      <c r="G43" s="4" t="s">
        <v>101</v>
      </c>
      <c r="H43">
        <v>475.47214789418899</v>
      </c>
      <c r="I43">
        <v>351.742423323389</v>
      </c>
    </row>
    <row r="44" spans="1:29" ht="18">
      <c r="A44" s="9" t="s">
        <v>96</v>
      </c>
      <c r="B44" s="10" t="s">
        <v>112</v>
      </c>
      <c r="C44" s="10">
        <v>630000000000000</v>
      </c>
      <c r="D44" s="1">
        <f t="shared" si="0"/>
        <v>34.076740935314128</v>
      </c>
      <c r="E44" s="2" t="s">
        <v>113</v>
      </c>
      <c r="F44" s="3" t="s">
        <v>6</v>
      </c>
      <c r="G44" s="4" t="s">
        <v>101</v>
      </c>
      <c r="H44">
        <v>496.29300241071797</v>
      </c>
      <c r="I44">
        <v>340.01194586309498</v>
      </c>
    </row>
    <row r="45" spans="1:29" ht="18">
      <c r="A45" s="9" t="s">
        <v>96</v>
      </c>
      <c r="B45" s="10" t="s">
        <v>114</v>
      </c>
      <c r="C45" s="10">
        <v>730000000000000</v>
      </c>
      <c r="D45" s="1">
        <f t="shared" si="0"/>
        <v>34.224065650070983</v>
      </c>
      <c r="E45" s="2" t="s">
        <v>115</v>
      </c>
      <c r="F45" s="3" t="s">
        <v>6</v>
      </c>
      <c r="G45" s="4" t="s">
        <v>101</v>
      </c>
      <c r="H45">
        <v>496.85696887404998</v>
      </c>
      <c r="I45">
        <v>292.09885614836003</v>
      </c>
    </row>
    <row r="46" spans="1:29" ht="18">
      <c r="A46" s="9" t="s">
        <v>96</v>
      </c>
      <c r="B46" s="10" t="s">
        <v>116</v>
      </c>
      <c r="C46" s="10">
        <v>750000000000000</v>
      </c>
      <c r="D46" s="1">
        <f t="shared" si="0"/>
        <v>34.251094322458904</v>
      </c>
      <c r="E46" s="2" t="s">
        <v>117</v>
      </c>
      <c r="F46" s="3" t="s">
        <v>13</v>
      </c>
      <c r="G46" s="4" t="s">
        <v>118</v>
      </c>
      <c r="H46">
        <v>485.06156658386601</v>
      </c>
      <c r="I46">
        <v>223.982386773683</v>
      </c>
    </row>
    <row r="47" spans="1:29" ht="18">
      <c r="A47" s="9" t="s">
        <v>96</v>
      </c>
      <c r="B47" s="10" t="s">
        <v>119</v>
      </c>
      <c r="C47" s="10">
        <v>850000000000000</v>
      </c>
      <c r="D47" s="1">
        <f t="shared" si="0"/>
        <v>34.376257465412912</v>
      </c>
      <c r="E47" s="2" t="s">
        <v>120</v>
      </c>
      <c r="F47" s="3" t="s">
        <v>6</v>
      </c>
      <c r="G47" s="4" t="s">
        <v>118</v>
      </c>
      <c r="H47">
        <v>496.55404745481098</v>
      </c>
      <c r="I47">
        <v>316.06154771017901</v>
      </c>
    </row>
    <row r="48" spans="1:29" ht="18">
      <c r="A48" s="9" t="s">
        <v>121</v>
      </c>
      <c r="B48" s="10" t="s">
        <v>122</v>
      </c>
      <c r="C48" s="10">
        <v>1010000000000000</v>
      </c>
      <c r="D48" s="1">
        <f t="shared" si="0"/>
        <v>34.548726725763856</v>
      </c>
      <c r="E48" s="2" t="s">
        <v>123</v>
      </c>
      <c r="F48" s="12" t="s">
        <v>6</v>
      </c>
      <c r="G48" s="13" t="s">
        <v>118</v>
      </c>
      <c r="H48">
        <v>497.94286232663097</v>
      </c>
      <c r="I48">
        <v>244.17494330237</v>
      </c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ht="18">
      <c r="A49" s="9" t="s">
        <v>121</v>
      </c>
      <c r="B49" s="10" t="s">
        <v>124</v>
      </c>
      <c r="C49" s="10">
        <v>1285000000000000</v>
      </c>
      <c r="D49" s="1">
        <f t="shared" si="0"/>
        <v>34.78953511325787</v>
      </c>
      <c r="E49" s="2" t="s">
        <v>125</v>
      </c>
      <c r="F49" s="12" t="s">
        <v>6</v>
      </c>
      <c r="G49" s="13" t="s">
        <v>118</v>
      </c>
      <c r="H49">
        <v>497.42070515036801</v>
      </c>
      <c r="I49">
        <v>268.17578231448698</v>
      </c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ht="18">
      <c r="A50" s="9" t="s">
        <v>126</v>
      </c>
      <c r="B50" s="10">
        <v>3.1016E+19</v>
      </c>
      <c r="C50" s="10">
        <v>3.1016E+19</v>
      </c>
      <c r="D50" s="1">
        <f t="shared" si="0"/>
        <v>44.881034874261452</v>
      </c>
      <c r="E50" s="2" t="s">
        <v>127</v>
      </c>
      <c r="F50" s="3" t="s">
        <v>13</v>
      </c>
      <c r="G50" s="4" t="s">
        <v>128</v>
      </c>
      <c r="H50">
        <v>602.14900722003904</v>
      </c>
      <c r="I50">
        <v>298.06005974878002</v>
      </c>
    </row>
    <row r="51" spans="1:29" ht="18">
      <c r="A51" s="9" t="s">
        <v>129</v>
      </c>
      <c r="B51" s="10">
        <v>3E+22</v>
      </c>
      <c r="C51" s="10">
        <v>3E+22</v>
      </c>
      <c r="D51" s="1">
        <f t="shared" si="0"/>
        <v>51.755484334537115</v>
      </c>
      <c r="E51" s="2" t="s">
        <v>130</v>
      </c>
      <c r="F51" s="3" t="s">
        <v>13</v>
      </c>
      <c r="G51" s="4" t="s">
        <v>131</v>
      </c>
      <c r="H51">
        <v>676</v>
      </c>
      <c r="I51">
        <v>297.97440212308601</v>
      </c>
    </row>
  </sheetData>
  <hyperlinks>
    <hyperlink ref="G2" r:id="rId1" xr:uid="{00000000-0004-0000-0000-000000000000}"/>
    <hyperlink ref="G3" r:id="rId2" xr:uid="{00000000-0004-0000-0000-000001000000}"/>
    <hyperlink ref="G4" r:id="rId3" xr:uid="{00000000-0004-0000-0000-000002000000}"/>
    <hyperlink ref="G5" r:id="rId4" xr:uid="{00000000-0004-0000-0000-000003000000}"/>
    <hyperlink ref="G6" r:id="rId5" xr:uid="{00000000-0004-0000-0000-000004000000}"/>
    <hyperlink ref="G7" r:id="rId6" xr:uid="{00000000-0004-0000-0000-000005000000}"/>
    <hyperlink ref="G8" r:id="rId7" xr:uid="{00000000-0004-0000-0000-000006000000}"/>
    <hyperlink ref="G9" r:id="rId8" xr:uid="{00000000-0004-0000-0000-000007000000}"/>
    <hyperlink ref="G10" r:id="rId9" xr:uid="{00000000-0004-0000-0000-000008000000}"/>
    <hyperlink ref="G11" r:id="rId10" xr:uid="{00000000-0004-0000-0000-000009000000}"/>
    <hyperlink ref="G12" r:id="rId11" location=":~:text=The%20typical%20frequency%20range%20for,systems%20operate%20below%2080%20Hz." xr:uid="{00000000-0004-0000-0000-00000A000000}"/>
    <hyperlink ref="G13" r:id="rId12" xr:uid="{00000000-0004-0000-0000-00000B000000}"/>
    <hyperlink ref="G14" r:id="rId13" xr:uid="{00000000-0004-0000-0000-00000C000000}"/>
    <hyperlink ref="G15" r:id="rId14" xr:uid="{00000000-0004-0000-0000-00000D000000}"/>
    <hyperlink ref="G16" r:id="rId15" xr:uid="{00000000-0004-0000-0000-00000E000000}"/>
    <hyperlink ref="G17" r:id="rId16" xr:uid="{00000000-0004-0000-0000-00000F000000}"/>
    <hyperlink ref="G18" r:id="rId17" xr:uid="{00000000-0004-0000-0000-000010000000}"/>
    <hyperlink ref="G19" r:id="rId18" xr:uid="{00000000-0004-0000-0000-000011000000}"/>
    <hyperlink ref="G20" r:id="rId19" xr:uid="{00000000-0004-0000-0000-000012000000}"/>
    <hyperlink ref="G21" r:id="rId20" xr:uid="{00000000-0004-0000-0000-000013000000}"/>
    <hyperlink ref="G22" r:id="rId21" xr:uid="{00000000-0004-0000-0000-000014000000}"/>
    <hyperlink ref="G23" r:id="rId22" xr:uid="{00000000-0004-0000-0000-000015000000}"/>
    <hyperlink ref="G24" r:id="rId23" xr:uid="{00000000-0004-0000-0000-000016000000}"/>
    <hyperlink ref="G25" r:id="rId24" xr:uid="{00000000-0004-0000-0000-000017000000}"/>
    <hyperlink ref="G26" r:id="rId25" xr:uid="{00000000-0004-0000-0000-000018000000}"/>
    <hyperlink ref="G27" r:id="rId26" xr:uid="{00000000-0004-0000-0000-000019000000}"/>
    <hyperlink ref="G28" r:id="rId27" xr:uid="{00000000-0004-0000-0000-00001A000000}"/>
    <hyperlink ref="G29" r:id="rId28" xr:uid="{00000000-0004-0000-0000-00001B000000}"/>
    <hyperlink ref="G30" r:id="rId29" xr:uid="{00000000-0004-0000-0000-00001C000000}"/>
    <hyperlink ref="G31" r:id="rId30" xr:uid="{00000000-0004-0000-0000-00001D000000}"/>
    <hyperlink ref="G32" r:id="rId31" xr:uid="{00000000-0004-0000-0000-00001E000000}"/>
    <hyperlink ref="G33" r:id="rId32" xr:uid="{00000000-0004-0000-0000-00001F000000}"/>
    <hyperlink ref="G34" r:id="rId33" xr:uid="{00000000-0004-0000-0000-000020000000}"/>
    <hyperlink ref="G35" r:id="rId34" xr:uid="{00000000-0004-0000-0000-000021000000}"/>
    <hyperlink ref="G36" r:id="rId35" xr:uid="{00000000-0004-0000-0000-000022000000}"/>
    <hyperlink ref="G37" r:id="rId36" xr:uid="{00000000-0004-0000-0000-000023000000}"/>
    <hyperlink ref="G38" r:id="rId37" xr:uid="{00000000-0004-0000-0000-000024000000}"/>
    <hyperlink ref="G39" r:id="rId38" xr:uid="{00000000-0004-0000-0000-000025000000}"/>
    <hyperlink ref="G40" r:id="rId39" xr:uid="{00000000-0004-0000-0000-000026000000}"/>
    <hyperlink ref="G41" r:id="rId40" xr:uid="{00000000-0004-0000-0000-000027000000}"/>
    <hyperlink ref="G42" r:id="rId41" xr:uid="{00000000-0004-0000-0000-000028000000}"/>
    <hyperlink ref="G43" r:id="rId42" xr:uid="{00000000-0004-0000-0000-000029000000}"/>
    <hyperlink ref="G44" r:id="rId43" xr:uid="{00000000-0004-0000-0000-00002A000000}"/>
    <hyperlink ref="G45" r:id="rId44" xr:uid="{00000000-0004-0000-0000-00002B000000}"/>
    <hyperlink ref="G46" r:id="rId45" location=":~:text=Ultraviolet%20(UV)%20radiation%20lies%20between,are%20limited%20to%20the%20skin." xr:uid="{00000000-0004-0000-0000-00002C000000}"/>
    <hyperlink ref="G47" r:id="rId46" location=":~:text=Ultraviolet%20(UV)%20radiation%20lies%20between,are%20limited%20to%20the%20skin." xr:uid="{00000000-0004-0000-0000-00002D000000}"/>
    <hyperlink ref="G48" r:id="rId47" location=":~:text=Ultraviolet%20(UV)%20radiation%20lies%20between,are%20limited%20to%20the%20skin." xr:uid="{00000000-0004-0000-0000-00002E000000}"/>
    <hyperlink ref="G49" r:id="rId48" location=":~:text=Ultraviolet%20(UV)%20radiation%20lies%20between,are%20limited%20to%20the%20skin." xr:uid="{00000000-0004-0000-0000-00002F000000}"/>
    <hyperlink ref="G50" r:id="rId49" xr:uid="{00000000-0004-0000-0000-000030000000}"/>
    <hyperlink ref="G51" r:id="rId50" xr:uid="{00000000-0004-0000-0000-000031000000}"/>
  </hyperlinks>
  <pageMargins left="0.7" right="0.7" top="0.75" bottom="0.75" header="0.3" footer="0.3"/>
  <pageSetup orientation="portrait" horizontalDpi="1200" verticalDpi="1200"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Ajay Addala</cp:lastModifiedBy>
  <dcterms:modified xsi:type="dcterms:W3CDTF">2025-02-17T22:51:40Z</dcterms:modified>
</cp:coreProperties>
</file>