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Repos\Sun-Az-El-Plot\"/>
    </mc:Choice>
  </mc:AlternateContent>
  <xr:revisionPtr revIDLastSave="0" documentId="13_ncr:1_{31FB022F-9292-4270-B7AE-D0820443139A}" xr6:coauthVersionLast="47" xr6:coauthVersionMax="47" xr10:uidLastSave="{00000000-0000-0000-0000-000000000000}"/>
  <bookViews>
    <workbookView xWindow="-108" yWindow="-108" windowWidth="23256" windowHeight="12576" activeTab="1" xr2:uid="{76E69F6B-8551-4F1C-BF50-E1E057CAC190}"/>
  </bookViews>
  <sheets>
    <sheet name="Sun-Az-El-Plot (2)" sheetId="3" r:id="rId1"/>
    <sheet name="Sun-Az-El-Plot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" i="1" l="1"/>
  <c r="BA4" i="1"/>
  <c r="AZ4" i="1"/>
  <c r="AY4" i="1"/>
  <c r="BB3" i="1"/>
  <c r="BA3" i="1"/>
  <c r="AZ3" i="1"/>
  <c r="AY3" i="1"/>
  <c r="BB2" i="1"/>
  <c r="BA2" i="1"/>
  <c r="AZ2" i="1"/>
  <c r="AY2" i="1"/>
  <c r="AX367" i="1"/>
  <c r="AW367" i="1"/>
  <c r="AV367" i="1"/>
  <c r="AU367" i="1"/>
  <c r="AT367" i="1"/>
  <c r="AS367" i="1"/>
  <c r="AR367" i="1"/>
  <c r="AQ367" i="1"/>
  <c r="AX366" i="1"/>
  <c r="AW366" i="1"/>
  <c r="AV366" i="1"/>
  <c r="AU366" i="1"/>
  <c r="AT366" i="1"/>
  <c r="AS366" i="1"/>
  <c r="AR366" i="1"/>
  <c r="AQ366" i="1"/>
  <c r="AX365" i="1"/>
  <c r="AW365" i="1"/>
  <c r="AV365" i="1"/>
  <c r="AU365" i="1"/>
  <c r="AT365" i="1"/>
  <c r="AS365" i="1"/>
  <c r="AR365" i="1"/>
  <c r="AQ365" i="1"/>
  <c r="AX364" i="1"/>
  <c r="AW364" i="1"/>
  <c r="AV364" i="1"/>
  <c r="AU364" i="1"/>
  <c r="AT364" i="1"/>
  <c r="AS364" i="1"/>
  <c r="AR364" i="1"/>
  <c r="AQ364" i="1"/>
  <c r="AX363" i="1"/>
  <c r="AW363" i="1"/>
  <c r="AV363" i="1"/>
  <c r="AU363" i="1"/>
  <c r="AT363" i="1"/>
  <c r="AS363" i="1"/>
  <c r="AR363" i="1"/>
  <c r="AQ363" i="1"/>
  <c r="AX362" i="1"/>
  <c r="AW362" i="1"/>
  <c r="AV362" i="1"/>
  <c r="AU362" i="1"/>
  <c r="AT362" i="1"/>
  <c r="AS362" i="1"/>
  <c r="AR362" i="1"/>
  <c r="AQ362" i="1"/>
  <c r="AX361" i="1"/>
  <c r="AW361" i="1"/>
  <c r="AV361" i="1"/>
  <c r="AU361" i="1"/>
  <c r="AT361" i="1"/>
  <c r="AS361" i="1"/>
  <c r="AR361" i="1"/>
  <c r="AQ361" i="1"/>
  <c r="AX360" i="1"/>
  <c r="AW360" i="1"/>
  <c r="AV360" i="1"/>
  <c r="AU360" i="1"/>
  <c r="AT360" i="1"/>
  <c r="AS360" i="1"/>
  <c r="AR360" i="1"/>
  <c r="AQ360" i="1"/>
  <c r="AX359" i="1"/>
  <c r="AW359" i="1"/>
  <c r="AV359" i="1"/>
  <c r="AU359" i="1"/>
  <c r="AT359" i="1"/>
  <c r="AS359" i="1"/>
  <c r="AR359" i="1"/>
  <c r="AQ359" i="1"/>
  <c r="AX358" i="1"/>
  <c r="AW358" i="1"/>
  <c r="AV358" i="1"/>
  <c r="AU358" i="1"/>
  <c r="AT358" i="1"/>
  <c r="AS358" i="1"/>
  <c r="AR358" i="1"/>
  <c r="AQ358" i="1"/>
  <c r="AX357" i="1"/>
  <c r="AW357" i="1"/>
  <c r="AV357" i="1"/>
  <c r="AU357" i="1"/>
  <c r="AT357" i="1"/>
  <c r="AS357" i="1"/>
  <c r="AR357" i="1"/>
  <c r="AQ357" i="1"/>
  <c r="AX356" i="1"/>
  <c r="AW356" i="1"/>
  <c r="AV356" i="1"/>
  <c r="AU356" i="1"/>
  <c r="AT356" i="1"/>
  <c r="AS356" i="1"/>
  <c r="AR356" i="1"/>
  <c r="AQ356" i="1"/>
  <c r="AX355" i="1"/>
  <c r="AW355" i="1"/>
  <c r="AV355" i="1"/>
  <c r="AU355" i="1"/>
  <c r="AT355" i="1"/>
  <c r="AS355" i="1"/>
  <c r="AR355" i="1"/>
  <c r="AQ355" i="1"/>
  <c r="AX354" i="1"/>
  <c r="AW354" i="1"/>
  <c r="AV354" i="1"/>
  <c r="AU354" i="1"/>
  <c r="AT354" i="1"/>
  <c r="AS354" i="1"/>
  <c r="AR354" i="1"/>
  <c r="AQ354" i="1"/>
  <c r="AX353" i="1"/>
  <c r="AW353" i="1"/>
  <c r="AV353" i="1"/>
  <c r="AU353" i="1"/>
  <c r="AT353" i="1"/>
  <c r="AS353" i="1"/>
  <c r="AR353" i="1"/>
  <c r="AQ353" i="1"/>
  <c r="AX352" i="1"/>
  <c r="AW352" i="1"/>
  <c r="AV352" i="1"/>
  <c r="AU352" i="1"/>
  <c r="AT352" i="1"/>
  <c r="AS352" i="1"/>
  <c r="AR352" i="1"/>
  <c r="AQ352" i="1"/>
  <c r="AX351" i="1"/>
  <c r="AW351" i="1"/>
  <c r="AV351" i="1"/>
  <c r="AU351" i="1"/>
  <c r="AT351" i="1"/>
  <c r="AS351" i="1"/>
  <c r="AR351" i="1"/>
  <c r="AQ351" i="1"/>
  <c r="AX350" i="1"/>
  <c r="AW350" i="1"/>
  <c r="AV350" i="1"/>
  <c r="AU350" i="1"/>
  <c r="AT350" i="1"/>
  <c r="AS350" i="1"/>
  <c r="AR350" i="1"/>
  <c r="AQ350" i="1"/>
  <c r="AX349" i="1"/>
  <c r="AW349" i="1"/>
  <c r="AV349" i="1"/>
  <c r="AU349" i="1"/>
  <c r="AT349" i="1"/>
  <c r="AS349" i="1"/>
  <c r="AR349" i="1"/>
  <c r="AQ349" i="1"/>
  <c r="AX348" i="1"/>
  <c r="AW348" i="1"/>
  <c r="AV348" i="1"/>
  <c r="AU348" i="1"/>
  <c r="AT348" i="1"/>
  <c r="AS348" i="1"/>
  <c r="AR348" i="1"/>
  <c r="AQ348" i="1"/>
  <c r="AX347" i="1"/>
  <c r="AW347" i="1"/>
  <c r="AV347" i="1"/>
  <c r="AU347" i="1"/>
  <c r="AT347" i="1"/>
  <c r="AS347" i="1"/>
  <c r="AR347" i="1"/>
  <c r="AQ347" i="1"/>
  <c r="AX346" i="1"/>
  <c r="AW346" i="1"/>
  <c r="AV346" i="1"/>
  <c r="AU346" i="1"/>
  <c r="AT346" i="1"/>
  <c r="AS346" i="1"/>
  <c r="AR346" i="1"/>
  <c r="AQ346" i="1"/>
  <c r="AX345" i="1"/>
  <c r="AW345" i="1"/>
  <c r="AV345" i="1"/>
  <c r="AU345" i="1"/>
  <c r="AT345" i="1"/>
  <c r="AS345" i="1"/>
  <c r="AR345" i="1"/>
  <c r="AQ345" i="1"/>
  <c r="AX344" i="1"/>
  <c r="AW344" i="1"/>
  <c r="AV344" i="1"/>
  <c r="AU344" i="1"/>
  <c r="AT344" i="1"/>
  <c r="AS344" i="1"/>
  <c r="AR344" i="1"/>
  <c r="AQ344" i="1"/>
  <c r="AX343" i="1"/>
  <c r="AW343" i="1"/>
  <c r="AV343" i="1"/>
  <c r="AU343" i="1"/>
  <c r="AT343" i="1"/>
  <c r="AS343" i="1"/>
  <c r="AR343" i="1"/>
  <c r="AQ343" i="1"/>
  <c r="AX342" i="1"/>
  <c r="AW342" i="1"/>
  <c r="AV342" i="1"/>
  <c r="AU342" i="1"/>
  <c r="AT342" i="1"/>
  <c r="AS342" i="1"/>
  <c r="AR342" i="1"/>
  <c r="AQ342" i="1"/>
  <c r="AX341" i="1"/>
  <c r="AW341" i="1"/>
  <c r="AV341" i="1"/>
  <c r="AU341" i="1"/>
  <c r="AT341" i="1"/>
  <c r="AS341" i="1"/>
  <c r="AR341" i="1"/>
  <c r="AQ341" i="1"/>
  <c r="AX340" i="1"/>
  <c r="AW340" i="1"/>
  <c r="AV340" i="1"/>
  <c r="AU340" i="1"/>
  <c r="AT340" i="1"/>
  <c r="AS340" i="1"/>
  <c r="AR340" i="1"/>
  <c r="AQ340" i="1"/>
  <c r="AX339" i="1"/>
  <c r="AW339" i="1"/>
  <c r="AV339" i="1"/>
  <c r="AU339" i="1"/>
  <c r="AT339" i="1"/>
  <c r="AS339" i="1"/>
  <c r="AR339" i="1"/>
  <c r="AQ339" i="1"/>
  <c r="AX338" i="1"/>
  <c r="AW338" i="1"/>
  <c r="AV338" i="1"/>
  <c r="AU338" i="1"/>
  <c r="AT338" i="1"/>
  <c r="AS338" i="1"/>
  <c r="AR338" i="1"/>
  <c r="AQ338" i="1"/>
  <c r="AX337" i="1"/>
  <c r="AW337" i="1"/>
  <c r="AV337" i="1"/>
  <c r="AU337" i="1"/>
  <c r="AT337" i="1"/>
  <c r="AS337" i="1"/>
  <c r="AR337" i="1"/>
  <c r="AQ337" i="1"/>
  <c r="AX336" i="1"/>
  <c r="AW336" i="1"/>
  <c r="AV336" i="1"/>
  <c r="AU336" i="1"/>
  <c r="AT336" i="1"/>
  <c r="AS336" i="1"/>
  <c r="AR336" i="1"/>
  <c r="AQ336" i="1"/>
  <c r="AX335" i="1"/>
  <c r="AW335" i="1"/>
  <c r="AV335" i="1"/>
  <c r="AU335" i="1"/>
  <c r="AT335" i="1"/>
  <c r="AS335" i="1"/>
  <c r="AR335" i="1"/>
  <c r="AQ335" i="1"/>
  <c r="AX334" i="1"/>
  <c r="AW334" i="1"/>
  <c r="AV334" i="1"/>
  <c r="AU334" i="1"/>
  <c r="AT334" i="1"/>
  <c r="AS334" i="1"/>
  <c r="AR334" i="1"/>
  <c r="AQ334" i="1"/>
  <c r="AX333" i="1"/>
  <c r="AW333" i="1"/>
  <c r="AV333" i="1"/>
  <c r="AU333" i="1"/>
  <c r="AT333" i="1"/>
  <c r="AS333" i="1"/>
  <c r="AR333" i="1"/>
  <c r="AQ333" i="1"/>
  <c r="AX332" i="1"/>
  <c r="AW332" i="1"/>
  <c r="AV332" i="1"/>
  <c r="AU332" i="1"/>
  <c r="AT332" i="1"/>
  <c r="AS332" i="1"/>
  <c r="AR332" i="1"/>
  <c r="AQ332" i="1"/>
  <c r="AX331" i="1"/>
  <c r="AW331" i="1"/>
  <c r="AV331" i="1"/>
  <c r="AU331" i="1"/>
  <c r="AT331" i="1"/>
  <c r="AS331" i="1"/>
  <c r="AR331" i="1"/>
  <c r="AQ331" i="1"/>
  <c r="AX330" i="1"/>
  <c r="AW330" i="1"/>
  <c r="AV330" i="1"/>
  <c r="AU330" i="1"/>
  <c r="AT330" i="1"/>
  <c r="AS330" i="1"/>
  <c r="AR330" i="1"/>
  <c r="AQ330" i="1"/>
  <c r="AX329" i="1"/>
  <c r="AW329" i="1"/>
  <c r="AV329" i="1"/>
  <c r="AU329" i="1"/>
  <c r="AT329" i="1"/>
  <c r="AS329" i="1"/>
  <c r="AR329" i="1"/>
  <c r="AQ329" i="1"/>
  <c r="AX328" i="1"/>
  <c r="AW328" i="1"/>
  <c r="AV328" i="1"/>
  <c r="AU328" i="1"/>
  <c r="AT328" i="1"/>
  <c r="AS328" i="1"/>
  <c r="AR328" i="1"/>
  <c r="AQ328" i="1"/>
  <c r="AX327" i="1"/>
  <c r="AW327" i="1"/>
  <c r="AV327" i="1"/>
  <c r="AU327" i="1"/>
  <c r="AT327" i="1"/>
  <c r="AS327" i="1"/>
  <c r="AR327" i="1"/>
  <c r="AQ327" i="1"/>
  <c r="AX326" i="1"/>
  <c r="AW326" i="1"/>
  <c r="AV326" i="1"/>
  <c r="AU326" i="1"/>
  <c r="AT326" i="1"/>
  <c r="AS326" i="1"/>
  <c r="AR326" i="1"/>
  <c r="AQ326" i="1"/>
  <c r="AX325" i="1"/>
  <c r="AW325" i="1"/>
  <c r="AV325" i="1"/>
  <c r="AU325" i="1"/>
  <c r="AT325" i="1"/>
  <c r="AS325" i="1"/>
  <c r="AR325" i="1"/>
  <c r="AQ325" i="1"/>
  <c r="AX324" i="1"/>
  <c r="AW324" i="1"/>
  <c r="AV324" i="1"/>
  <c r="AU324" i="1"/>
  <c r="AT324" i="1"/>
  <c r="AS324" i="1"/>
  <c r="AR324" i="1"/>
  <c r="AQ324" i="1"/>
  <c r="AX323" i="1"/>
  <c r="AW323" i="1"/>
  <c r="AV323" i="1"/>
  <c r="AU323" i="1"/>
  <c r="AT323" i="1"/>
  <c r="AS323" i="1"/>
  <c r="AR323" i="1"/>
  <c r="AQ323" i="1"/>
  <c r="AX322" i="1"/>
  <c r="AW322" i="1"/>
  <c r="AV322" i="1"/>
  <c r="AU322" i="1"/>
  <c r="AT322" i="1"/>
  <c r="AS322" i="1"/>
  <c r="AR322" i="1"/>
  <c r="AQ322" i="1"/>
  <c r="AX321" i="1"/>
  <c r="AW321" i="1"/>
  <c r="AV321" i="1"/>
  <c r="AU321" i="1"/>
  <c r="AT321" i="1"/>
  <c r="AS321" i="1"/>
  <c r="AR321" i="1"/>
  <c r="AQ321" i="1"/>
  <c r="AX320" i="1"/>
  <c r="AW320" i="1"/>
  <c r="AV320" i="1"/>
  <c r="AU320" i="1"/>
  <c r="AT320" i="1"/>
  <c r="AS320" i="1"/>
  <c r="AR320" i="1"/>
  <c r="AQ320" i="1"/>
  <c r="AX319" i="1"/>
  <c r="AW319" i="1"/>
  <c r="AV319" i="1"/>
  <c r="AU319" i="1"/>
  <c r="AT319" i="1"/>
  <c r="AS319" i="1"/>
  <c r="AR319" i="1"/>
  <c r="AQ319" i="1"/>
  <c r="AX318" i="1"/>
  <c r="AW318" i="1"/>
  <c r="AV318" i="1"/>
  <c r="AU318" i="1"/>
  <c r="AT318" i="1"/>
  <c r="AS318" i="1"/>
  <c r="AR318" i="1"/>
  <c r="AQ318" i="1"/>
  <c r="AX317" i="1"/>
  <c r="AW317" i="1"/>
  <c r="AV317" i="1"/>
  <c r="AU317" i="1"/>
  <c r="AT317" i="1"/>
  <c r="AS317" i="1"/>
  <c r="AR317" i="1"/>
  <c r="AQ317" i="1"/>
  <c r="AX316" i="1"/>
  <c r="AW316" i="1"/>
  <c r="AV316" i="1"/>
  <c r="AU316" i="1"/>
  <c r="AT316" i="1"/>
  <c r="AS316" i="1"/>
  <c r="AR316" i="1"/>
  <c r="AQ316" i="1"/>
  <c r="AX315" i="1"/>
  <c r="AW315" i="1"/>
  <c r="AV315" i="1"/>
  <c r="AU315" i="1"/>
  <c r="AT315" i="1"/>
  <c r="AS315" i="1"/>
  <c r="AR315" i="1"/>
  <c r="AQ315" i="1"/>
  <c r="AX314" i="1"/>
  <c r="AW314" i="1"/>
  <c r="AV314" i="1"/>
  <c r="AU314" i="1"/>
  <c r="AT314" i="1"/>
  <c r="AS314" i="1"/>
  <c r="AR314" i="1"/>
  <c r="AQ314" i="1"/>
  <c r="AX313" i="1"/>
  <c r="AW313" i="1"/>
  <c r="AV313" i="1"/>
  <c r="AU313" i="1"/>
  <c r="AT313" i="1"/>
  <c r="AS313" i="1"/>
  <c r="AR313" i="1"/>
  <c r="AQ313" i="1"/>
  <c r="AX312" i="1"/>
  <c r="AW312" i="1"/>
  <c r="AV312" i="1"/>
  <c r="AU312" i="1"/>
  <c r="AT312" i="1"/>
  <c r="AS312" i="1"/>
  <c r="AR312" i="1"/>
  <c r="AQ312" i="1"/>
  <c r="AX311" i="1"/>
  <c r="AW311" i="1"/>
  <c r="AV311" i="1"/>
  <c r="AU311" i="1"/>
  <c r="AT311" i="1"/>
  <c r="AS311" i="1"/>
  <c r="AR311" i="1"/>
  <c r="AQ311" i="1"/>
  <c r="AX310" i="1"/>
  <c r="AW310" i="1"/>
  <c r="AV310" i="1"/>
  <c r="AU310" i="1"/>
  <c r="AT310" i="1"/>
  <c r="AS310" i="1"/>
  <c r="AR310" i="1"/>
  <c r="AQ310" i="1"/>
  <c r="AX309" i="1"/>
  <c r="AW309" i="1"/>
  <c r="AV309" i="1"/>
  <c r="AU309" i="1"/>
  <c r="AT309" i="1"/>
  <c r="AS309" i="1"/>
  <c r="AR309" i="1"/>
  <c r="AQ309" i="1"/>
  <c r="AX308" i="1"/>
  <c r="AW308" i="1"/>
  <c r="AV308" i="1"/>
  <c r="AU308" i="1"/>
  <c r="AT308" i="1"/>
  <c r="AS308" i="1"/>
  <c r="AR308" i="1"/>
  <c r="AQ308" i="1"/>
  <c r="AX307" i="1"/>
  <c r="AW307" i="1"/>
  <c r="AV307" i="1"/>
  <c r="AU307" i="1"/>
  <c r="AT307" i="1"/>
  <c r="AS307" i="1"/>
  <c r="AR307" i="1"/>
  <c r="AQ307" i="1"/>
  <c r="AX306" i="1"/>
  <c r="AW306" i="1"/>
  <c r="AV306" i="1"/>
  <c r="AU306" i="1"/>
  <c r="AT306" i="1"/>
  <c r="AS306" i="1"/>
  <c r="AR306" i="1"/>
  <c r="AQ306" i="1"/>
  <c r="AX305" i="1"/>
  <c r="AW305" i="1"/>
  <c r="AV305" i="1"/>
  <c r="AU305" i="1"/>
  <c r="AT305" i="1"/>
  <c r="AS305" i="1"/>
  <c r="AR305" i="1"/>
  <c r="AQ305" i="1"/>
  <c r="AX304" i="1"/>
  <c r="AW304" i="1"/>
  <c r="AV304" i="1"/>
  <c r="AU304" i="1"/>
  <c r="AT304" i="1"/>
  <c r="AS304" i="1"/>
  <c r="AR304" i="1"/>
  <c r="AQ304" i="1"/>
  <c r="AX303" i="1"/>
  <c r="AW303" i="1"/>
  <c r="AV303" i="1"/>
  <c r="AU303" i="1"/>
  <c r="AT303" i="1"/>
  <c r="AS303" i="1"/>
  <c r="AR303" i="1"/>
  <c r="AQ303" i="1"/>
  <c r="AX302" i="1"/>
  <c r="AW302" i="1"/>
  <c r="AV302" i="1"/>
  <c r="AU302" i="1"/>
  <c r="AT302" i="1"/>
  <c r="AS302" i="1"/>
  <c r="AR302" i="1"/>
  <c r="AQ302" i="1"/>
  <c r="AX301" i="1"/>
  <c r="AW301" i="1"/>
  <c r="AV301" i="1"/>
  <c r="AU301" i="1"/>
  <c r="AT301" i="1"/>
  <c r="AS301" i="1"/>
  <c r="AR301" i="1"/>
  <c r="AQ301" i="1"/>
  <c r="AX300" i="1"/>
  <c r="AW300" i="1"/>
  <c r="AV300" i="1"/>
  <c r="AU300" i="1"/>
  <c r="AT300" i="1"/>
  <c r="AS300" i="1"/>
  <c r="AR300" i="1"/>
  <c r="AQ300" i="1"/>
  <c r="AX299" i="1"/>
  <c r="AW299" i="1"/>
  <c r="AV299" i="1"/>
  <c r="AU299" i="1"/>
  <c r="AT299" i="1"/>
  <c r="AS299" i="1"/>
  <c r="AR299" i="1"/>
  <c r="AQ299" i="1"/>
  <c r="AX298" i="1"/>
  <c r="AW298" i="1"/>
  <c r="AV298" i="1"/>
  <c r="AU298" i="1"/>
  <c r="AT298" i="1"/>
  <c r="AS298" i="1"/>
  <c r="AR298" i="1"/>
  <c r="AQ298" i="1"/>
  <c r="AX297" i="1"/>
  <c r="AW297" i="1"/>
  <c r="AV297" i="1"/>
  <c r="AU297" i="1"/>
  <c r="AT297" i="1"/>
  <c r="AS297" i="1"/>
  <c r="AR297" i="1"/>
  <c r="AQ297" i="1"/>
  <c r="AX296" i="1"/>
  <c r="AW296" i="1"/>
  <c r="AV296" i="1"/>
  <c r="AU296" i="1"/>
  <c r="AT296" i="1"/>
  <c r="AS296" i="1"/>
  <c r="AR296" i="1"/>
  <c r="AQ296" i="1"/>
  <c r="AX295" i="1"/>
  <c r="AW295" i="1"/>
  <c r="AV295" i="1"/>
  <c r="AU295" i="1"/>
  <c r="AT295" i="1"/>
  <c r="AS295" i="1"/>
  <c r="AR295" i="1"/>
  <c r="AQ295" i="1"/>
  <c r="AX294" i="1"/>
  <c r="AW294" i="1"/>
  <c r="AV294" i="1"/>
  <c r="AU294" i="1"/>
  <c r="AT294" i="1"/>
  <c r="AS294" i="1"/>
  <c r="AR294" i="1"/>
  <c r="AQ294" i="1"/>
  <c r="AX293" i="1"/>
  <c r="AW293" i="1"/>
  <c r="AV293" i="1"/>
  <c r="AU293" i="1"/>
  <c r="AT293" i="1"/>
  <c r="AS293" i="1"/>
  <c r="AR293" i="1"/>
  <c r="AQ293" i="1"/>
  <c r="AX292" i="1"/>
  <c r="AW292" i="1"/>
  <c r="AV292" i="1"/>
  <c r="AU292" i="1"/>
  <c r="AT292" i="1"/>
  <c r="AS292" i="1"/>
  <c r="AR292" i="1"/>
  <c r="AQ292" i="1"/>
  <c r="AX291" i="1"/>
  <c r="AW291" i="1"/>
  <c r="AV291" i="1"/>
  <c r="AU291" i="1"/>
  <c r="AT291" i="1"/>
  <c r="AS291" i="1"/>
  <c r="AR291" i="1"/>
  <c r="AQ291" i="1"/>
  <c r="AX290" i="1"/>
  <c r="AW290" i="1"/>
  <c r="AV290" i="1"/>
  <c r="AU290" i="1"/>
  <c r="AT290" i="1"/>
  <c r="AS290" i="1"/>
  <c r="AR290" i="1"/>
  <c r="AQ290" i="1"/>
  <c r="AX289" i="1"/>
  <c r="AW289" i="1"/>
  <c r="AV289" i="1"/>
  <c r="AU289" i="1"/>
  <c r="AT289" i="1"/>
  <c r="AS289" i="1"/>
  <c r="AR289" i="1"/>
  <c r="AQ289" i="1"/>
  <c r="AX288" i="1"/>
  <c r="AW288" i="1"/>
  <c r="AV288" i="1"/>
  <c r="AU288" i="1"/>
  <c r="AT288" i="1"/>
  <c r="AS288" i="1"/>
  <c r="AR288" i="1"/>
  <c r="AQ288" i="1"/>
  <c r="AX287" i="1"/>
  <c r="AW287" i="1"/>
  <c r="AV287" i="1"/>
  <c r="AU287" i="1"/>
  <c r="AT287" i="1"/>
  <c r="AS287" i="1"/>
  <c r="AR287" i="1"/>
  <c r="AQ287" i="1"/>
  <c r="AX286" i="1"/>
  <c r="AW286" i="1"/>
  <c r="AV286" i="1"/>
  <c r="AU286" i="1"/>
  <c r="AT286" i="1"/>
  <c r="AS286" i="1"/>
  <c r="AR286" i="1"/>
  <c r="AQ286" i="1"/>
  <c r="AX285" i="1"/>
  <c r="AW285" i="1"/>
  <c r="AV285" i="1"/>
  <c r="AU285" i="1"/>
  <c r="AT285" i="1"/>
  <c r="AS285" i="1"/>
  <c r="AR285" i="1"/>
  <c r="AQ285" i="1"/>
  <c r="AX284" i="1"/>
  <c r="AW284" i="1"/>
  <c r="AV284" i="1"/>
  <c r="AU284" i="1"/>
  <c r="AT284" i="1"/>
  <c r="AS284" i="1"/>
  <c r="AR284" i="1"/>
  <c r="AQ284" i="1"/>
  <c r="AX283" i="1"/>
  <c r="AW283" i="1"/>
  <c r="AV283" i="1"/>
  <c r="AU283" i="1"/>
  <c r="AT283" i="1"/>
  <c r="AS283" i="1"/>
  <c r="AR283" i="1"/>
  <c r="AQ283" i="1"/>
  <c r="AX282" i="1"/>
  <c r="AW282" i="1"/>
  <c r="AV282" i="1"/>
  <c r="AU282" i="1"/>
  <c r="AT282" i="1"/>
  <c r="AS282" i="1"/>
  <c r="AR282" i="1"/>
  <c r="AQ282" i="1"/>
  <c r="AX281" i="1"/>
  <c r="AW281" i="1"/>
  <c r="AV281" i="1"/>
  <c r="AU281" i="1"/>
  <c r="AT281" i="1"/>
  <c r="AS281" i="1"/>
  <c r="AR281" i="1"/>
  <c r="AQ281" i="1"/>
  <c r="AX280" i="1"/>
  <c r="AW280" i="1"/>
  <c r="AV280" i="1"/>
  <c r="AU280" i="1"/>
  <c r="AT280" i="1"/>
  <c r="AS280" i="1"/>
  <c r="AR280" i="1"/>
  <c r="AQ280" i="1"/>
  <c r="AX279" i="1"/>
  <c r="AW279" i="1"/>
  <c r="AV279" i="1"/>
  <c r="AU279" i="1"/>
  <c r="AT279" i="1"/>
  <c r="AS279" i="1"/>
  <c r="AR279" i="1"/>
  <c r="AQ279" i="1"/>
  <c r="AX278" i="1"/>
  <c r="AW278" i="1"/>
  <c r="AV278" i="1"/>
  <c r="AU278" i="1"/>
  <c r="AT278" i="1"/>
  <c r="AS278" i="1"/>
  <c r="AR278" i="1"/>
  <c r="AQ278" i="1"/>
  <c r="AX277" i="1"/>
  <c r="AW277" i="1"/>
  <c r="AV277" i="1"/>
  <c r="AU277" i="1"/>
  <c r="AT277" i="1"/>
  <c r="AS277" i="1"/>
  <c r="AR277" i="1"/>
  <c r="AQ277" i="1"/>
  <c r="AX276" i="1"/>
  <c r="AW276" i="1"/>
  <c r="AV276" i="1"/>
  <c r="AU276" i="1"/>
  <c r="AT276" i="1"/>
  <c r="AS276" i="1"/>
  <c r="AR276" i="1"/>
  <c r="AQ276" i="1"/>
  <c r="AX275" i="1"/>
  <c r="AW275" i="1"/>
  <c r="AV275" i="1"/>
  <c r="AU275" i="1"/>
  <c r="AT275" i="1"/>
  <c r="AS275" i="1"/>
  <c r="AR275" i="1"/>
  <c r="AQ275" i="1"/>
  <c r="AX274" i="1"/>
  <c r="AW274" i="1"/>
  <c r="AV274" i="1"/>
  <c r="AU274" i="1"/>
  <c r="AT274" i="1"/>
  <c r="AS274" i="1"/>
  <c r="AR274" i="1"/>
  <c r="AQ274" i="1"/>
  <c r="AX273" i="1"/>
  <c r="AW273" i="1"/>
  <c r="AV273" i="1"/>
  <c r="AU273" i="1"/>
  <c r="AT273" i="1"/>
  <c r="AS273" i="1"/>
  <c r="AR273" i="1"/>
  <c r="AQ273" i="1"/>
  <c r="AX272" i="1"/>
  <c r="AW272" i="1"/>
  <c r="AV272" i="1"/>
  <c r="AU272" i="1"/>
  <c r="AT272" i="1"/>
  <c r="AS272" i="1"/>
  <c r="AR272" i="1"/>
  <c r="AQ272" i="1"/>
  <c r="AX271" i="1"/>
  <c r="AW271" i="1"/>
  <c r="AV271" i="1"/>
  <c r="AU271" i="1"/>
  <c r="AT271" i="1"/>
  <c r="AS271" i="1"/>
  <c r="AR271" i="1"/>
  <c r="AQ271" i="1"/>
  <c r="AX270" i="1"/>
  <c r="AW270" i="1"/>
  <c r="AV270" i="1"/>
  <c r="AU270" i="1"/>
  <c r="AT270" i="1"/>
  <c r="AS270" i="1"/>
  <c r="AR270" i="1"/>
  <c r="AQ270" i="1"/>
  <c r="AX269" i="1"/>
  <c r="AW269" i="1"/>
  <c r="AV269" i="1"/>
  <c r="AU269" i="1"/>
  <c r="AT269" i="1"/>
  <c r="AS269" i="1"/>
  <c r="AR269" i="1"/>
  <c r="AQ269" i="1"/>
  <c r="AX268" i="1"/>
  <c r="AW268" i="1"/>
  <c r="AV268" i="1"/>
  <c r="AU268" i="1"/>
  <c r="AT268" i="1"/>
  <c r="AS268" i="1"/>
  <c r="AR268" i="1"/>
  <c r="AQ268" i="1"/>
  <c r="AX267" i="1"/>
  <c r="AW267" i="1"/>
  <c r="AV267" i="1"/>
  <c r="AU267" i="1"/>
  <c r="AT267" i="1"/>
  <c r="AS267" i="1"/>
  <c r="AR267" i="1"/>
  <c r="AQ267" i="1"/>
  <c r="AX266" i="1"/>
  <c r="AW266" i="1"/>
  <c r="AV266" i="1"/>
  <c r="AU266" i="1"/>
  <c r="AT266" i="1"/>
  <c r="AS266" i="1"/>
  <c r="AR266" i="1"/>
  <c r="AQ266" i="1"/>
  <c r="AX265" i="1"/>
  <c r="AW265" i="1"/>
  <c r="AV265" i="1"/>
  <c r="AU265" i="1"/>
  <c r="AT265" i="1"/>
  <c r="AS265" i="1"/>
  <c r="AR265" i="1"/>
  <c r="AQ265" i="1"/>
  <c r="AX264" i="1"/>
  <c r="AW264" i="1"/>
  <c r="AV264" i="1"/>
  <c r="AU264" i="1"/>
  <c r="AT264" i="1"/>
  <c r="AS264" i="1"/>
  <c r="AR264" i="1"/>
  <c r="AQ264" i="1"/>
  <c r="AX263" i="1"/>
  <c r="AW263" i="1"/>
  <c r="AV263" i="1"/>
  <c r="AU263" i="1"/>
  <c r="AT263" i="1"/>
  <c r="AS263" i="1"/>
  <c r="AR263" i="1"/>
  <c r="AQ263" i="1"/>
  <c r="AX262" i="1"/>
  <c r="AW262" i="1"/>
  <c r="AV262" i="1"/>
  <c r="AU262" i="1"/>
  <c r="AT262" i="1"/>
  <c r="AS262" i="1"/>
  <c r="AR262" i="1"/>
  <c r="AQ262" i="1"/>
  <c r="AX261" i="1"/>
  <c r="AW261" i="1"/>
  <c r="AV261" i="1"/>
  <c r="AU261" i="1"/>
  <c r="AT261" i="1"/>
  <c r="AS261" i="1"/>
  <c r="AR261" i="1"/>
  <c r="AQ261" i="1"/>
  <c r="AX260" i="1"/>
  <c r="AW260" i="1"/>
  <c r="AV260" i="1"/>
  <c r="AU260" i="1"/>
  <c r="AT260" i="1"/>
  <c r="AS260" i="1"/>
  <c r="AR260" i="1"/>
  <c r="AQ260" i="1"/>
  <c r="AX259" i="1"/>
  <c r="AW259" i="1"/>
  <c r="AV259" i="1"/>
  <c r="AU259" i="1"/>
  <c r="AT259" i="1"/>
  <c r="AS259" i="1"/>
  <c r="AR259" i="1"/>
  <c r="AQ259" i="1"/>
  <c r="AX258" i="1"/>
  <c r="AW258" i="1"/>
  <c r="AV258" i="1"/>
  <c r="AU258" i="1"/>
  <c r="AT258" i="1"/>
  <c r="AS258" i="1"/>
  <c r="AR258" i="1"/>
  <c r="AQ258" i="1"/>
  <c r="AX257" i="1"/>
  <c r="AW257" i="1"/>
  <c r="AV257" i="1"/>
  <c r="AU257" i="1"/>
  <c r="AT257" i="1"/>
  <c r="AS257" i="1"/>
  <c r="AR257" i="1"/>
  <c r="AQ257" i="1"/>
  <c r="AX256" i="1"/>
  <c r="AW256" i="1"/>
  <c r="AV256" i="1"/>
  <c r="AU256" i="1"/>
  <c r="AT256" i="1"/>
  <c r="AS256" i="1"/>
  <c r="AR256" i="1"/>
  <c r="AQ256" i="1"/>
  <c r="AX255" i="1"/>
  <c r="AW255" i="1"/>
  <c r="AV255" i="1"/>
  <c r="AU255" i="1"/>
  <c r="AT255" i="1"/>
  <c r="AS255" i="1"/>
  <c r="AR255" i="1"/>
  <c r="AQ255" i="1"/>
  <c r="AX254" i="1"/>
  <c r="AW254" i="1"/>
  <c r="AV254" i="1"/>
  <c r="AU254" i="1"/>
  <c r="AT254" i="1"/>
  <c r="AS254" i="1"/>
  <c r="AR254" i="1"/>
  <c r="AQ254" i="1"/>
  <c r="AX253" i="1"/>
  <c r="AW253" i="1"/>
  <c r="AV253" i="1"/>
  <c r="AU253" i="1"/>
  <c r="AT253" i="1"/>
  <c r="AS253" i="1"/>
  <c r="AR253" i="1"/>
  <c r="AQ253" i="1"/>
  <c r="AX252" i="1"/>
  <c r="AW252" i="1"/>
  <c r="AV252" i="1"/>
  <c r="AU252" i="1"/>
  <c r="AT252" i="1"/>
  <c r="AS252" i="1"/>
  <c r="AR252" i="1"/>
  <c r="AQ252" i="1"/>
  <c r="AX251" i="1"/>
  <c r="AW251" i="1"/>
  <c r="AV251" i="1"/>
  <c r="AU251" i="1"/>
  <c r="AT251" i="1"/>
  <c r="AS251" i="1"/>
  <c r="AR251" i="1"/>
  <c r="AQ251" i="1"/>
  <c r="AX250" i="1"/>
  <c r="AW250" i="1"/>
  <c r="AV250" i="1"/>
  <c r="AU250" i="1"/>
  <c r="AT250" i="1"/>
  <c r="AS250" i="1"/>
  <c r="AR250" i="1"/>
  <c r="AQ250" i="1"/>
  <c r="AX249" i="1"/>
  <c r="AW249" i="1"/>
  <c r="AV249" i="1"/>
  <c r="AU249" i="1"/>
  <c r="AT249" i="1"/>
  <c r="AS249" i="1"/>
  <c r="AR249" i="1"/>
  <c r="AQ249" i="1"/>
  <c r="AX248" i="1"/>
  <c r="AW248" i="1"/>
  <c r="AV248" i="1"/>
  <c r="AU248" i="1"/>
  <c r="AT248" i="1"/>
  <c r="AS248" i="1"/>
  <c r="AR248" i="1"/>
  <c r="AQ248" i="1"/>
  <c r="AX247" i="1"/>
  <c r="AW247" i="1"/>
  <c r="AV247" i="1"/>
  <c r="AU247" i="1"/>
  <c r="AT247" i="1"/>
  <c r="AS247" i="1"/>
  <c r="AR247" i="1"/>
  <c r="AQ247" i="1"/>
  <c r="AX246" i="1"/>
  <c r="AW246" i="1"/>
  <c r="AV246" i="1"/>
  <c r="AU246" i="1"/>
  <c r="AT246" i="1"/>
  <c r="AS246" i="1"/>
  <c r="AR246" i="1"/>
  <c r="AQ246" i="1"/>
  <c r="AX245" i="1"/>
  <c r="AW245" i="1"/>
  <c r="AV245" i="1"/>
  <c r="AU245" i="1"/>
  <c r="AT245" i="1"/>
  <c r="AS245" i="1"/>
  <c r="AR245" i="1"/>
  <c r="AQ245" i="1"/>
  <c r="AX244" i="1"/>
  <c r="AW244" i="1"/>
  <c r="AV244" i="1"/>
  <c r="AU244" i="1"/>
  <c r="AT244" i="1"/>
  <c r="AS244" i="1"/>
  <c r="AR244" i="1"/>
  <c r="AQ244" i="1"/>
  <c r="AX243" i="1"/>
  <c r="AW243" i="1"/>
  <c r="AV243" i="1"/>
  <c r="AU243" i="1"/>
  <c r="AT243" i="1"/>
  <c r="AS243" i="1"/>
  <c r="AR243" i="1"/>
  <c r="AQ243" i="1"/>
  <c r="AX242" i="1"/>
  <c r="AW242" i="1"/>
  <c r="AV242" i="1"/>
  <c r="AU242" i="1"/>
  <c r="AT242" i="1"/>
  <c r="AS242" i="1"/>
  <c r="AR242" i="1"/>
  <c r="AQ242" i="1"/>
  <c r="AX241" i="1"/>
  <c r="AW241" i="1"/>
  <c r="AV241" i="1"/>
  <c r="AU241" i="1"/>
  <c r="AT241" i="1"/>
  <c r="AS241" i="1"/>
  <c r="AR241" i="1"/>
  <c r="AQ241" i="1"/>
  <c r="AX240" i="1"/>
  <c r="AW240" i="1"/>
  <c r="AV240" i="1"/>
  <c r="AU240" i="1"/>
  <c r="AT240" i="1"/>
  <c r="AS240" i="1"/>
  <c r="AR240" i="1"/>
  <c r="AQ240" i="1"/>
  <c r="AX239" i="1"/>
  <c r="AW239" i="1"/>
  <c r="AV239" i="1"/>
  <c r="AU239" i="1"/>
  <c r="AT239" i="1"/>
  <c r="AS239" i="1"/>
  <c r="AR239" i="1"/>
  <c r="AQ239" i="1"/>
  <c r="AX238" i="1"/>
  <c r="AW238" i="1"/>
  <c r="AV238" i="1"/>
  <c r="AU238" i="1"/>
  <c r="AT238" i="1"/>
  <c r="AS238" i="1"/>
  <c r="AR238" i="1"/>
  <c r="AQ238" i="1"/>
  <c r="AX237" i="1"/>
  <c r="AW237" i="1"/>
  <c r="AV237" i="1"/>
  <c r="AU237" i="1"/>
  <c r="AT237" i="1"/>
  <c r="AS237" i="1"/>
  <c r="AR237" i="1"/>
  <c r="AQ237" i="1"/>
  <c r="AX236" i="1"/>
  <c r="AW236" i="1"/>
  <c r="AV236" i="1"/>
  <c r="AU236" i="1"/>
  <c r="AT236" i="1"/>
  <c r="AS236" i="1"/>
  <c r="AR236" i="1"/>
  <c r="AQ236" i="1"/>
  <c r="AX235" i="1"/>
  <c r="AW235" i="1"/>
  <c r="AV235" i="1"/>
  <c r="AU235" i="1"/>
  <c r="AT235" i="1"/>
  <c r="AS235" i="1"/>
  <c r="AR235" i="1"/>
  <c r="AQ235" i="1"/>
  <c r="AX234" i="1"/>
  <c r="AW234" i="1"/>
  <c r="AV234" i="1"/>
  <c r="AU234" i="1"/>
  <c r="AT234" i="1"/>
  <c r="AS234" i="1"/>
  <c r="AR234" i="1"/>
  <c r="AQ234" i="1"/>
  <c r="AX233" i="1"/>
  <c r="AW233" i="1"/>
  <c r="AV233" i="1"/>
  <c r="AU233" i="1"/>
  <c r="AT233" i="1"/>
  <c r="AS233" i="1"/>
  <c r="AR233" i="1"/>
  <c r="AQ233" i="1"/>
  <c r="AX232" i="1"/>
  <c r="AW232" i="1"/>
  <c r="AV232" i="1"/>
  <c r="AU232" i="1"/>
  <c r="AT232" i="1"/>
  <c r="AS232" i="1"/>
  <c r="AR232" i="1"/>
  <c r="AQ232" i="1"/>
  <c r="AX231" i="1"/>
  <c r="AW231" i="1"/>
  <c r="AV231" i="1"/>
  <c r="AU231" i="1"/>
  <c r="AT231" i="1"/>
  <c r="AS231" i="1"/>
  <c r="AR231" i="1"/>
  <c r="AQ231" i="1"/>
  <c r="AX230" i="1"/>
  <c r="AW230" i="1"/>
  <c r="AV230" i="1"/>
  <c r="AU230" i="1"/>
  <c r="AT230" i="1"/>
  <c r="AS230" i="1"/>
  <c r="AR230" i="1"/>
  <c r="AQ230" i="1"/>
  <c r="AX229" i="1"/>
  <c r="AW229" i="1"/>
  <c r="AV229" i="1"/>
  <c r="AU229" i="1"/>
  <c r="AT229" i="1"/>
  <c r="AS229" i="1"/>
  <c r="AR229" i="1"/>
  <c r="AQ229" i="1"/>
  <c r="AX228" i="1"/>
  <c r="AW228" i="1"/>
  <c r="AV228" i="1"/>
  <c r="AU228" i="1"/>
  <c r="AT228" i="1"/>
  <c r="AS228" i="1"/>
  <c r="AR228" i="1"/>
  <c r="AQ228" i="1"/>
  <c r="AX227" i="1"/>
  <c r="AW227" i="1"/>
  <c r="AV227" i="1"/>
  <c r="AU227" i="1"/>
  <c r="AT227" i="1"/>
  <c r="AS227" i="1"/>
  <c r="AR227" i="1"/>
  <c r="AQ227" i="1"/>
  <c r="AX226" i="1"/>
  <c r="AW226" i="1"/>
  <c r="AV226" i="1"/>
  <c r="AU226" i="1"/>
  <c r="AT226" i="1"/>
  <c r="AS226" i="1"/>
  <c r="AR226" i="1"/>
  <c r="AQ226" i="1"/>
  <c r="AX225" i="1"/>
  <c r="AW225" i="1"/>
  <c r="AV225" i="1"/>
  <c r="AU225" i="1"/>
  <c r="AT225" i="1"/>
  <c r="AS225" i="1"/>
  <c r="AR225" i="1"/>
  <c r="AQ225" i="1"/>
  <c r="AX224" i="1"/>
  <c r="AW224" i="1"/>
  <c r="AV224" i="1"/>
  <c r="AU224" i="1"/>
  <c r="AT224" i="1"/>
  <c r="AS224" i="1"/>
  <c r="AR224" i="1"/>
  <c r="AQ224" i="1"/>
  <c r="AX223" i="1"/>
  <c r="AW223" i="1"/>
  <c r="AV223" i="1"/>
  <c r="AU223" i="1"/>
  <c r="AT223" i="1"/>
  <c r="AS223" i="1"/>
  <c r="AR223" i="1"/>
  <c r="AQ223" i="1"/>
  <c r="AX222" i="1"/>
  <c r="AW222" i="1"/>
  <c r="AV222" i="1"/>
  <c r="AU222" i="1"/>
  <c r="AT222" i="1"/>
  <c r="AS222" i="1"/>
  <c r="AR222" i="1"/>
  <c r="AQ222" i="1"/>
  <c r="AX221" i="1"/>
  <c r="AW221" i="1"/>
  <c r="AV221" i="1"/>
  <c r="AU221" i="1"/>
  <c r="AT221" i="1"/>
  <c r="AS221" i="1"/>
  <c r="AR221" i="1"/>
  <c r="AQ221" i="1"/>
  <c r="AX220" i="1"/>
  <c r="AW220" i="1"/>
  <c r="AV220" i="1"/>
  <c r="AU220" i="1"/>
  <c r="AT220" i="1"/>
  <c r="AS220" i="1"/>
  <c r="AR220" i="1"/>
  <c r="AQ220" i="1"/>
  <c r="AX219" i="1"/>
  <c r="AW219" i="1"/>
  <c r="AV219" i="1"/>
  <c r="AU219" i="1"/>
  <c r="AT219" i="1"/>
  <c r="AS219" i="1"/>
  <c r="AR219" i="1"/>
  <c r="AQ219" i="1"/>
  <c r="AX218" i="1"/>
  <c r="AW218" i="1"/>
  <c r="AV218" i="1"/>
  <c r="AU218" i="1"/>
  <c r="AT218" i="1"/>
  <c r="AS218" i="1"/>
  <c r="AR218" i="1"/>
  <c r="AQ218" i="1"/>
  <c r="AX217" i="1"/>
  <c r="AW217" i="1"/>
  <c r="AV217" i="1"/>
  <c r="AU217" i="1"/>
  <c r="AT217" i="1"/>
  <c r="AS217" i="1"/>
  <c r="AR217" i="1"/>
  <c r="AQ217" i="1"/>
  <c r="AX216" i="1"/>
  <c r="AW216" i="1"/>
  <c r="AV216" i="1"/>
  <c r="AU216" i="1"/>
  <c r="AT216" i="1"/>
  <c r="AS216" i="1"/>
  <c r="AR216" i="1"/>
  <c r="AQ216" i="1"/>
  <c r="AX215" i="1"/>
  <c r="AW215" i="1"/>
  <c r="AV215" i="1"/>
  <c r="AU215" i="1"/>
  <c r="AT215" i="1"/>
  <c r="AS215" i="1"/>
  <c r="AR215" i="1"/>
  <c r="AQ215" i="1"/>
  <c r="AX214" i="1"/>
  <c r="AW214" i="1"/>
  <c r="AV214" i="1"/>
  <c r="AU214" i="1"/>
  <c r="AT214" i="1"/>
  <c r="AS214" i="1"/>
  <c r="AR214" i="1"/>
  <c r="AQ214" i="1"/>
  <c r="AX213" i="1"/>
  <c r="AW213" i="1"/>
  <c r="AV213" i="1"/>
  <c r="AU213" i="1"/>
  <c r="AT213" i="1"/>
  <c r="AS213" i="1"/>
  <c r="AR213" i="1"/>
  <c r="AQ213" i="1"/>
  <c r="AX212" i="1"/>
  <c r="AW212" i="1"/>
  <c r="AV212" i="1"/>
  <c r="AU212" i="1"/>
  <c r="AT212" i="1"/>
  <c r="AS212" i="1"/>
  <c r="AR212" i="1"/>
  <c r="AQ212" i="1"/>
  <c r="AX211" i="1"/>
  <c r="AW211" i="1"/>
  <c r="AV211" i="1"/>
  <c r="AU211" i="1"/>
  <c r="AT211" i="1"/>
  <c r="AS211" i="1"/>
  <c r="AR211" i="1"/>
  <c r="AQ211" i="1"/>
  <c r="AX210" i="1"/>
  <c r="AW210" i="1"/>
  <c r="AV210" i="1"/>
  <c r="AU210" i="1"/>
  <c r="AT210" i="1"/>
  <c r="AS210" i="1"/>
  <c r="AR210" i="1"/>
  <c r="AQ210" i="1"/>
  <c r="AX209" i="1"/>
  <c r="AW209" i="1"/>
  <c r="AV209" i="1"/>
  <c r="AU209" i="1"/>
  <c r="AT209" i="1"/>
  <c r="AS209" i="1"/>
  <c r="AR209" i="1"/>
  <c r="AQ209" i="1"/>
  <c r="AX208" i="1"/>
  <c r="AW208" i="1"/>
  <c r="AV208" i="1"/>
  <c r="AU208" i="1"/>
  <c r="AT208" i="1"/>
  <c r="AS208" i="1"/>
  <c r="AR208" i="1"/>
  <c r="AQ208" i="1"/>
  <c r="AX207" i="1"/>
  <c r="AW207" i="1"/>
  <c r="AV207" i="1"/>
  <c r="AU207" i="1"/>
  <c r="AT207" i="1"/>
  <c r="AS207" i="1"/>
  <c r="AR207" i="1"/>
  <c r="AQ207" i="1"/>
  <c r="AX206" i="1"/>
  <c r="AW206" i="1"/>
  <c r="AV206" i="1"/>
  <c r="AU206" i="1"/>
  <c r="AT206" i="1"/>
  <c r="AS206" i="1"/>
  <c r="AR206" i="1"/>
  <c r="AQ206" i="1"/>
  <c r="AX205" i="1"/>
  <c r="AW205" i="1"/>
  <c r="AV205" i="1"/>
  <c r="AU205" i="1"/>
  <c r="AT205" i="1"/>
  <c r="AS205" i="1"/>
  <c r="AR205" i="1"/>
  <c r="AQ205" i="1"/>
  <c r="AX204" i="1"/>
  <c r="AW204" i="1"/>
  <c r="AV204" i="1"/>
  <c r="AU204" i="1"/>
  <c r="AT204" i="1"/>
  <c r="AS204" i="1"/>
  <c r="AR204" i="1"/>
  <c r="AQ204" i="1"/>
  <c r="AX203" i="1"/>
  <c r="AW203" i="1"/>
  <c r="AV203" i="1"/>
  <c r="AU203" i="1"/>
  <c r="AT203" i="1"/>
  <c r="AS203" i="1"/>
  <c r="AR203" i="1"/>
  <c r="AQ203" i="1"/>
  <c r="AX202" i="1"/>
  <c r="AW202" i="1"/>
  <c r="AV202" i="1"/>
  <c r="AU202" i="1"/>
  <c r="AT202" i="1"/>
  <c r="AS202" i="1"/>
  <c r="AR202" i="1"/>
  <c r="AQ202" i="1"/>
  <c r="AX201" i="1"/>
  <c r="AW201" i="1"/>
  <c r="AV201" i="1"/>
  <c r="AU201" i="1"/>
  <c r="AT201" i="1"/>
  <c r="AS201" i="1"/>
  <c r="AR201" i="1"/>
  <c r="AQ201" i="1"/>
  <c r="AX200" i="1"/>
  <c r="AW200" i="1"/>
  <c r="AV200" i="1"/>
  <c r="AU200" i="1"/>
  <c r="AT200" i="1"/>
  <c r="AS200" i="1"/>
  <c r="AR200" i="1"/>
  <c r="AQ200" i="1"/>
  <c r="AX199" i="1"/>
  <c r="AW199" i="1"/>
  <c r="AV199" i="1"/>
  <c r="AU199" i="1"/>
  <c r="AT199" i="1"/>
  <c r="AS199" i="1"/>
  <c r="AR199" i="1"/>
  <c r="AQ199" i="1"/>
  <c r="AX198" i="1"/>
  <c r="AW198" i="1"/>
  <c r="AV198" i="1"/>
  <c r="AU198" i="1"/>
  <c r="AT198" i="1"/>
  <c r="AS198" i="1"/>
  <c r="AR198" i="1"/>
  <c r="AQ198" i="1"/>
  <c r="AX197" i="1"/>
  <c r="AW197" i="1"/>
  <c r="AV197" i="1"/>
  <c r="AU197" i="1"/>
  <c r="AT197" i="1"/>
  <c r="AS197" i="1"/>
  <c r="AR197" i="1"/>
  <c r="AQ197" i="1"/>
  <c r="AX196" i="1"/>
  <c r="AW196" i="1"/>
  <c r="AV196" i="1"/>
  <c r="AU196" i="1"/>
  <c r="AT196" i="1"/>
  <c r="AS196" i="1"/>
  <c r="AR196" i="1"/>
  <c r="AQ196" i="1"/>
  <c r="AX195" i="1"/>
  <c r="AW195" i="1"/>
  <c r="AV195" i="1"/>
  <c r="AU195" i="1"/>
  <c r="AT195" i="1"/>
  <c r="AS195" i="1"/>
  <c r="AR195" i="1"/>
  <c r="AQ195" i="1"/>
  <c r="AX194" i="1"/>
  <c r="AW194" i="1"/>
  <c r="AV194" i="1"/>
  <c r="AU194" i="1"/>
  <c r="AT194" i="1"/>
  <c r="AS194" i="1"/>
  <c r="AR194" i="1"/>
  <c r="AQ194" i="1"/>
  <c r="AX193" i="1"/>
  <c r="AW193" i="1"/>
  <c r="AV193" i="1"/>
  <c r="AU193" i="1"/>
  <c r="AT193" i="1"/>
  <c r="AS193" i="1"/>
  <c r="AR193" i="1"/>
  <c r="AQ193" i="1"/>
  <c r="AX192" i="1"/>
  <c r="AW192" i="1"/>
  <c r="AV192" i="1"/>
  <c r="AU192" i="1"/>
  <c r="AT192" i="1"/>
  <c r="AS192" i="1"/>
  <c r="AR192" i="1"/>
  <c r="AQ192" i="1"/>
  <c r="AX191" i="1"/>
  <c r="AW191" i="1"/>
  <c r="AV191" i="1"/>
  <c r="AU191" i="1"/>
  <c r="AT191" i="1"/>
  <c r="AS191" i="1"/>
  <c r="AR191" i="1"/>
  <c r="AQ191" i="1"/>
  <c r="AX190" i="1"/>
  <c r="AW190" i="1"/>
  <c r="AV190" i="1"/>
  <c r="AU190" i="1"/>
  <c r="AT190" i="1"/>
  <c r="AS190" i="1"/>
  <c r="AR190" i="1"/>
  <c r="AQ190" i="1"/>
  <c r="AX189" i="1"/>
  <c r="AW189" i="1"/>
  <c r="AV189" i="1"/>
  <c r="AU189" i="1"/>
  <c r="AT189" i="1"/>
  <c r="AS189" i="1"/>
  <c r="AR189" i="1"/>
  <c r="AQ189" i="1"/>
  <c r="AX188" i="1"/>
  <c r="AW188" i="1"/>
  <c r="AV188" i="1"/>
  <c r="AU188" i="1"/>
  <c r="AT188" i="1"/>
  <c r="AS188" i="1"/>
  <c r="AR188" i="1"/>
  <c r="AQ188" i="1"/>
  <c r="AX187" i="1"/>
  <c r="AW187" i="1"/>
  <c r="AV187" i="1"/>
  <c r="AU187" i="1"/>
  <c r="AT187" i="1"/>
  <c r="AS187" i="1"/>
  <c r="AR187" i="1"/>
  <c r="AQ187" i="1"/>
  <c r="AX186" i="1"/>
  <c r="AW186" i="1"/>
  <c r="AV186" i="1"/>
  <c r="AU186" i="1"/>
  <c r="AT186" i="1"/>
  <c r="AS186" i="1"/>
  <c r="AR186" i="1"/>
  <c r="AQ186" i="1"/>
  <c r="AX185" i="1"/>
  <c r="AW185" i="1"/>
  <c r="AV185" i="1"/>
  <c r="AU185" i="1"/>
  <c r="AT185" i="1"/>
  <c r="AS185" i="1"/>
  <c r="AR185" i="1"/>
  <c r="AQ185" i="1"/>
  <c r="AX184" i="1"/>
  <c r="AW184" i="1"/>
  <c r="AV184" i="1"/>
  <c r="AU184" i="1"/>
  <c r="AT184" i="1"/>
  <c r="AS184" i="1"/>
  <c r="AR184" i="1"/>
  <c r="AQ184" i="1"/>
  <c r="AX183" i="1"/>
  <c r="AW183" i="1"/>
  <c r="AV183" i="1"/>
  <c r="AU183" i="1"/>
  <c r="AT183" i="1"/>
  <c r="AS183" i="1"/>
  <c r="AR183" i="1"/>
  <c r="AQ183" i="1"/>
  <c r="AX182" i="1"/>
  <c r="AW182" i="1"/>
  <c r="AV182" i="1"/>
  <c r="AU182" i="1"/>
  <c r="AT182" i="1"/>
  <c r="AS182" i="1"/>
  <c r="AR182" i="1"/>
  <c r="AQ182" i="1"/>
  <c r="AX181" i="1"/>
  <c r="AW181" i="1"/>
  <c r="AV181" i="1"/>
  <c r="AU181" i="1"/>
  <c r="AT181" i="1"/>
  <c r="AS181" i="1"/>
  <c r="AR181" i="1"/>
  <c r="AQ181" i="1"/>
  <c r="AX180" i="1"/>
  <c r="AW180" i="1"/>
  <c r="AV180" i="1"/>
  <c r="AU180" i="1"/>
  <c r="AT180" i="1"/>
  <c r="AS180" i="1"/>
  <c r="AR180" i="1"/>
  <c r="AQ180" i="1"/>
  <c r="AX179" i="1"/>
  <c r="AW179" i="1"/>
  <c r="AV179" i="1"/>
  <c r="AU179" i="1"/>
  <c r="AT179" i="1"/>
  <c r="AS179" i="1"/>
  <c r="AR179" i="1"/>
  <c r="AQ179" i="1"/>
  <c r="AX178" i="1"/>
  <c r="AW178" i="1"/>
  <c r="AV178" i="1"/>
  <c r="AU178" i="1"/>
  <c r="AT178" i="1"/>
  <c r="AS178" i="1"/>
  <c r="AR178" i="1"/>
  <c r="AQ178" i="1"/>
  <c r="AX177" i="1"/>
  <c r="AW177" i="1"/>
  <c r="AV177" i="1"/>
  <c r="AU177" i="1"/>
  <c r="AT177" i="1"/>
  <c r="AS177" i="1"/>
  <c r="AR177" i="1"/>
  <c r="AQ177" i="1"/>
  <c r="AX176" i="1"/>
  <c r="AW176" i="1"/>
  <c r="AV176" i="1"/>
  <c r="AU176" i="1"/>
  <c r="AT176" i="1"/>
  <c r="AS176" i="1"/>
  <c r="AR176" i="1"/>
  <c r="AQ176" i="1"/>
  <c r="AX175" i="1"/>
  <c r="AW175" i="1"/>
  <c r="AV175" i="1"/>
  <c r="AU175" i="1"/>
  <c r="AT175" i="1"/>
  <c r="AS175" i="1"/>
  <c r="AR175" i="1"/>
  <c r="AQ175" i="1"/>
  <c r="AX174" i="1"/>
  <c r="AW174" i="1"/>
  <c r="AV174" i="1"/>
  <c r="AU174" i="1"/>
  <c r="AT174" i="1"/>
  <c r="AS174" i="1"/>
  <c r="AR174" i="1"/>
  <c r="AQ174" i="1"/>
  <c r="AX173" i="1"/>
  <c r="AW173" i="1"/>
  <c r="AV173" i="1"/>
  <c r="AU173" i="1"/>
  <c r="AT173" i="1"/>
  <c r="AS173" i="1"/>
  <c r="AR173" i="1"/>
  <c r="AQ173" i="1"/>
  <c r="AX172" i="1"/>
  <c r="AW172" i="1"/>
  <c r="AV172" i="1"/>
  <c r="AU172" i="1"/>
  <c r="AT172" i="1"/>
  <c r="AS172" i="1"/>
  <c r="AR172" i="1"/>
  <c r="AQ172" i="1"/>
  <c r="AX171" i="1"/>
  <c r="AW171" i="1"/>
  <c r="AV171" i="1"/>
  <c r="AU171" i="1"/>
  <c r="AT171" i="1"/>
  <c r="AS171" i="1"/>
  <c r="AR171" i="1"/>
  <c r="AQ171" i="1"/>
  <c r="AX170" i="1"/>
  <c r="AW170" i="1"/>
  <c r="AV170" i="1"/>
  <c r="AU170" i="1"/>
  <c r="AT170" i="1"/>
  <c r="AS170" i="1"/>
  <c r="AR170" i="1"/>
  <c r="AQ170" i="1"/>
  <c r="AX169" i="1"/>
  <c r="AW169" i="1"/>
  <c r="AV169" i="1"/>
  <c r="AU169" i="1"/>
  <c r="AT169" i="1"/>
  <c r="AS169" i="1"/>
  <c r="AR169" i="1"/>
  <c r="AQ169" i="1"/>
  <c r="AX168" i="1"/>
  <c r="AW168" i="1"/>
  <c r="AV168" i="1"/>
  <c r="AU168" i="1"/>
  <c r="AT168" i="1"/>
  <c r="AS168" i="1"/>
  <c r="AR168" i="1"/>
  <c r="AQ168" i="1"/>
  <c r="AX167" i="1"/>
  <c r="AW167" i="1"/>
  <c r="AV167" i="1"/>
  <c r="AU167" i="1"/>
  <c r="AT167" i="1"/>
  <c r="AS167" i="1"/>
  <c r="AR167" i="1"/>
  <c r="AQ167" i="1"/>
  <c r="AX166" i="1"/>
  <c r="AW166" i="1"/>
  <c r="AV166" i="1"/>
  <c r="AU166" i="1"/>
  <c r="AT166" i="1"/>
  <c r="AS166" i="1"/>
  <c r="AR166" i="1"/>
  <c r="AQ166" i="1"/>
  <c r="AX165" i="1"/>
  <c r="AW165" i="1"/>
  <c r="AV165" i="1"/>
  <c r="AU165" i="1"/>
  <c r="AT165" i="1"/>
  <c r="AS165" i="1"/>
  <c r="AR165" i="1"/>
  <c r="AQ165" i="1"/>
  <c r="AX164" i="1"/>
  <c r="AW164" i="1"/>
  <c r="AV164" i="1"/>
  <c r="AU164" i="1"/>
  <c r="AT164" i="1"/>
  <c r="AS164" i="1"/>
  <c r="AR164" i="1"/>
  <c r="AQ164" i="1"/>
  <c r="AX163" i="1"/>
  <c r="AW163" i="1"/>
  <c r="AV163" i="1"/>
  <c r="AU163" i="1"/>
  <c r="AT163" i="1"/>
  <c r="AS163" i="1"/>
  <c r="AR163" i="1"/>
  <c r="AQ163" i="1"/>
  <c r="AX162" i="1"/>
  <c r="AW162" i="1"/>
  <c r="AV162" i="1"/>
  <c r="AU162" i="1"/>
  <c r="AT162" i="1"/>
  <c r="AS162" i="1"/>
  <c r="AR162" i="1"/>
  <c r="AQ162" i="1"/>
  <c r="AX161" i="1"/>
  <c r="AW161" i="1"/>
  <c r="AV161" i="1"/>
  <c r="AU161" i="1"/>
  <c r="AT161" i="1"/>
  <c r="AS161" i="1"/>
  <c r="AR161" i="1"/>
  <c r="AQ161" i="1"/>
  <c r="AX160" i="1"/>
  <c r="AW160" i="1"/>
  <c r="AV160" i="1"/>
  <c r="AU160" i="1"/>
  <c r="AT160" i="1"/>
  <c r="AS160" i="1"/>
  <c r="AR160" i="1"/>
  <c r="AQ160" i="1"/>
  <c r="AX159" i="1"/>
  <c r="AW159" i="1"/>
  <c r="AV159" i="1"/>
  <c r="AU159" i="1"/>
  <c r="AT159" i="1"/>
  <c r="AS159" i="1"/>
  <c r="AR159" i="1"/>
  <c r="AQ159" i="1"/>
  <c r="AX158" i="1"/>
  <c r="AW158" i="1"/>
  <c r="AV158" i="1"/>
  <c r="AU158" i="1"/>
  <c r="AT158" i="1"/>
  <c r="AS158" i="1"/>
  <c r="AR158" i="1"/>
  <c r="AQ158" i="1"/>
  <c r="AX157" i="1"/>
  <c r="AW157" i="1"/>
  <c r="AV157" i="1"/>
  <c r="AU157" i="1"/>
  <c r="AT157" i="1"/>
  <c r="AS157" i="1"/>
  <c r="AR157" i="1"/>
  <c r="AQ157" i="1"/>
  <c r="AX156" i="1"/>
  <c r="AW156" i="1"/>
  <c r="AV156" i="1"/>
  <c r="AU156" i="1"/>
  <c r="AT156" i="1"/>
  <c r="AS156" i="1"/>
  <c r="AR156" i="1"/>
  <c r="AQ156" i="1"/>
  <c r="AX155" i="1"/>
  <c r="AW155" i="1"/>
  <c r="AV155" i="1"/>
  <c r="AU155" i="1"/>
  <c r="AT155" i="1"/>
  <c r="AS155" i="1"/>
  <c r="AR155" i="1"/>
  <c r="AQ155" i="1"/>
  <c r="AX154" i="1"/>
  <c r="AW154" i="1"/>
  <c r="AV154" i="1"/>
  <c r="AU154" i="1"/>
  <c r="AT154" i="1"/>
  <c r="AS154" i="1"/>
  <c r="AR154" i="1"/>
  <c r="AQ154" i="1"/>
  <c r="AX153" i="1"/>
  <c r="AW153" i="1"/>
  <c r="AV153" i="1"/>
  <c r="AU153" i="1"/>
  <c r="AT153" i="1"/>
  <c r="AS153" i="1"/>
  <c r="AR153" i="1"/>
  <c r="AQ153" i="1"/>
  <c r="AX152" i="1"/>
  <c r="AW152" i="1"/>
  <c r="AV152" i="1"/>
  <c r="AU152" i="1"/>
  <c r="AT152" i="1"/>
  <c r="AS152" i="1"/>
  <c r="AR152" i="1"/>
  <c r="AQ152" i="1"/>
  <c r="AX151" i="1"/>
  <c r="AW151" i="1"/>
  <c r="AV151" i="1"/>
  <c r="AU151" i="1"/>
  <c r="AT151" i="1"/>
  <c r="AS151" i="1"/>
  <c r="AR151" i="1"/>
  <c r="AQ151" i="1"/>
  <c r="AX150" i="1"/>
  <c r="AW150" i="1"/>
  <c r="AV150" i="1"/>
  <c r="AU150" i="1"/>
  <c r="AT150" i="1"/>
  <c r="AS150" i="1"/>
  <c r="AR150" i="1"/>
  <c r="AQ150" i="1"/>
  <c r="AX149" i="1"/>
  <c r="AW149" i="1"/>
  <c r="AV149" i="1"/>
  <c r="AU149" i="1"/>
  <c r="AT149" i="1"/>
  <c r="AS149" i="1"/>
  <c r="AR149" i="1"/>
  <c r="AQ149" i="1"/>
  <c r="AX148" i="1"/>
  <c r="AW148" i="1"/>
  <c r="AV148" i="1"/>
  <c r="AU148" i="1"/>
  <c r="AT148" i="1"/>
  <c r="AS148" i="1"/>
  <c r="AR148" i="1"/>
  <c r="AQ148" i="1"/>
  <c r="AX147" i="1"/>
  <c r="AW147" i="1"/>
  <c r="AV147" i="1"/>
  <c r="AU147" i="1"/>
  <c r="AT147" i="1"/>
  <c r="AS147" i="1"/>
  <c r="AR147" i="1"/>
  <c r="AQ147" i="1"/>
  <c r="AX146" i="1"/>
  <c r="AW146" i="1"/>
  <c r="AV146" i="1"/>
  <c r="AU146" i="1"/>
  <c r="AT146" i="1"/>
  <c r="AS146" i="1"/>
  <c r="AR146" i="1"/>
  <c r="AQ146" i="1"/>
  <c r="AX145" i="1"/>
  <c r="AW145" i="1"/>
  <c r="AV145" i="1"/>
  <c r="AU145" i="1"/>
  <c r="AT145" i="1"/>
  <c r="AS145" i="1"/>
  <c r="AR145" i="1"/>
  <c r="AQ145" i="1"/>
  <c r="AX144" i="1"/>
  <c r="AW144" i="1"/>
  <c r="AV144" i="1"/>
  <c r="AU144" i="1"/>
  <c r="AT144" i="1"/>
  <c r="AS144" i="1"/>
  <c r="AR144" i="1"/>
  <c r="AQ144" i="1"/>
  <c r="AX143" i="1"/>
  <c r="AW143" i="1"/>
  <c r="AV143" i="1"/>
  <c r="AU143" i="1"/>
  <c r="AT143" i="1"/>
  <c r="AS143" i="1"/>
  <c r="AR143" i="1"/>
  <c r="AQ143" i="1"/>
  <c r="AX142" i="1"/>
  <c r="AW142" i="1"/>
  <c r="AV142" i="1"/>
  <c r="AU142" i="1"/>
  <c r="AT142" i="1"/>
  <c r="AS142" i="1"/>
  <c r="AR142" i="1"/>
  <c r="AQ142" i="1"/>
  <c r="AX141" i="1"/>
  <c r="AW141" i="1"/>
  <c r="AV141" i="1"/>
  <c r="AU141" i="1"/>
  <c r="AT141" i="1"/>
  <c r="AS141" i="1"/>
  <c r="AR141" i="1"/>
  <c r="AQ141" i="1"/>
  <c r="AX140" i="1"/>
  <c r="AW140" i="1"/>
  <c r="AV140" i="1"/>
  <c r="AU140" i="1"/>
  <c r="AT140" i="1"/>
  <c r="AS140" i="1"/>
  <c r="AR140" i="1"/>
  <c r="AQ140" i="1"/>
  <c r="AX139" i="1"/>
  <c r="AW139" i="1"/>
  <c r="AV139" i="1"/>
  <c r="AU139" i="1"/>
  <c r="AT139" i="1"/>
  <c r="AS139" i="1"/>
  <c r="AR139" i="1"/>
  <c r="AQ139" i="1"/>
  <c r="AX138" i="1"/>
  <c r="AW138" i="1"/>
  <c r="AV138" i="1"/>
  <c r="AU138" i="1"/>
  <c r="AT138" i="1"/>
  <c r="AS138" i="1"/>
  <c r="AR138" i="1"/>
  <c r="AQ138" i="1"/>
  <c r="AX137" i="1"/>
  <c r="AW137" i="1"/>
  <c r="AV137" i="1"/>
  <c r="AU137" i="1"/>
  <c r="AT137" i="1"/>
  <c r="AS137" i="1"/>
  <c r="AR137" i="1"/>
  <c r="AQ137" i="1"/>
  <c r="AX136" i="1"/>
  <c r="AW136" i="1"/>
  <c r="AV136" i="1"/>
  <c r="AU136" i="1"/>
  <c r="AT136" i="1"/>
  <c r="AS136" i="1"/>
  <c r="AR136" i="1"/>
  <c r="AQ136" i="1"/>
  <c r="AX135" i="1"/>
  <c r="AW135" i="1"/>
  <c r="AV135" i="1"/>
  <c r="AU135" i="1"/>
  <c r="AT135" i="1"/>
  <c r="AS135" i="1"/>
  <c r="AR135" i="1"/>
  <c r="AQ135" i="1"/>
  <c r="AX134" i="1"/>
  <c r="AW134" i="1"/>
  <c r="AV134" i="1"/>
  <c r="AU134" i="1"/>
  <c r="AT134" i="1"/>
  <c r="AS134" i="1"/>
  <c r="AR134" i="1"/>
  <c r="AQ134" i="1"/>
  <c r="AX133" i="1"/>
  <c r="AW133" i="1"/>
  <c r="AV133" i="1"/>
  <c r="AU133" i="1"/>
  <c r="AT133" i="1"/>
  <c r="AS133" i="1"/>
  <c r="AR133" i="1"/>
  <c r="AQ133" i="1"/>
  <c r="AX132" i="1"/>
  <c r="AW132" i="1"/>
  <c r="AV132" i="1"/>
  <c r="AU132" i="1"/>
  <c r="AT132" i="1"/>
  <c r="AS132" i="1"/>
  <c r="AR132" i="1"/>
  <c r="AQ132" i="1"/>
  <c r="AX131" i="1"/>
  <c r="AW131" i="1"/>
  <c r="AV131" i="1"/>
  <c r="AU131" i="1"/>
  <c r="AT131" i="1"/>
  <c r="AS131" i="1"/>
  <c r="AR131" i="1"/>
  <c r="AQ131" i="1"/>
  <c r="AX130" i="1"/>
  <c r="AW130" i="1"/>
  <c r="AV130" i="1"/>
  <c r="AU130" i="1"/>
  <c r="AT130" i="1"/>
  <c r="AS130" i="1"/>
  <c r="AR130" i="1"/>
  <c r="AQ130" i="1"/>
  <c r="AX129" i="1"/>
  <c r="AW129" i="1"/>
  <c r="AV129" i="1"/>
  <c r="AU129" i="1"/>
  <c r="AT129" i="1"/>
  <c r="AS129" i="1"/>
  <c r="AR129" i="1"/>
  <c r="AQ129" i="1"/>
  <c r="AX128" i="1"/>
  <c r="AW128" i="1"/>
  <c r="AV128" i="1"/>
  <c r="AU128" i="1"/>
  <c r="AT128" i="1"/>
  <c r="AS128" i="1"/>
  <c r="AR128" i="1"/>
  <c r="AQ128" i="1"/>
  <c r="AX127" i="1"/>
  <c r="AW127" i="1"/>
  <c r="AV127" i="1"/>
  <c r="AU127" i="1"/>
  <c r="AT127" i="1"/>
  <c r="AS127" i="1"/>
  <c r="AR127" i="1"/>
  <c r="AQ127" i="1"/>
  <c r="AX126" i="1"/>
  <c r="AW126" i="1"/>
  <c r="AV126" i="1"/>
  <c r="AU126" i="1"/>
  <c r="AT126" i="1"/>
  <c r="AS126" i="1"/>
  <c r="AR126" i="1"/>
  <c r="AQ126" i="1"/>
  <c r="AX125" i="1"/>
  <c r="AW125" i="1"/>
  <c r="AV125" i="1"/>
  <c r="AU125" i="1"/>
  <c r="AT125" i="1"/>
  <c r="AS125" i="1"/>
  <c r="AR125" i="1"/>
  <c r="AQ125" i="1"/>
  <c r="AX124" i="1"/>
  <c r="AW124" i="1"/>
  <c r="AV124" i="1"/>
  <c r="AU124" i="1"/>
  <c r="AT124" i="1"/>
  <c r="AS124" i="1"/>
  <c r="AR124" i="1"/>
  <c r="AQ124" i="1"/>
  <c r="AX123" i="1"/>
  <c r="AW123" i="1"/>
  <c r="AV123" i="1"/>
  <c r="AU123" i="1"/>
  <c r="AT123" i="1"/>
  <c r="AS123" i="1"/>
  <c r="AR123" i="1"/>
  <c r="AQ123" i="1"/>
  <c r="AX122" i="1"/>
  <c r="AW122" i="1"/>
  <c r="AV122" i="1"/>
  <c r="AU122" i="1"/>
  <c r="AT122" i="1"/>
  <c r="AS122" i="1"/>
  <c r="AR122" i="1"/>
  <c r="AQ122" i="1"/>
  <c r="AX121" i="1"/>
  <c r="AW121" i="1"/>
  <c r="AV121" i="1"/>
  <c r="AU121" i="1"/>
  <c r="AT121" i="1"/>
  <c r="AS121" i="1"/>
  <c r="AR121" i="1"/>
  <c r="AQ121" i="1"/>
  <c r="AX120" i="1"/>
  <c r="AW120" i="1"/>
  <c r="AV120" i="1"/>
  <c r="AU120" i="1"/>
  <c r="AT120" i="1"/>
  <c r="AS120" i="1"/>
  <c r="AR120" i="1"/>
  <c r="AQ120" i="1"/>
  <c r="AX119" i="1"/>
  <c r="AW119" i="1"/>
  <c r="AV119" i="1"/>
  <c r="AU119" i="1"/>
  <c r="AT119" i="1"/>
  <c r="AS119" i="1"/>
  <c r="AR119" i="1"/>
  <c r="AQ119" i="1"/>
  <c r="AX118" i="1"/>
  <c r="AW118" i="1"/>
  <c r="AV118" i="1"/>
  <c r="AU118" i="1"/>
  <c r="AT118" i="1"/>
  <c r="AS118" i="1"/>
  <c r="AR118" i="1"/>
  <c r="AQ118" i="1"/>
  <c r="AX117" i="1"/>
  <c r="AW117" i="1"/>
  <c r="AV117" i="1"/>
  <c r="AU117" i="1"/>
  <c r="AT117" i="1"/>
  <c r="AS117" i="1"/>
  <c r="AR117" i="1"/>
  <c r="AQ117" i="1"/>
  <c r="AX116" i="1"/>
  <c r="AW116" i="1"/>
  <c r="AV116" i="1"/>
  <c r="AU116" i="1"/>
  <c r="AT116" i="1"/>
  <c r="AS116" i="1"/>
  <c r="AR116" i="1"/>
  <c r="AQ116" i="1"/>
  <c r="AX115" i="1"/>
  <c r="AW115" i="1"/>
  <c r="AV115" i="1"/>
  <c r="AU115" i="1"/>
  <c r="AT115" i="1"/>
  <c r="AS115" i="1"/>
  <c r="AR115" i="1"/>
  <c r="AQ115" i="1"/>
  <c r="AX114" i="1"/>
  <c r="AW114" i="1"/>
  <c r="AV114" i="1"/>
  <c r="AU114" i="1"/>
  <c r="AT114" i="1"/>
  <c r="AS114" i="1"/>
  <c r="AR114" i="1"/>
  <c r="AQ114" i="1"/>
  <c r="AX113" i="1"/>
  <c r="AW113" i="1"/>
  <c r="AV113" i="1"/>
  <c r="AU113" i="1"/>
  <c r="AT113" i="1"/>
  <c r="AS113" i="1"/>
  <c r="AR113" i="1"/>
  <c r="AQ113" i="1"/>
  <c r="AX112" i="1"/>
  <c r="AW112" i="1"/>
  <c r="AV112" i="1"/>
  <c r="AU112" i="1"/>
  <c r="AT112" i="1"/>
  <c r="AS112" i="1"/>
  <c r="AR112" i="1"/>
  <c r="AQ112" i="1"/>
  <c r="AX111" i="1"/>
  <c r="AW111" i="1"/>
  <c r="AV111" i="1"/>
  <c r="AU111" i="1"/>
  <c r="AT111" i="1"/>
  <c r="AS111" i="1"/>
  <c r="AR111" i="1"/>
  <c r="AQ111" i="1"/>
  <c r="AX110" i="1"/>
  <c r="AW110" i="1"/>
  <c r="AV110" i="1"/>
  <c r="AU110" i="1"/>
  <c r="AT110" i="1"/>
  <c r="AS110" i="1"/>
  <c r="AR110" i="1"/>
  <c r="AQ110" i="1"/>
  <c r="AX109" i="1"/>
  <c r="AW109" i="1"/>
  <c r="AV109" i="1"/>
  <c r="AU109" i="1"/>
  <c r="AT109" i="1"/>
  <c r="AS109" i="1"/>
  <c r="AR109" i="1"/>
  <c r="AQ109" i="1"/>
  <c r="AX108" i="1"/>
  <c r="AW108" i="1"/>
  <c r="AV108" i="1"/>
  <c r="AU108" i="1"/>
  <c r="AT108" i="1"/>
  <c r="AS108" i="1"/>
  <c r="AR108" i="1"/>
  <c r="AQ108" i="1"/>
  <c r="AX107" i="1"/>
  <c r="AW107" i="1"/>
  <c r="AV107" i="1"/>
  <c r="AU107" i="1"/>
  <c r="AT107" i="1"/>
  <c r="AS107" i="1"/>
  <c r="AR107" i="1"/>
  <c r="AQ107" i="1"/>
  <c r="AX106" i="1"/>
  <c r="AW106" i="1"/>
  <c r="AV106" i="1"/>
  <c r="AU106" i="1"/>
  <c r="AT106" i="1"/>
  <c r="AS106" i="1"/>
  <c r="AR106" i="1"/>
  <c r="AQ106" i="1"/>
  <c r="AX105" i="1"/>
  <c r="AW105" i="1"/>
  <c r="AV105" i="1"/>
  <c r="AU105" i="1"/>
  <c r="AT105" i="1"/>
  <c r="AS105" i="1"/>
  <c r="AR105" i="1"/>
  <c r="AQ105" i="1"/>
  <c r="AX104" i="1"/>
  <c r="AW104" i="1"/>
  <c r="AV104" i="1"/>
  <c r="AU104" i="1"/>
  <c r="AT104" i="1"/>
  <c r="AS104" i="1"/>
  <c r="AR104" i="1"/>
  <c r="AQ104" i="1"/>
  <c r="AX103" i="1"/>
  <c r="AW103" i="1"/>
  <c r="AV103" i="1"/>
  <c r="AU103" i="1"/>
  <c r="AT103" i="1"/>
  <c r="AS103" i="1"/>
  <c r="AR103" i="1"/>
  <c r="AQ103" i="1"/>
  <c r="AX102" i="1"/>
  <c r="AW102" i="1"/>
  <c r="AV102" i="1"/>
  <c r="AU102" i="1"/>
  <c r="AT102" i="1"/>
  <c r="AS102" i="1"/>
  <c r="AR102" i="1"/>
  <c r="AQ102" i="1"/>
  <c r="AX101" i="1"/>
  <c r="AW101" i="1"/>
  <c r="AV101" i="1"/>
  <c r="AU101" i="1"/>
  <c r="AT101" i="1"/>
  <c r="AS101" i="1"/>
  <c r="AR101" i="1"/>
  <c r="AQ101" i="1"/>
  <c r="AX100" i="1"/>
  <c r="AW100" i="1"/>
  <c r="AV100" i="1"/>
  <c r="AU100" i="1"/>
  <c r="AT100" i="1"/>
  <c r="AS100" i="1"/>
  <c r="AR100" i="1"/>
  <c r="AQ100" i="1"/>
  <c r="AX99" i="1"/>
  <c r="AW99" i="1"/>
  <c r="AV99" i="1"/>
  <c r="AU99" i="1"/>
  <c r="AT99" i="1"/>
  <c r="AS99" i="1"/>
  <c r="AR99" i="1"/>
  <c r="AQ99" i="1"/>
  <c r="AX98" i="1"/>
  <c r="AW98" i="1"/>
  <c r="AV98" i="1"/>
  <c r="AU98" i="1"/>
  <c r="AT98" i="1"/>
  <c r="AS98" i="1"/>
  <c r="AR98" i="1"/>
  <c r="AQ98" i="1"/>
  <c r="AX97" i="1"/>
  <c r="AW97" i="1"/>
  <c r="AV97" i="1"/>
  <c r="AU97" i="1"/>
  <c r="AT97" i="1"/>
  <c r="AS97" i="1"/>
  <c r="AR97" i="1"/>
  <c r="AQ97" i="1"/>
  <c r="AX96" i="1"/>
  <c r="AW96" i="1"/>
  <c r="AV96" i="1"/>
  <c r="AU96" i="1"/>
  <c r="AT96" i="1"/>
  <c r="AS96" i="1"/>
  <c r="AR96" i="1"/>
  <c r="AQ96" i="1"/>
  <c r="AX95" i="1"/>
  <c r="AW95" i="1"/>
  <c r="AV95" i="1"/>
  <c r="AU95" i="1"/>
  <c r="AT95" i="1"/>
  <c r="AS95" i="1"/>
  <c r="AR95" i="1"/>
  <c r="AQ95" i="1"/>
  <c r="AX94" i="1"/>
  <c r="AW94" i="1"/>
  <c r="AV94" i="1"/>
  <c r="AU94" i="1"/>
  <c r="AT94" i="1"/>
  <c r="AS94" i="1"/>
  <c r="AR94" i="1"/>
  <c r="AQ94" i="1"/>
  <c r="AX93" i="1"/>
  <c r="AW93" i="1"/>
  <c r="AV93" i="1"/>
  <c r="AU93" i="1"/>
  <c r="AT93" i="1"/>
  <c r="AS93" i="1"/>
  <c r="AR93" i="1"/>
  <c r="AQ93" i="1"/>
  <c r="AX92" i="1"/>
  <c r="AW92" i="1"/>
  <c r="AV92" i="1"/>
  <c r="AU92" i="1"/>
  <c r="AT92" i="1"/>
  <c r="AS92" i="1"/>
  <c r="AR92" i="1"/>
  <c r="AQ92" i="1"/>
  <c r="AX91" i="1"/>
  <c r="AW91" i="1"/>
  <c r="AV91" i="1"/>
  <c r="AU91" i="1"/>
  <c r="AT91" i="1"/>
  <c r="AS91" i="1"/>
  <c r="AR91" i="1"/>
  <c r="AQ91" i="1"/>
  <c r="AX90" i="1"/>
  <c r="AW90" i="1"/>
  <c r="AV90" i="1"/>
  <c r="AU90" i="1"/>
  <c r="AT90" i="1"/>
  <c r="AS90" i="1"/>
  <c r="AR90" i="1"/>
  <c r="AQ90" i="1"/>
  <c r="AX89" i="1"/>
  <c r="AW89" i="1"/>
  <c r="AV89" i="1"/>
  <c r="AU89" i="1"/>
  <c r="AT89" i="1"/>
  <c r="AS89" i="1"/>
  <c r="AR89" i="1"/>
  <c r="AQ89" i="1"/>
  <c r="AX88" i="1"/>
  <c r="AW88" i="1"/>
  <c r="AV88" i="1"/>
  <c r="AU88" i="1"/>
  <c r="AT88" i="1"/>
  <c r="AS88" i="1"/>
  <c r="AR88" i="1"/>
  <c r="AQ88" i="1"/>
  <c r="AX87" i="1"/>
  <c r="AW87" i="1"/>
  <c r="AV87" i="1"/>
  <c r="AU87" i="1"/>
  <c r="AT87" i="1"/>
  <c r="AS87" i="1"/>
  <c r="AR87" i="1"/>
  <c r="AQ87" i="1"/>
  <c r="AX86" i="1"/>
  <c r="AW86" i="1"/>
  <c r="AV86" i="1"/>
  <c r="AU86" i="1"/>
  <c r="AT86" i="1"/>
  <c r="AS86" i="1"/>
  <c r="AR86" i="1"/>
  <c r="AQ86" i="1"/>
  <c r="AX85" i="1"/>
  <c r="AW85" i="1"/>
  <c r="AV85" i="1"/>
  <c r="AU85" i="1"/>
  <c r="AT85" i="1"/>
  <c r="AS85" i="1"/>
  <c r="AR85" i="1"/>
  <c r="AQ85" i="1"/>
  <c r="AX84" i="1"/>
  <c r="AW84" i="1"/>
  <c r="AV84" i="1"/>
  <c r="AU84" i="1"/>
  <c r="AT84" i="1"/>
  <c r="AS84" i="1"/>
  <c r="AR84" i="1"/>
  <c r="AQ84" i="1"/>
  <c r="AX83" i="1"/>
  <c r="AW83" i="1"/>
  <c r="AV83" i="1"/>
  <c r="AU83" i="1"/>
  <c r="AT83" i="1"/>
  <c r="AS83" i="1"/>
  <c r="AR83" i="1"/>
  <c r="AQ83" i="1"/>
  <c r="AX82" i="1"/>
  <c r="AW82" i="1"/>
  <c r="AV82" i="1"/>
  <c r="AU82" i="1"/>
  <c r="AT82" i="1"/>
  <c r="AS82" i="1"/>
  <c r="AR82" i="1"/>
  <c r="AQ82" i="1"/>
  <c r="AX81" i="1"/>
  <c r="AW81" i="1"/>
  <c r="AV81" i="1"/>
  <c r="AU81" i="1"/>
  <c r="AT81" i="1"/>
  <c r="AS81" i="1"/>
  <c r="AR81" i="1"/>
  <c r="AQ81" i="1"/>
  <c r="AX80" i="1"/>
  <c r="AW80" i="1"/>
  <c r="AV80" i="1"/>
  <c r="AU80" i="1"/>
  <c r="AT80" i="1"/>
  <c r="AS80" i="1"/>
  <c r="AR80" i="1"/>
  <c r="AQ80" i="1"/>
  <c r="AX79" i="1"/>
  <c r="AW79" i="1"/>
  <c r="AV79" i="1"/>
  <c r="AU79" i="1"/>
  <c r="AT79" i="1"/>
  <c r="AS79" i="1"/>
  <c r="AR79" i="1"/>
  <c r="AQ79" i="1"/>
  <c r="AX78" i="1"/>
  <c r="AW78" i="1"/>
  <c r="AV78" i="1"/>
  <c r="AU78" i="1"/>
  <c r="AT78" i="1"/>
  <c r="AS78" i="1"/>
  <c r="AR78" i="1"/>
  <c r="AQ78" i="1"/>
  <c r="AX77" i="1"/>
  <c r="AW77" i="1"/>
  <c r="AV77" i="1"/>
  <c r="AU77" i="1"/>
  <c r="AT77" i="1"/>
  <c r="AS77" i="1"/>
  <c r="AR77" i="1"/>
  <c r="AQ77" i="1"/>
  <c r="AX76" i="1"/>
  <c r="AW76" i="1"/>
  <c r="AV76" i="1"/>
  <c r="AU76" i="1"/>
  <c r="AT76" i="1"/>
  <c r="AS76" i="1"/>
  <c r="AR76" i="1"/>
  <c r="AQ76" i="1"/>
  <c r="AX75" i="1"/>
  <c r="AW75" i="1"/>
  <c r="AV75" i="1"/>
  <c r="AU75" i="1"/>
  <c r="AT75" i="1"/>
  <c r="AS75" i="1"/>
  <c r="AR75" i="1"/>
  <c r="AQ75" i="1"/>
  <c r="AX74" i="1"/>
  <c r="AW74" i="1"/>
  <c r="AV74" i="1"/>
  <c r="AU74" i="1"/>
  <c r="AT74" i="1"/>
  <c r="AS74" i="1"/>
  <c r="AR74" i="1"/>
  <c r="AQ74" i="1"/>
  <c r="AX73" i="1"/>
  <c r="AW73" i="1"/>
  <c r="AV73" i="1"/>
  <c r="AU73" i="1"/>
  <c r="AT73" i="1"/>
  <c r="AS73" i="1"/>
  <c r="AR73" i="1"/>
  <c r="AQ73" i="1"/>
  <c r="AX72" i="1"/>
  <c r="AW72" i="1"/>
  <c r="AV72" i="1"/>
  <c r="AU72" i="1"/>
  <c r="AT72" i="1"/>
  <c r="AS72" i="1"/>
  <c r="AR72" i="1"/>
  <c r="AQ72" i="1"/>
  <c r="AX71" i="1"/>
  <c r="AW71" i="1"/>
  <c r="AV71" i="1"/>
  <c r="AU71" i="1"/>
  <c r="AT71" i="1"/>
  <c r="AS71" i="1"/>
  <c r="AR71" i="1"/>
  <c r="AQ71" i="1"/>
  <c r="AX70" i="1"/>
  <c r="AW70" i="1"/>
  <c r="AV70" i="1"/>
  <c r="AU70" i="1"/>
  <c r="AT70" i="1"/>
  <c r="AS70" i="1"/>
  <c r="AR70" i="1"/>
  <c r="AQ70" i="1"/>
  <c r="AX69" i="1"/>
  <c r="AW69" i="1"/>
  <c r="AV69" i="1"/>
  <c r="AU69" i="1"/>
  <c r="AT69" i="1"/>
  <c r="AS69" i="1"/>
  <c r="AR69" i="1"/>
  <c r="AQ69" i="1"/>
  <c r="AX68" i="1"/>
  <c r="AW68" i="1"/>
  <c r="AV68" i="1"/>
  <c r="AU68" i="1"/>
  <c r="AT68" i="1"/>
  <c r="AS68" i="1"/>
  <c r="AR68" i="1"/>
  <c r="AQ68" i="1"/>
  <c r="AX67" i="1"/>
  <c r="AW67" i="1"/>
  <c r="AV67" i="1"/>
  <c r="AU67" i="1"/>
  <c r="AT67" i="1"/>
  <c r="AS67" i="1"/>
  <c r="AR67" i="1"/>
  <c r="AQ67" i="1"/>
  <c r="AX66" i="1"/>
  <c r="AW66" i="1"/>
  <c r="AV66" i="1"/>
  <c r="AU66" i="1"/>
  <c r="AT66" i="1"/>
  <c r="AS66" i="1"/>
  <c r="AR66" i="1"/>
  <c r="AQ66" i="1"/>
  <c r="AX65" i="1"/>
  <c r="AW65" i="1"/>
  <c r="AV65" i="1"/>
  <c r="AU65" i="1"/>
  <c r="AT65" i="1"/>
  <c r="AS65" i="1"/>
  <c r="AR65" i="1"/>
  <c r="AQ65" i="1"/>
  <c r="AX64" i="1"/>
  <c r="AW64" i="1"/>
  <c r="AV64" i="1"/>
  <c r="AU64" i="1"/>
  <c r="AT64" i="1"/>
  <c r="AS64" i="1"/>
  <c r="AR64" i="1"/>
  <c r="AQ64" i="1"/>
  <c r="AX63" i="1"/>
  <c r="AW63" i="1"/>
  <c r="AV63" i="1"/>
  <c r="AU63" i="1"/>
  <c r="AT63" i="1"/>
  <c r="AS63" i="1"/>
  <c r="AR63" i="1"/>
  <c r="AQ63" i="1"/>
  <c r="AX62" i="1"/>
  <c r="AW62" i="1"/>
  <c r="AV62" i="1"/>
  <c r="AU62" i="1"/>
  <c r="AT62" i="1"/>
  <c r="AS62" i="1"/>
  <c r="AR62" i="1"/>
  <c r="AQ62" i="1"/>
  <c r="AX61" i="1"/>
  <c r="AW61" i="1"/>
  <c r="AV61" i="1"/>
  <c r="AU61" i="1"/>
  <c r="AT61" i="1"/>
  <c r="AS61" i="1"/>
  <c r="AR61" i="1"/>
  <c r="AQ61" i="1"/>
  <c r="AX60" i="1"/>
  <c r="AW60" i="1"/>
  <c r="AV60" i="1"/>
  <c r="AU60" i="1"/>
  <c r="AT60" i="1"/>
  <c r="AS60" i="1"/>
  <c r="AR60" i="1"/>
  <c r="AQ60" i="1"/>
  <c r="AX59" i="1"/>
  <c r="AW59" i="1"/>
  <c r="AV59" i="1"/>
  <c r="AU59" i="1"/>
  <c r="AT59" i="1"/>
  <c r="AS59" i="1"/>
  <c r="AR59" i="1"/>
  <c r="AQ59" i="1"/>
  <c r="AX58" i="1"/>
  <c r="AW58" i="1"/>
  <c r="AV58" i="1"/>
  <c r="AU58" i="1"/>
  <c r="AT58" i="1"/>
  <c r="AS58" i="1"/>
  <c r="AR58" i="1"/>
  <c r="AQ58" i="1"/>
  <c r="AX57" i="1"/>
  <c r="AW57" i="1"/>
  <c r="AV57" i="1"/>
  <c r="AU57" i="1"/>
  <c r="AT57" i="1"/>
  <c r="AS57" i="1"/>
  <c r="AR57" i="1"/>
  <c r="AQ57" i="1"/>
  <c r="AX56" i="1"/>
  <c r="AW56" i="1"/>
  <c r="AV56" i="1"/>
  <c r="AU56" i="1"/>
  <c r="AT56" i="1"/>
  <c r="AS56" i="1"/>
  <c r="AR56" i="1"/>
  <c r="AQ56" i="1"/>
  <c r="AX55" i="1"/>
  <c r="AW55" i="1"/>
  <c r="AV55" i="1"/>
  <c r="AU55" i="1"/>
  <c r="AT55" i="1"/>
  <c r="AS55" i="1"/>
  <c r="AR55" i="1"/>
  <c r="AQ55" i="1"/>
  <c r="AX54" i="1"/>
  <c r="AW54" i="1"/>
  <c r="AV54" i="1"/>
  <c r="AU54" i="1"/>
  <c r="AT54" i="1"/>
  <c r="AS54" i="1"/>
  <c r="AR54" i="1"/>
  <c r="AQ54" i="1"/>
  <c r="AX53" i="1"/>
  <c r="AW53" i="1"/>
  <c r="AV53" i="1"/>
  <c r="AU53" i="1"/>
  <c r="AT53" i="1"/>
  <c r="AS53" i="1"/>
  <c r="AR53" i="1"/>
  <c r="AQ53" i="1"/>
  <c r="AX52" i="1"/>
  <c r="AW52" i="1"/>
  <c r="AV52" i="1"/>
  <c r="AU52" i="1"/>
  <c r="AT52" i="1"/>
  <c r="AS52" i="1"/>
  <c r="AR52" i="1"/>
  <c r="AQ52" i="1"/>
  <c r="AX51" i="1"/>
  <c r="AW51" i="1"/>
  <c r="AV51" i="1"/>
  <c r="AU51" i="1"/>
  <c r="AT51" i="1"/>
  <c r="AS51" i="1"/>
  <c r="AR51" i="1"/>
  <c r="AQ51" i="1"/>
  <c r="AX50" i="1"/>
  <c r="AW50" i="1"/>
  <c r="AV50" i="1"/>
  <c r="AU50" i="1"/>
  <c r="AT50" i="1"/>
  <c r="AS50" i="1"/>
  <c r="AR50" i="1"/>
  <c r="AQ50" i="1"/>
  <c r="AX49" i="1"/>
  <c r="AW49" i="1"/>
  <c r="AV49" i="1"/>
  <c r="AU49" i="1"/>
  <c r="AT49" i="1"/>
  <c r="AS49" i="1"/>
  <c r="AR49" i="1"/>
  <c r="AQ49" i="1"/>
  <c r="AX48" i="1"/>
  <c r="AW48" i="1"/>
  <c r="AV48" i="1"/>
  <c r="AU48" i="1"/>
  <c r="AT48" i="1"/>
  <c r="AS48" i="1"/>
  <c r="AR48" i="1"/>
  <c r="AQ48" i="1"/>
  <c r="AX47" i="1"/>
  <c r="AW47" i="1"/>
  <c r="AV47" i="1"/>
  <c r="AU47" i="1"/>
  <c r="AT47" i="1"/>
  <c r="AS47" i="1"/>
  <c r="AR47" i="1"/>
  <c r="AQ47" i="1"/>
  <c r="AX46" i="1"/>
  <c r="AW46" i="1"/>
  <c r="AV46" i="1"/>
  <c r="AU46" i="1"/>
  <c r="AT46" i="1"/>
  <c r="AS46" i="1"/>
  <c r="AR46" i="1"/>
  <c r="AQ46" i="1"/>
  <c r="AX45" i="1"/>
  <c r="AW45" i="1"/>
  <c r="AV45" i="1"/>
  <c r="AU45" i="1"/>
  <c r="AT45" i="1"/>
  <c r="AS45" i="1"/>
  <c r="AR45" i="1"/>
  <c r="AQ45" i="1"/>
  <c r="AX44" i="1"/>
  <c r="AW44" i="1"/>
  <c r="AV44" i="1"/>
  <c r="AU44" i="1"/>
  <c r="AT44" i="1"/>
  <c r="AS44" i="1"/>
  <c r="AR44" i="1"/>
  <c r="AQ44" i="1"/>
  <c r="AX43" i="1"/>
  <c r="AW43" i="1"/>
  <c r="AV43" i="1"/>
  <c r="AU43" i="1"/>
  <c r="AT43" i="1"/>
  <c r="AS43" i="1"/>
  <c r="AR43" i="1"/>
  <c r="AQ43" i="1"/>
  <c r="AX42" i="1"/>
  <c r="AW42" i="1"/>
  <c r="AV42" i="1"/>
  <c r="AU42" i="1"/>
  <c r="AT42" i="1"/>
  <c r="AS42" i="1"/>
  <c r="AR42" i="1"/>
  <c r="AQ42" i="1"/>
  <c r="AX41" i="1"/>
  <c r="AW41" i="1"/>
  <c r="AV41" i="1"/>
  <c r="AU41" i="1"/>
  <c r="AT41" i="1"/>
  <c r="AS41" i="1"/>
  <c r="AR41" i="1"/>
  <c r="AQ41" i="1"/>
  <c r="AX40" i="1"/>
  <c r="AW40" i="1"/>
  <c r="AV40" i="1"/>
  <c r="AU40" i="1"/>
  <c r="AT40" i="1"/>
  <c r="AS40" i="1"/>
  <c r="AR40" i="1"/>
  <c r="AQ40" i="1"/>
  <c r="AX39" i="1"/>
  <c r="AW39" i="1"/>
  <c r="AV39" i="1"/>
  <c r="AU39" i="1"/>
  <c r="AT39" i="1"/>
  <c r="AS39" i="1"/>
  <c r="AR39" i="1"/>
  <c r="AQ39" i="1"/>
  <c r="AX38" i="1"/>
  <c r="AW38" i="1"/>
  <c r="AV38" i="1"/>
  <c r="AU38" i="1"/>
  <c r="AT38" i="1"/>
  <c r="AS38" i="1"/>
  <c r="AR38" i="1"/>
  <c r="AQ38" i="1"/>
  <c r="AX37" i="1"/>
  <c r="AW37" i="1"/>
  <c r="AV37" i="1"/>
  <c r="AU37" i="1"/>
  <c r="AT37" i="1"/>
  <c r="AS37" i="1"/>
  <c r="AR37" i="1"/>
  <c r="AQ37" i="1"/>
  <c r="AX36" i="1"/>
  <c r="AW36" i="1"/>
  <c r="AV36" i="1"/>
  <c r="AU36" i="1"/>
  <c r="AT36" i="1"/>
  <c r="AS36" i="1"/>
  <c r="AR36" i="1"/>
  <c r="AQ36" i="1"/>
  <c r="AX35" i="1"/>
  <c r="AW35" i="1"/>
  <c r="AV35" i="1"/>
  <c r="AU35" i="1"/>
  <c r="AT35" i="1"/>
  <c r="AS35" i="1"/>
  <c r="AR35" i="1"/>
  <c r="AQ35" i="1"/>
  <c r="AX34" i="1"/>
  <c r="AW34" i="1"/>
  <c r="AV34" i="1"/>
  <c r="AU34" i="1"/>
  <c r="AT34" i="1"/>
  <c r="AS34" i="1"/>
  <c r="AR34" i="1"/>
  <c r="AQ34" i="1"/>
  <c r="AX33" i="1"/>
  <c r="AW33" i="1"/>
  <c r="AV33" i="1"/>
  <c r="AU33" i="1"/>
  <c r="AT33" i="1"/>
  <c r="AS33" i="1"/>
  <c r="AR33" i="1"/>
  <c r="AQ33" i="1"/>
  <c r="AX32" i="1"/>
  <c r="AW32" i="1"/>
  <c r="AV32" i="1"/>
  <c r="AU32" i="1"/>
  <c r="AT32" i="1"/>
  <c r="AS32" i="1"/>
  <c r="AR32" i="1"/>
  <c r="AQ32" i="1"/>
  <c r="AX31" i="1"/>
  <c r="AW31" i="1"/>
  <c r="AV31" i="1"/>
  <c r="AU31" i="1"/>
  <c r="AT31" i="1"/>
  <c r="AS31" i="1"/>
  <c r="AR31" i="1"/>
  <c r="AQ31" i="1"/>
  <c r="AX30" i="1"/>
  <c r="AW30" i="1"/>
  <c r="AV30" i="1"/>
  <c r="AU30" i="1"/>
  <c r="AT30" i="1"/>
  <c r="AS30" i="1"/>
  <c r="AR30" i="1"/>
  <c r="AQ30" i="1"/>
  <c r="AX29" i="1"/>
  <c r="AW29" i="1"/>
  <c r="AV29" i="1"/>
  <c r="AU29" i="1"/>
  <c r="AT29" i="1"/>
  <c r="AS29" i="1"/>
  <c r="AR29" i="1"/>
  <c r="AQ29" i="1"/>
  <c r="AX28" i="1"/>
  <c r="AW28" i="1"/>
  <c r="AV28" i="1"/>
  <c r="AU28" i="1"/>
  <c r="AT28" i="1"/>
  <c r="AS28" i="1"/>
  <c r="AR28" i="1"/>
  <c r="AQ28" i="1"/>
  <c r="AX27" i="1"/>
  <c r="AW27" i="1"/>
  <c r="AV27" i="1"/>
  <c r="AU27" i="1"/>
  <c r="AT27" i="1"/>
  <c r="AS27" i="1"/>
  <c r="AR27" i="1"/>
  <c r="AQ27" i="1"/>
  <c r="AX26" i="1"/>
  <c r="AW26" i="1"/>
  <c r="AV26" i="1"/>
  <c r="AU26" i="1"/>
  <c r="AT26" i="1"/>
  <c r="AS26" i="1"/>
  <c r="AR26" i="1"/>
  <c r="AQ26" i="1"/>
  <c r="AX25" i="1"/>
  <c r="AW25" i="1"/>
  <c r="AV25" i="1"/>
  <c r="AU25" i="1"/>
  <c r="AT25" i="1"/>
  <c r="AS25" i="1"/>
  <c r="AR25" i="1"/>
  <c r="AQ25" i="1"/>
  <c r="AX24" i="1"/>
  <c r="AW24" i="1"/>
  <c r="AV24" i="1"/>
  <c r="AU24" i="1"/>
  <c r="AT24" i="1"/>
  <c r="AS24" i="1"/>
  <c r="AR24" i="1"/>
  <c r="AQ24" i="1"/>
  <c r="AX23" i="1"/>
  <c r="AW23" i="1"/>
  <c r="AV23" i="1"/>
  <c r="AU23" i="1"/>
  <c r="AT23" i="1"/>
  <c r="AS23" i="1"/>
  <c r="AR23" i="1"/>
  <c r="AQ23" i="1"/>
  <c r="AX22" i="1"/>
  <c r="AW22" i="1"/>
  <c r="AV22" i="1"/>
  <c r="AU22" i="1"/>
  <c r="AT22" i="1"/>
  <c r="AS22" i="1"/>
  <c r="AR22" i="1"/>
  <c r="AQ22" i="1"/>
  <c r="AX21" i="1"/>
  <c r="AW21" i="1"/>
  <c r="AV21" i="1"/>
  <c r="AU21" i="1"/>
  <c r="AT21" i="1"/>
  <c r="AS21" i="1"/>
  <c r="AR21" i="1"/>
  <c r="AQ21" i="1"/>
  <c r="AX20" i="1"/>
  <c r="AW20" i="1"/>
  <c r="AV20" i="1"/>
  <c r="AU20" i="1"/>
  <c r="AT20" i="1"/>
  <c r="AS20" i="1"/>
  <c r="AR20" i="1"/>
  <c r="AQ20" i="1"/>
  <c r="AX19" i="1"/>
  <c r="AW19" i="1"/>
  <c r="AV19" i="1"/>
  <c r="AU19" i="1"/>
  <c r="AT19" i="1"/>
  <c r="AS19" i="1"/>
  <c r="AR19" i="1"/>
  <c r="AQ19" i="1"/>
  <c r="AX18" i="1"/>
  <c r="AW18" i="1"/>
  <c r="AV18" i="1"/>
  <c r="AU18" i="1"/>
  <c r="AT18" i="1"/>
  <c r="AS18" i="1"/>
  <c r="AR18" i="1"/>
  <c r="AQ18" i="1"/>
  <c r="AX17" i="1"/>
  <c r="AW17" i="1"/>
  <c r="AV17" i="1"/>
  <c r="AU17" i="1"/>
  <c r="AT17" i="1"/>
  <c r="AS17" i="1"/>
  <c r="AR17" i="1"/>
  <c r="AQ17" i="1"/>
  <c r="AX16" i="1"/>
  <c r="AW16" i="1"/>
  <c r="AV16" i="1"/>
  <c r="AU16" i="1"/>
  <c r="AT16" i="1"/>
  <c r="AS16" i="1"/>
  <c r="AR16" i="1"/>
  <c r="AQ16" i="1"/>
  <c r="AX15" i="1"/>
  <c r="AW15" i="1"/>
  <c r="AV15" i="1"/>
  <c r="AU15" i="1"/>
  <c r="AT15" i="1"/>
  <c r="AS15" i="1"/>
  <c r="AR15" i="1"/>
  <c r="AQ15" i="1"/>
  <c r="AX14" i="1"/>
  <c r="AW14" i="1"/>
  <c r="AV14" i="1"/>
  <c r="AU14" i="1"/>
  <c r="AT14" i="1"/>
  <c r="AS14" i="1"/>
  <c r="AR14" i="1"/>
  <c r="AQ14" i="1"/>
  <c r="AX13" i="1"/>
  <c r="AW13" i="1"/>
  <c r="AV13" i="1"/>
  <c r="AU13" i="1"/>
  <c r="AT13" i="1"/>
  <c r="AS13" i="1"/>
  <c r="AR13" i="1"/>
  <c r="AQ13" i="1"/>
  <c r="AX12" i="1"/>
  <c r="AW12" i="1"/>
  <c r="AV12" i="1"/>
  <c r="AU12" i="1"/>
  <c r="AT12" i="1"/>
  <c r="AS12" i="1"/>
  <c r="AR12" i="1"/>
  <c r="AQ12" i="1"/>
  <c r="AX11" i="1"/>
  <c r="AW11" i="1"/>
  <c r="AV11" i="1"/>
  <c r="AU11" i="1"/>
  <c r="AT11" i="1"/>
  <c r="AS11" i="1"/>
  <c r="AR11" i="1"/>
  <c r="AQ11" i="1"/>
  <c r="AX10" i="1"/>
  <c r="AW10" i="1"/>
  <c r="AV10" i="1"/>
  <c r="AU10" i="1"/>
  <c r="AT10" i="1"/>
  <c r="AS10" i="1"/>
  <c r="AR10" i="1"/>
  <c r="AQ10" i="1"/>
  <c r="AX9" i="1"/>
  <c r="AW9" i="1"/>
  <c r="AV9" i="1"/>
  <c r="AU9" i="1"/>
  <c r="AT9" i="1"/>
  <c r="AS9" i="1"/>
  <c r="AR9" i="1"/>
  <c r="AQ9" i="1"/>
  <c r="AX8" i="1"/>
  <c r="AW8" i="1"/>
  <c r="AV8" i="1"/>
  <c r="AU8" i="1"/>
  <c r="AT8" i="1"/>
  <c r="AS8" i="1"/>
  <c r="AR8" i="1"/>
  <c r="AQ8" i="1"/>
  <c r="AX7" i="1"/>
  <c r="AW7" i="1"/>
  <c r="AV7" i="1"/>
  <c r="AU7" i="1"/>
  <c r="AT7" i="1"/>
  <c r="AS7" i="1"/>
  <c r="AR7" i="1"/>
  <c r="AQ7" i="1"/>
  <c r="AX6" i="1"/>
  <c r="AW6" i="1"/>
  <c r="AV6" i="1"/>
  <c r="AU6" i="1"/>
  <c r="AT6" i="1"/>
  <c r="AS6" i="1"/>
  <c r="AR6" i="1"/>
  <c r="AQ6" i="1"/>
  <c r="AX5" i="1"/>
  <c r="AW5" i="1"/>
  <c r="AV5" i="1"/>
  <c r="AU5" i="1"/>
  <c r="AT5" i="1"/>
  <c r="AS5" i="1"/>
  <c r="AR5" i="1"/>
  <c r="AQ5" i="1"/>
  <c r="AX4" i="1"/>
  <c r="AW4" i="1"/>
  <c r="AV4" i="1"/>
  <c r="AU4" i="1"/>
  <c r="AT4" i="1"/>
  <c r="AS4" i="1"/>
  <c r="AR4" i="1"/>
  <c r="AQ4" i="1"/>
  <c r="AX3" i="1"/>
  <c r="AW3" i="1"/>
  <c r="AV3" i="1"/>
  <c r="AU3" i="1"/>
  <c r="AT3" i="1"/>
  <c r="AS3" i="1"/>
  <c r="AR3" i="1"/>
  <c r="AQ3" i="1"/>
  <c r="K1" i="1"/>
  <c r="I1" i="1"/>
  <c r="F1" i="1"/>
  <c r="D1" i="1"/>
  <c r="AU2" i="1"/>
  <c r="AX2" i="1"/>
  <c r="AW2" i="1"/>
  <c r="AV2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T2" i="1"/>
  <c r="AS2" i="1"/>
  <c r="AR2" i="1"/>
  <c r="AQ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J1" i="3"/>
  <c r="AH1" i="3"/>
  <c r="AE1" i="3"/>
  <c r="AC1" i="3"/>
  <c r="Z1" i="3"/>
  <c r="X1" i="3"/>
  <c r="U1" i="3"/>
  <c r="S1" i="3"/>
  <c r="P1" i="3"/>
  <c r="N1" i="3"/>
  <c r="K1" i="3"/>
  <c r="I1" i="3"/>
  <c r="F1" i="3"/>
  <c r="D1" i="3"/>
  <c r="AJ1" i="1"/>
  <c r="AH1" i="1"/>
  <c r="AE1" i="1"/>
  <c r="AC1" i="1"/>
  <c r="Z1" i="1"/>
  <c r="X1" i="1"/>
  <c r="U1" i="1"/>
  <c r="S1" i="1"/>
  <c r="P1" i="1"/>
  <c r="N1" i="1"/>
</calcChain>
</file>

<file path=xl/sharedStrings.xml><?xml version="1.0" encoding="utf-8"?>
<sst xmlns="http://schemas.openxmlformats.org/spreadsheetml/2006/main" count="6367" uniqueCount="942">
  <si>
    <t xml:space="preserve"> 08:11</t>
  </si>
  <si>
    <t xml:space="preserve"> 15:56</t>
  </si>
  <si>
    <t xml:space="preserve"> 09:56</t>
  </si>
  <si>
    <t xml:space="preserve"> 14:11</t>
  </si>
  <si>
    <t xml:space="preserve"> 15:57</t>
  </si>
  <si>
    <t xml:space="preserve"> 09:55</t>
  </si>
  <si>
    <t xml:space="preserve"> 14:13</t>
  </si>
  <si>
    <t xml:space="preserve"> 15:58</t>
  </si>
  <si>
    <t xml:space="preserve"> 09:54</t>
  </si>
  <si>
    <t xml:space="preserve"> 14:14</t>
  </si>
  <si>
    <t xml:space="preserve"> 08:10</t>
  </si>
  <si>
    <t xml:space="preserve"> 15:59</t>
  </si>
  <si>
    <t xml:space="preserve"> 14:16</t>
  </si>
  <si>
    <t xml:space="preserve"> 16:01</t>
  </si>
  <si>
    <t xml:space="preserve"> 09:53</t>
  </si>
  <si>
    <t xml:space="preserve"> 14:18</t>
  </si>
  <si>
    <t xml:space="preserve"> 16:02</t>
  </si>
  <si>
    <t xml:space="preserve"> 09:52</t>
  </si>
  <si>
    <t xml:space="preserve"> 14:19</t>
  </si>
  <si>
    <t xml:space="preserve"> 08:09</t>
  </si>
  <si>
    <t xml:space="preserve"> 16:03</t>
  </si>
  <si>
    <t xml:space="preserve"> 09:51</t>
  </si>
  <si>
    <t xml:space="preserve"> 14:21</t>
  </si>
  <si>
    <t xml:space="preserve"> 16:04</t>
  </si>
  <si>
    <t xml:space="preserve"> 09:50</t>
  </si>
  <si>
    <t xml:space="preserve"> 14:23</t>
  </si>
  <si>
    <t xml:space="preserve"> 08:08</t>
  </si>
  <si>
    <t xml:space="preserve"> 16:06</t>
  </si>
  <si>
    <t xml:space="preserve"> 09:49</t>
  </si>
  <si>
    <t xml:space="preserve"> 14:25</t>
  </si>
  <si>
    <t xml:space="preserve"> 16:07</t>
  </si>
  <si>
    <t xml:space="preserve"> 09:48</t>
  </si>
  <si>
    <t xml:space="preserve"> 14:27</t>
  </si>
  <si>
    <t xml:space="preserve"> 08:07</t>
  </si>
  <si>
    <t xml:space="preserve"> 16:09</t>
  </si>
  <si>
    <t xml:space="preserve"> 09:46</t>
  </si>
  <si>
    <t xml:space="preserve"> 14:29</t>
  </si>
  <si>
    <t xml:space="preserve"> 08:06</t>
  </si>
  <si>
    <t xml:space="preserve"> 16:10</t>
  </si>
  <si>
    <t xml:space="preserve"> 09:45</t>
  </si>
  <si>
    <t xml:space="preserve"> 14:32</t>
  </si>
  <si>
    <t xml:space="preserve"> 16:12</t>
  </si>
  <si>
    <t xml:space="preserve"> 09:44</t>
  </si>
  <si>
    <t xml:space="preserve"> 14:34</t>
  </si>
  <si>
    <t xml:space="preserve"> 08:05</t>
  </si>
  <si>
    <t xml:space="preserve"> 16:13</t>
  </si>
  <si>
    <t xml:space="preserve"> 09:42</t>
  </si>
  <si>
    <t xml:space="preserve"> 14:36</t>
  </si>
  <si>
    <t xml:space="preserve"> 08:04</t>
  </si>
  <si>
    <t xml:space="preserve"> 16:15</t>
  </si>
  <si>
    <t xml:space="preserve"> 09:41</t>
  </si>
  <si>
    <t xml:space="preserve"> 14:38</t>
  </si>
  <si>
    <t xml:space="preserve"> 08:03</t>
  </si>
  <si>
    <t xml:space="preserve"> 16:16</t>
  </si>
  <si>
    <t xml:space="preserve"> 09:39</t>
  </si>
  <si>
    <t xml:space="preserve"> 14:41</t>
  </si>
  <si>
    <t xml:space="preserve"> 08:02</t>
  </si>
  <si>
    <t xml:space="preserve"> 16:18</t>
  </si>
  <si>
    <t xml:space="preserve"> 09:37</t>
  </si>
  <si>
    <t xml:space="preserve"> 14:43</t>
  </si>
  <si>
    <t xml:space="preserve"> 08:01</t>
  </si>
  <si>
    <t xml:space="preserve"> 16:20</t>
  </si>
  <si>
    <t xml:space="preserve"> 09:36</t>
  </si>
  <si>
    <t xml:space="preserve"> 14:45</t>
  </si>
  <si>
    <t xml:space="preserve"> 08:00</t>
  </si>
  <si>
    <t xml:space="preserve"> 16:21</t>
  </si>
  <si>
    <t xml:space="preserve"> 09:34</t>
  </si>
  <si>
    <t xml:space="preserve"> 14:48</t>
  </si>
  <si>
    <t xml:space="preserve"> 07:59</t>
  </si>
  <si>
    <t xml:space="preserve"> 16:23</t>
  </si>
  <si>
    <t xml:space="preserve"> 09:32</t>
  </si>
  <si>
    <t xml:space="preserve"> 14:50</t>
  </si>
  <si>
    <t xml:space="preserve"> 07:58</t>
  </si>
  <si>
    <t xml:space="preserve"> 16:25</t>
  </si>
  <si>
    <t xml:space="preserve"> 09:30</t>
  </si>
  <si>
    <t xml:space="preserve"> 14:52</t>
  </si>
  <si>
    <t xml:space="preserve"> 07:57</t>
  </si>
  <si>
    <t xml:space="preserve"> 16:26</t>
  </si>
  <si>
    <t xml:space="preserve"> 09:29</t>
  </si>
  <si>
    <t xml:space="preserve"> 14:55</t>
  </si>
  <si>
    <t xml:space="preserve"> 07:56</t>
  </si>
  <si>
    <t xml:space="preserve"> 16:28</t>
  </si>
  <si>
    <t xml:space="preserve"> 09:27</t>
  </si>
  <si>
    <t xml:space="preserve"> 14:57</t>
  </si>
  <si>
    <t xml:space="preserve"> 07:55</t>
  </si>
  <si>
    <t xml:space="preserve"> 16:30</t>
  </si>
  <si>
    <t xml:space="preserve"> 09:25</t>
  </si>
  <si>
    <t xml:space="preserve"> 15:00</t>
  </si>
  <si>
    <t xml:space="preserve"> 07:53</t>
  </si>
  <si>
    <t xml:space="preserve"> 16:32</t>
  </si>
  <si>
    <t xml:space="preserve"> 09:23</t>
  </si>
  <si>
    <t xml:space="preserve"> 15:02</t>
  </si>
  <si>
    <t xml:space="preserve"> 07:52</t>
  </si>
  <si>
    <t xml:space="preserve"> 16:33</t>
  </si>
  <si>
    <t xml:space="preserve"> 09:21</t>
  </si>
  <si>
    <t xml:space="preserve"> 15:05</t>
  </si>
  <si>
    <t xml:space="preserve"> 07:51</t>
  </si>
  <si>
    <t xml:space="preserve"> 16:35</t>
  </si>
  <si>
    <t xml:space="preserve"> 09:19</t>
  </si>
  <si>
    <t xml:space="preserve"> 15:07</t>
  </si>
  <si>
    <t xml:space="preserve"> 07:49</t>
  </si>
  <si>
    <t xml:space="preserve"> 16:37</t>
  </si>
  <si>
    <t xml:space="preserve"> 09:17</t>
  </si>
  <si>
    <t xml:space="preserve"> 15:10</t>
  </si>
  <si>
    <t xml:space="preserve"> 07:48</t>
  </si>
  <si>
    <t xml:space="preserve"> 16:39</t>
  </si>
  <si>
    <t xml:space="preserve"> 09:15</t>
  </si>
  <si>
    <t xml:space="preserve"> 15:12</t>
  </si>
  <si>
    <t xml:space="preserve"> 12:01</t>
  </si>
  <si>
    <t xml:space="preserve"> 12:26</t>
  </si>
  <si>
    <t xml:space="preserve"> 07:46</t>
  </si>
  <si>
    <t xml:space="preserve"> 16:41</t>
  </si>
  <si>
    <t xml:space="preserve"> 09:12</t>
  </si>
  <si>
    <t xml:space="preserve"> 15:14</t>
  </si>
  <si>
    <t xml:space="preserve"> 11:43</t>
  </si>
  <si>
    <t xml:space="preserve"> 12:44</t>
  </si>
  <si>
    <t xml:space="preserve"> 07:45</t>
  </si>
  <si>
    <t xml:space="preserve"> 16:43</t>
  </si>
  <si>
    <t xml:space="preserve"> 09:10</t>
  </si>
  <si>
    <t xml:space="preserve"> 15:17</t>
  </si>
  <si>
    <t xml:space="preserve"> 11:32</t>
  </si>
  <si>
    <t xml:space="preserve"> 12:55</t>
  </si>
  <si>
    <t xml:space="preserve"> 07:43</t>
  </si>
  <si>
    <t xml:space="preserve"> 16:44</t>
  </si>
  <si>
    <t xml:space="preserve"> 09:08</t>
  </si>
  <si>
    <t xml:space="preserve"> 15:19</t>
  </si>
  <si>
    <t xml:space="preserve"> 11:23</t>
  </si>
  <si>
    <t xml:space="preserve"> 13:04</t>
  </si>
  <si>
    <t xml:space="preserve"> 07:42</t>
  </si>
  <si>
    <t xml:space="preserve"> 16:46</t>
  </si>
  <si>
    <t xml:space="preserve"> 09:06</t>
  </si>
  <si>
    <t xml:space="preserve"> 15:22</t>
  </si>
  <si>
    <t xml:space="preserve"> 11:16</t>
  </si>
  <si>
    <t xml:space="preserve"> 13:12</t>
  </si>
  <si>
    <t xml:space="preserve"> 07:40</t>
  </si>
  <si>
    <t xml:space="preserve"> 16:48</t>
  </si>
  <si>
    <t xml:space="preserve"> 09:04</t>
  </si>
  <si>
    <t xml:space="preserve"> 15:24</t>
  </si>
  <si>
    <t xml:space="preserve"> 11:09</t>
  </si>
  <si>
    <t xml:space="preserve"> 13:19</t>
  </si>
  <si>
    <t xml:space="preserve"> 07:38</t>
  </si>
  <si>
    <t xml:space="preserve"> 16:50</t>
  </si>
  <si>
    <t xml:space="preserve"> 09:01</t>
  </si>
  <si>
    <t xml:space="preserve"> 15:27</t>
  </si>
  <si>
    <t xml:space="preserve"> 11:03</t>
  </si>
  <si>
    <t xml:space="preserve"> 13:25</t>
  </si>
  <si>
    <t xml:space="preserve"> 07:37</t>
  </si>
  <si>
    <t xml:space="preserve"> 16:52</t>
  </si>
  <si>
    <t xml:space="preserve"> 08:59</t>
  </si>
  <si>
    <t xml:space="preserve"> 15:29</t>
  </si>
  <si>
    <t xml:space="preserve"> 10:57</t>
  </si>
  <si>
    <t xml:space="preserve"> 13:31</t>
  </si>
  <si>
    <t xml:space="preserve"> 07:35</t>
  </si>
  <si>
    <t xml:space="preserve"> 16:54</t>
  </si>
  <si>
    <t xml:space="preserve"> 08:57</t>
  </si>
  <si>
    <t xml:space="preserve"> 15:32</t>
  </si>
  <si>
    <t xml:space="preserve"> 10:52</t>
  </si>
  <si>
    <t xml:space="preserve"> 13:37</t>
  </si>
  <si>
    <t xml:space="preserve"> 07:33</t>
  </si>
  <si>
    <t xml:space="preserve"> 16:56</t>
  </si>
  <si>
    <t xml:space="preserve"> 08:55</t>
  </si>
  <si>
    <t xml:space="preserve"> 15:34</t>
  </si>
  <si>
    <t xml:space="preserve"> 10:47</t>
  </si>
  <si>
    <t xml:space="preserve"> 13:42</t>
  </si>
  <si>
    <t xml:space="preserve"> 07:31</t>
  </si>
  <si>
    <t xml:space="preserve"> 16:57</t>
  </si>
  <si>
    <t xml:space="preserve"> 08:52</t>
  </si>
  <si>
    <t xml:space="preserve"> 15:37</t>
  </si>
  <si>
    <t xml:space="preserve"> 10:42</t>
  </si>
  <si>
    <t xml:space="preserve"> 13:47</t>
  </si>
  <si>
    <t xml:space="preserve"> 07:30</t>
  </si>
  <si>
    <t xml:space="preserve"> 16:59</t>
  </si>
  <si>
    <t xml:space="preserve"> 08:50</t>
  </si>
  <si>
    <t xml:space="preserve"> 15:39</t>
  </si>
  <si>
    <t xml:space="preserve"> 10:37</t>
  </si>
  <si>
    <t xml:space="preserve"> 13:52</t>
  </si>
  <si>
    <t xml:space="preserve"> 07:28</t>
  </si>
  <si>
    <t xml:space="preserve"> 17:01</t>
  </si>
  <si>
    <t xml:space="preserve"> 08:48</t>
  </si>
  <si>
    <t xml:space="preserve"> 15:41</t>
  </si>
  <si>
    <t xml:space="preserve"> 10:32</t>
  </si>
  <si>
    <t xml:space="preserve"> 13:57</t>
  </si>
  <si>
    <t xml:space="preserve"> 07:26</t>
  </si>
  <si>
    <t xml:space="preserve"> 17:03</t>
  </si>
  <si>
    <t xml:space="preserve"> 08:45</t>
  </si>
  <si>
    <t xml:space="preserve"> 15:44</t>
  </si>
  <si>
    <t xml:space="preserve"> 10:28</t>
  </si>
  <si>
    <t xml:space="preserve"> 14:01</t>
  </si>
  <si>
    <t xml:space="preserve"> 07:24</t>
  </si>
  <si>
    <t xml:space="preserve"> 17:05</t>
  </si>
  <si>
    <t xml:space="preserve"> 08:43</t>
  </si>
  <si>
    <t xml:space="preserve"> 15:46</t>
  </si>
  <si>
    <t xml:space="preserve"> 10:24</t>
  </si>
  <si>
    <t xml:space="preserve"> 14:05</t>
  </si>
  <si>
    <t xml:space="preserve"> 07:22</t>
  </si>
  <si>
    <t xml:space="preserve"> 17:07</t>
  </si>
  <si>
    <t xml:space="preserve"> 08:41</t>
  </si>
  <si>
    <t xml:space="preserve"> 15:49</t>
  </si>
  <si>
    <t xml:space="preserve"> 10:19</t>
  </si>
  <si>
    <t xml:space="preserve"> 14:10</t>
  </si>
  <si>
    <t xml:space="preserve"> 07:20</t>
  </si>
  <si>
    <t xml:space="preserve"> 17:09</t>
  </si>
  <si>
    <t xml:space="preserve"> 08:38</t>
  </si>
  <si>
    <t xml:space="preserve"> 15:51</t>
  </si>
  <si>
    <t xml:space="preserve"> 10:15</t>
  </si>
  <si>
    <t xml:space="preserve"> 07:18</t>
  </si>
  <si>
    <t xml:space="preserve"> 17:11</t>
  </si>
  <si>
    <t xml:space="preserve"> 08:36</t>
  </si>
  <si>
    <t xml:space="preserve"> 15:53</t>
  </si>
  <si>
    <t xml:space="preserve"> 10:11</t>
  </si>
  <si>
    <t xml:space="preserve"> 07:16</t>
  </si>
  <si>
    <t xml:space="preserve"> 17:12</t>
  </si>
  <si>
    <t xml:space="preserve"> 08:33</t>
  </si>
  <si>
    <t xml:space="preserve"> 10:07</t>
  </si>
  <si>
    <t xml:space="preserve"> 07:14</t>
  </si>
  <si>
    <t xml:space="preserve"> 17:14</t>
  </si>
  <si>
    <t xml:space="preserve"> 08:31</t>
  </si>
  <si>
    <t xml:space="preserve"> 10:04</t>
  </si>
  <si>
    <t xml:space="preserve"> 07:12</t>
  </si>
  <si>
    <t xml:space="preserve"> 17:16</t>
  </si>
  <si>
    <t xml:space="preserve"> 08:28</t>
  </si>
  <si>
    <t xml:space="preserve"> 16:00</t>
  </si>
  <si>
    <t xml:space="preserve"> 10:00</t>
  </si>
  <si>
    <t xml:space="preserve"> 07:10</t>
  </si>
  <si>
    <t xml:space="preserve"> 17:18</t>
  </si>
  <si>
    <t xml:space="preserve"> 08:26</t>
  </si>
  <si>
    <t xml:space="preserve"> 07:08</t>
  </si>
  <si>
    <t xml:space="preserve"> 17:20</t>
  </si>
  <si>
    <t xml:space="preserve"> 08:24</t>
  </si>
  <si>
    <t xml:space="preserve"> 16:05</t>
  </si>
  <si>
    <t xml:space="preserve"> 07:06</t>
  </si>
  <si>
    <t xml:space="preserve"> 17:22</t>
  </si>
  <si>
    <t xml:space="preserve"> 08:21</t>
  </si>
  <si>
    <t xml:space="preserve"> 14:39</t>
  </si>
  <si>
    <t xml:space="preserve"> 07:04</t>
  </si>
  <si>
    <t xml:space="preserve"> 17:24</t>
  </si>
  <si>
    <t xml:space="preserve"> 08:19</t>
  </si>
  <si>
    <t xml:space="preserve"> 07:02</t>
  </si>
  <si>
    <t xml:space="preserve"> 17:25</t>
  </si>
  <si>
    <t xml:space="preserve"> 08:16</t>
  </si>
  <si>
    <t xml:space="preserve"> 16:11</t>
  </si>
  <si>
    <t xml:space="preserve"> 14:46</t>
  </si>
  <si>
    <t xml:space="preserve"> 07:00</t>
  </si>
  <si>
    <t xml:space="preserve"> 17:27</t>
  </si>
  <si>
    <t xml:space="preserve"> 08:14</t>
  </si>
  <si>
    <t xml:space="preserve"> 09:38</t>
  </si>
  <si>
    <t xml:space="preserve"> 14:49</t>
  </si>
  <si>
    <t xml:space="preserve"> 06:58</t>
  </si>
  <si>
    <t xml:space="preserve"> 17:29</t>
  </si>
  <si>
    <t xml:space="preserve"> 09:35</t>
  </si>
  <si>
    <t xml:space="preserve"> 06:56</t>
  </si>
  <si>
    <t xml:space="preserve"> 17:31</t>
  </si>
  <si>
    <t xml:space="preserve"> 09:31</t>
  </si>
  <si>
    <t xml:space="preserve"> 06:54</t>
  </si>
  <si>
    <t xml:space="preserve"> 17:33</t>
  </si>
  <si>
    <t xml:space="preserve"> 09:28</t>
  </si>
  <si>
    <t xml:space="preserve"> 14:58</t>
  </si>
  <si>
    <t xml:space="preserve"> 06:51</t>
  </si>
  <si>
    <t xml:space="preserve"> 17:35</t>
  </si>
  <si>
    <t xml:space="preserve"> 16:22</t>
  </si>
  <si>
    <t xml:space="preserve"> 15:01</t>
  </si>
  <si>
    <t xml:space="preserve"> 06:49</t>
  </si>
  <si>
    <t xml:space="preserve"> 17:36</t>
  </si>
  <si>
    <t xml:space="preserve"> 16:24</t>
  </si>
  <si>
    <t xml:space="preserve"> 15:04</t>
  </si>
  <si>
    <t xml:space="preserve"> 12:43</t>
  </si>
  <si>
    <t xml:space="preserve"> 06:47</t>
  </si>
  <si>
    <t xml:space="preserve"> 17:38</t>
  </si>
  <si>
    <t xml:space="preserve"> 09:18</t>
  </si>
  <si>
    <t xml:space="preserve"> 11:29</t>
  </si>
  <si>
    <t xml:space="preserve"> 12:56</t>
  </si>
  <si>
    <t xml:space="preserve"> 06:45</t>
  </si>
  <si>
    <t xml:space="preserve"> 17:40</t>
  </si>
  <si>
    <t xml:space="preserve"> 11:19</t>
  </si>
  <si>
    <t xml:space="preserve"> 13:06</t>
  </si>
  <si>
    <t xml:space="preserve"> 06:43</t>
  </si>
  <si>
    <t xml:space="preserve"> 17:42</t>
  </si>
  <si>
    <t xml:space="preserve"> 07:54</t>
  </si>
  <si>
    <t xml:space="preserve"> 15:13</t>
  </si>
  <si>
    <t xml:space="preserve"> 11:10</t>
  </si>
  <si>
    <t xml:space="preserve"> 13:14</t>
  </si>
  <si>
    <t xml:space="preserve"> 06:40</t>
  </si>
  <si>
    <t xml:space="preserve"> 17:44</t>
  </si>
  <si>
    <t xml:space="preserve"> 09:09</t>
  </si>
  <si>
    <t xml:space="preserve"> 15:15</t>
  </si>
  <si>
    <t xml:space="preserve"> 11:02</t>
  </si>
  <si>
    <t xml:space="preserve"> 13:21</t>
  </si>
  <si>
    <t xml:space="preserve"> 06:38</t>
  </si>
  <si>
    <t xml:space="preserve"> 17:45</t>
  </si>
  <si>
    <t xml:space="preserve"> 16:34</t>
  </si>
  <si>
    <t xml:space="preserve"> 15:18</t>
  </si>
  <si>
    <t xml:space="preserve"> 10:55</t>
  </si>
  <si>
    <t xml:space="preserve"> 13:28</t>
  </si>
  <si>
    <t xml:space="preserve"> 06:36</t>
  </si>
  <si>
    <t xml:space="preserve"> 17:47</t>
  </si>
  <si>
    <t xml:space="preserve"> 07:47</t>
  </si>
  <si>
    <t xml:space="preserve"> 16:36</t>
  </si>
  <si>
    <t xml:space="preserve"> 09:02</t>
  </si>
  <si>
    <t xml:space="preserve"> 15:21</t>
  </si>
  <si>
    <t xml:space="preserve"> 10:49</t>
  </si>
  <si>
    <t xml:space="preserve"> 13:34</t>
  </si>
  <si>
    <t xml:space="preserve"> 06:34</t>
  </si>
  <si>
    <t xml:space="preserve"> 17:49</t>
  </si>
  <si>
    <t xml:space="preserve"> 07:44</t>
  </si>
  <si>
    <t xml:space="preserve"> 16:38</t>
  </si>
  <si>
    <t xml:space="preserve"> 15:23</t>
  </si>
  <si>
    <t xml:space="preserve"> 10:43</t>
  </si>
  <si>
    <t xml:space="preserve"> 13:39</t>
  </si>
  <si>
    <t xml:space="preserve"> 06:31</t>
  </si>
  <si>
    <t xml:space="preserve"> 17:51</t>
  </si>
  <si>
    <t xml:space="preserve"> 16:40</t>
  </si>
  <si>
    <t xml:space="preserve"> 08:56</t>
  </si>
  <si>
    <t xml:space="preserve"> 15:26</t>
  </si>
  <si>
    <t xml:space="preserve"> 13:45</t>
  </si>
  <si>
    <t xml:space="preserve"> 06:29</t>
  </si>
  <si>
    <t xml:space="preserve"> 17:52</t>
  </si>
  <si>
    <t xml:space="preserve"> 07:39</t>
  </si>
  <si>
    <t xml:space="preserve"> 16:42</t>
  </si>
  <si>
    <t xml:space="preserve"> 08:53</t>
  </si>
  <si>
    <t xml:space="preserve"> 15:28</t>
  </si>
  <si>
    <t xml:space="preserve"> 13:50</t>
  </si>
  <si>
    <t xml:space="preserve"> 06:27</t>
  </si>
  <si>
    <t xml:space="preserve"> 17:54</t>
  </si>
  <si>
    <t xml:space="preserve"> 15:31</t>
  </si>
  <si>
    <t xml:space="preserve"> 10:27</t>
  </si>
  <si>
    <t xml:space="preserve"> 13:54</t>
  </si>
  <si>
    <t xml:space="preserve"> 06:25</t>
  </si>
  <si>
    <t xml:space="preserve"> 17:56</t>
  </si>
  <si>
    <t xml:space="preserve"> 07:34</t>
  </si>
  <si>
    <t xml:space="preserve"> 08:47</t>
  </si>
  <si>
    <t xml:space="preserve"> 15:33</t>
  </si>
  <si>
    <t xml:space="preserve"> 10:22</t>
  </si>
  <si>
    <t xml:space="preserve"> 13:59</t>
  </si>
  <si>
    <t xml:space="preserve"> 06:22</t>
  </si>
  <si>
    <t xml:space="preserve"> 17:58</t>
  </si>
  <si>
    <t xml:space="preserve"> 07:32</t>
  </si>
  <si>
    <t xml:space="preserve"> 08:44</t>
  </si>
  <si>
    <t xml:space="preserve"> 15:35</t>
  </si>
  <si>
    <t xml:space="preserve"> 10:17</t>
  </si>
  <si>
    <t xml:space="preserve"> 14:03</t>
  </si>
  <si>
    <t xml:space="preserve"> 06:20</t>
  </si>
  <si>
    <t xml:space="preserve"> 18:00</t>
  </si>
  <si>
    <t xml:space="preserve"> 07:29</t>
  </si>
  <si>
    <t xml:space="preserve"> 08:42</t>
  </si>
  <si>
    <t xml:space="preserve"> 15:38</t>
  </si>
  <si>
    <t xml:space="preserve"> 10:12</t>
  </si>
  <si>
    <t xml:space="preserve"> 14:07</t>
  </si>
  <si>
    <t xml:space="preserve"> 06:18</t>
  </si>
  <si>
    <t xml:space="preserve"> 18:01</t>
  </si>
  <si>
    <t xml:space="preserve"> 07:27</t>
  </si>
  <si>
    <t xml:space="preserve"> 08:39</t>
  </si>
  <si>
    <t xml:space="preserve"> 15:40</t>
  </si>
  <si>
    <t xml:space="preserve"> 10:08</t>
  </si>
  <si>
    <t xml:space="preserve"> 06:15</t>
  </si>
  <si>
    <t xml:space="preserve"> 18:03</t>
  </si>
  <si>
    <t xml:space="preserve"> 07:25</t>
  </si>
  <si>
    <t xml:space="preserve"> 15:42</t>
  </si>
  <si>
    <t xml:space="preserve"> 14:15</t>
  </si>
  <si>
    <t xml:space="preserve"> 06:13</t>
  </si>
  <si>
    <t xml:space="preserve"> 18:05</t>
  </si>
  <si>
    <t xml:space="preserve"> 15:45</t>
  </si>
  <si>
    <t xml:space="preserve"> 09:59</t>
  </si>
  <si>
    <t xml:space="preserve"> 06:11</t>
  </si>
  <si>
    <t xml:space="preserve"> 18:07</t>
  </si>
  <si>
    <t xml:space="preserve"> 16:58</t>
  </si>
  <si>
    <t xml:space="preserve"> 08:30</t>
  </si>
  <si>
    <t xml:space="preserve"> 15:47</t>
  </si>
  <si>
    <t xml:space="preserve"> 14:22</t>
  </si>
  <si>
    <t xml:space="preserve"> 06:09</t>
  </si>
  <si>
    <t xml:space="preserve"> 18:08</t>
  </si>
  <si>
    <t xml:space="preserve"> 07:17</t>
  </si>
  <si>
    <t xml:space="preserve"> 08:27</t>
  </si>
  <si>
    <t xml:space="preserve"> 06:06</t>
  </si>
  <si>
    <t xml:space="preserve"> 18:10</t>
  </si>
  <si>
    <t xml:space="preserve"> 07:15</t>
  </si>
  <si>
    <t xml:space="preserve"> 08:25</t>
  </si>
  <si>
    <t xml:space="preserve"> 14:28</t>
  </si>
  <si>
    <t xml:space="preserve"> 06:04</t>
  </si>
  <si>
    <t xml:space="preserve"> 18:12</t>
  </si>
  <si>
    <t xml:space="preserve"> 08:22</t>
  </si>
  <si>
    <t xml:space="preserve"> 14:31</t>
  </si>
  <si>
    <t xml:space="preserve"> 06:02</t>
  </si>
  <si>
    <t xml:space="preserve"> 18:13</t>
  </si>
  <si>
    <t xml:space="preserve"> 15:55</t>
  </si>
  <si>
    <t xml:space="preserve"> 09:40</t>
  </si>
  <si>
    <t xml:space="preserve"> 14:35</t>
  </si>
  <si>
    <t xml:space="preserve"> 05:59</t>
  </si>
  <si>
    <t xml:space="preserve"> 18:15</t>
  </si>
  <si>
    <t xml:space="preserve"> 08:17</t>
  </si>
  <si>
    <t xml:space="preserve"> 05:57</t>
  </si>
  <si>
    <t xml:space="preserve"> 18:17</t>
  </si>
  <si>
    <t xml:space="preserve"> 07:05</t>
  </si>
  <si>
    <t xml:space="preserve"> 17:08</t>
  </si>
  <si>
    <t xml:space="preserve"> 09:33</t>
  </si>
  <si>
    <t xml:space="preserve"> 14:40</t>
  </si>
  <si>
    <t xml:space="preserve"> 05:55</t>
  </si>
  <si>
    <t xml:space="preserve"> 18:19</t>
  </si>
  <si>
    <t xml:space="preserve"> 07:03</t>
  </si>
  <si>
    <t xml:space="preserve"> 17:10</t>
  </si>
  <si>
    <t xml:space="preserve"> 05:52</t>
  </si>
  <si>
    <t xml:space="preserve"> 18:20</t>
  </si>
  <si>
    <t xml:space="preserve"> 07:01</t>
  </si>
  <si>
    <t xml:space="preserve"> 09:26</t>
  </si>
  <si>
    <t xml:space="preserve"> 11:49</t>
  </si>
  <si>
    <t xml:space="preserve"> 12:23</t>
  </si>
  <si>
    <t xml:space="preserve"> 05:50</t>
  </si>
  <si>
    <t xml:space="preserve"> 18:22</t>
  </si>
  <si>
    <t xml:space="preserve"> 12:40</t>
  </si>
  <si>
    <t xml:space="preserve"> 05:48</t>
  </si>
  <si>
    <t xml:space="preserve"> 18:24</t>
  </si>
  <si>
    <t xml:space="preserve"> 17:15</t>
  </si>
  <si>
    <t xml:space="preserve"> 16:08</t>
  </si>
  <si>
    <t xml:space="preserve"> 09:20</t>
  </si>
  <si>
    <t xml:space="preserve"> 14:51</t>
  </si>
  <si>
    <t xml:space="preserve"> 11:20</t>
  </si>
  <si>
    <t xml:space="preserve"> 12:51</t>
  </si>
  <si>
    <t xml:space="preserve"> 05:45</t>
  </si>
  <si>
    <t xml:space="preserve"> 18:25</t>
  </si>
  <si>
    <t xml:space="preserve"> 17:17</t>
  </si>
  <si>
    <t xml:space="preserve"> 09:16</t>
  </si>
  <si>
    <t xml:space="preserve"> 14:54</t>
  </si>
  <si>
    <t xml:space="preserve"> 11:11</t>
  </si>
  <si>
    <t xml:space="preserve"> 12:59</t>
  </si>
  <si>
    <t xml:space="preserve"> 05:43</t>
  </si>
  <si>
    <t xml:space="preserve"> 18:27</t>
  </si>
  <si>
    <t xml:space="preserve"> 17:19</t>
  </si>
  <si>
    <t xml:space="preserve"> 09:13</t>
  </si>
  <si>
    <t xml:space="preserve"> 05:41</t>
  </si>
  <si>
    <t xml:space="preserve"> 18:29</t>
  </si>
  <si>
    <t xml:space="preserve"> 17:21</t>
  </si>
  <si>
    <t xml:space="preserve"> 14:59</t>
  </si>
  <si>
    <t xml:space="preserve"> 10:56</t>
  </si>
  <si>
    <t xml:space="preserve"> 13:13</t>
  </si>
  <si>
    <t xml:space="preserve"> 19:31</t>
  </si>
  <si>
    <t xml:space="preserve"> 08:54</t>
  </si>
  <si>
    <t xml:space="preserve"> 11:50</t>
  </si>
  <si>
    <t xml:space="preserve"> 19:32</t>
  </si>
  <si>
    <t xml:space="preserve"> 08:51</t>
  </si>
  <si>
    <t xml:space="preserve"> 11:44</t>
  </si>
  <si>
    <t xml:space="preserve"> 14:24</t>
  </si>
  <si>
    <t xml:space="preserve"> 19:34</t>
  </si>
  <si>
    <t xml:space="preserve"> 18:26</t>
  </si>
  <si>
    <t xml:space="preserve"> 08:49</t>
  </si>
  <si>
    <t xml:space="preserve"> 10:01</t>
  </si>
  <si>
    <t xml:space="preserve"> 11:39</t>
  </si>
  <si>
    <t xml:space="preserve"> 06:32</t>
  </si>
  <si>
    <t xml:space="preserve"> 19:36</t>
  </si>
  <si>
    <t xml:space="preserve"> 08:46</t>
  </si>
  <si>
    <t xml:space="preserve"> 09:58</t>
  </si>
  <si>
    <t xml:space="preserve"> 11:33</t>
  </si>
  <si>
    <t xml:space="preserve"> 14:33</t>
  </si>
  <si>
    <t xml:space="preserve"> 19:37</t>
  </si>
  <si>
    <t xml:space="preserve"> 17:23</t>
  </si>
  <si>
    <t xml:space="preserve"> 19:39</t>
  </si>
  <si>
    <t xml:space="preserve"> 18:31</t>
  </si>
  <si>
    <t xml:space="preserve"> 11:24</t>
  </si>
  <si>
    <t xml:space="preserve"> 14:42</t>
  </si>
  <si>
    <t xml:space="preserve"> 19:41</t>
  </si>
  <si>
    <t xml:space="preserve"> 18:32</t>
  </si>
  <si>
    <t xml:space="preserve"> 17:26</t>
  </si>
  <si>
    <t xml:space="preserve"> 06:23</t>
  </si>
  <si>
    <t xml:space="preserve"> 19:43</t>
  </si>
  <si>
    <t xml:space="preserve"> 18:34</t>
  </si>
  <si>
    <t xml:space="preserve"> 08:37</t>
  </si>
  <si>
    <t xml:space="preserve"> 17:28</t>
  </si>
  <si>
    <t xml:space="preserve"> 09:47</t>
  </si>
  <si>
    <t xml:space="preserve"> 16:17</t>
  </si>
  <si>
    <t xml:space="preserve"> 11:15</t>
  </si>
  <si>
    <t xml:space="preserve"> 19:44</t>
  </si>
  <si>
    <t xml:space="preserve"> 18:35</t>
  </si>
  <si>
    <t xml:space="preserve"> 08:35</t>
  </si>
  <si>
    <t xml:space="preserve"> 17:30</t>
  </si>
  <si>
    <t xml:space="preserve"> 16:19</t>
  </si>
  <si>
    <t xml:space="preserve"> 14:53</t>
  </si>
  <si>
    <t xml:space="preserve"> 19:46</t>
  </si>
  <si>
    <t xml:space="preserve"> 18:37</t>
  </si>
  <si>
    <t xml:space="preserve"> 08:32</t>
  </si>
  <si>
    <t xml:space="preserve"> 11:07</t>
  </si>
  <si>
    <t xml:space="preserve"> 14:56</t>
  </si>
  <si>
    <t xml:space="preserve"> 06:16</t>
  </si>
  <si>
    <t xml:space="preserve"> 19:48</t>
  </si>
  <si>
    <t xml:space="preserve"> 18:39</t>
  </si>
  <si>
    <t xml:space="preserve"> 06:14</t>
  </si>
  <si>
    <t xml:space="preserve"> 19:49</t>
  </si>
  <si>
    <t xml:space="preserve"> 18:40</t>
  </si>
  <si>
    <t xml:space="preserve"> 11:00</t>
  </si>
  <si>
    <t xml:space="preserve"> 15:03</t>
  </si>
  <si>
    <t xml:space="preserve"> 19:51</t>
  </si>
  <si>
    <t xml:space="preserve"> 18:42</t>
  </si>
  <si>
    <t xml:space="preserve"> 16:27</t>
  </si>
  <si>
    <t xml:space="preserve"> 15:06</t>
  </si>
  <si>
    <t xml:space="preserve"> 19:53</t>
  </si>
  <si>
    <t xml:space="preserve"> 18:44</t>
  </si>
  <si>
    <t xml:space="preserve"> 16:29</t>
  </si>
  <si>
    <t xml:space="preserve"> 10:53</t>
  </si>
  <si>
    <t xml:space="preserve"> 15:08</t>
  </si>
  <si>
    <t xml:space="preserve"> 06:07</t>
  </si>
  <si>
    <t xml:space="preserve"> 19:54</t>
  </si>
  <si>
    <t xml:space="preserve"> 18:45</t>
  </si>
  <si>
    <t xml:space="preserve"> 16:31</t>
  </si>
  <si>
    <t xml:space="preserve"> 10:50</t>
  </si>
  <si>
    <t xml:space="preserve"> 15:11</t>
  </si>
  <si>
    <t xml:space="preserve"> 06:05</t>
  </si>
  <si>
    <t xml:space="preserve"> 19:56</t>
  </si>
  <si>
    <t xml:space="preserve"> 18:47</t>
  </si>
  <si>
    <t xml:space="preserve"> 17:41</t>
  </si>
  <si>
    <t xml:space="preserve"> 10:46</t>
  </si>
  <si>
    <t xml:space="preserve"> 06:03</t>
  </si>
  <si>
    <t xml:space="preserve"> 19:58</t>
  </si>
  <si>
    <t xml:space="preserve"> 18:48</t>
  </si>
  <si>
    <t xml:space="preserve"> 17:43</t>
  </si>
  <si>
    <t xml:space="preserve"> 06:00</t>
  </si>
  <si>
    <t xml:space="preserve"> 20:00</t>
  </si>
  <si>
    <t xml:space="preserve"> 18:50</t>
  </si>
  <si>
    <t xml:space="preserve"> 08:15</t>
  </si>
  <si>
    <t xml:space="preserve"> 10:40</t>
  </si>
  <si>
    <t xml:space="preserve"> 05:58</t>
  </si>
  <si>
    <t xml:space="preserve"> 20:01</t>
  </si>
  <si>
    <t xml:space="preserve"> 18:51</t>
  </si>
  <si>
    <t xml:space="preserve"> 08:13</t>
  </si>
  <si>
    <t xml:space="preserve"> 17:46</t>
  </si>
  <si>
    <t xml:space="preserve"> 05:56</t>
  </si>
  <si>
    <t xml:space="preserve"> 20:03</t>
  </si>
  <si>
    <t xml:space="preserve"> 18:53</t>
  </si>
  <si>
    <t xml:space="preserve"> 10:35</t>
  </si>
  <si>
    <t xml:space="preserve"> 05:54</t>
  </si>
  <si>
    <t xml:space="preserve"> 20:05</t>
  </si>
  <si>
    <t xml:space="preserve"> 18:54</t>
  </si>
  <si>
    <t xml:space="preserve"> 20:06</t>
  </si>
  <si>
    <t xml:space="preserve"> 18:56</t>
  </si>
  <si>
    <t xml:space="preserve"> 17:50</t>
  </si>
  <si>
    <t xml:space="preserve"> 09:14</t>
  </si>
  <si>
    <t xml:space="preserve"> 10:29</t>
  </si>
  <si>
    <t xml:space="preserve"> 13:15</t>
  </si>
  <si>
    <t xml:space="preserve"> 20:08</t>
  </si>
  <si>
    <t xml:space="preserve"> 18:57</t>
  </si>
  <si>
    <t xml:space="preserve"> 16:45</t>
  </si>
  <si>
    <t xml:space="preserve"> 10:26</t>
  </si>
  <si>
    <t xml:space="preserve"> 12:29</t>
  </si>
  <si>
    <t xml:space="preserve"> 20:10</t>
  </si>
  <si>
    <t xml:space="preserve"> 18:59</t>
  </si>
  <si>
    <t xml:space="preserve"> 17:53</t>
  </si>
  <si>
    <t xml:space="preserve"> 16:47</t>
  </si>
  <si>
    <t xml:space="preserve"> 12:19</t>
  </si>
  <si>
    <t xml:space="preserve"> 13:38</t>
  </si>
  <si>
    <t xml:space="preserve"> 05:46</t>
  </si>
  <si>
    <t xml:space="preserve"> 20:11</t>
  </si>
  <si>
    <t xml:space="preserve"> 19:00</t>
  </si>
  <si>
    <t xml:space="preserve"> 17:55</t>
  </si>
  <si>
    <t xml:space="preserve"> 10:21</t>
  </si>
  <si>
    <t xml:space="preserve"> 12:12</t>
  </si>
  <si>
    <t xml:space="preserve"> 05:44</t>
  </si>
  <si>
    <t xml:space="preserve"> 20:13</t>
  </si>
  <si>
    <t xml:space="preserve"> 06:55</t>
  </si>
  <si>
    <t xml:space="preserve"> 19:02</t>
  </si>
  <si>
    <t xml:space="preserve"> 12:05</t>
  </si>
  <si>
    <t xml:space="preserve"> 13:51</t>
  </si>
  <si>
    <t xml:space="preserve"> 05:42</t>
  </si>
  <si>
    <t xml:space="preserve"> 20:15</t>
  </si>
  <si>
    <t xml:space="preserve"> 06:53</t>
  </si>
  <si>
    <t xml:space="preserve"> 19:03</t>
  </si>
  <si>
    <t xml:space="preserve"> 12:00</t>
  </si>
  <si>
    <t xml:space="preserve"> 13:56</t>
  </si>
  <si>
    <t xml:space="preserve"> 05:40</t>
  </si>
  <si>
    <t xml:space="preserve"> 20:17</t>
  </si>
  <si>
    <t xml:space="preserve"> 19:05</t>
  </si>
  <si>
    <t xml:space="preserve"> 17:59</t>
  </si>
  <si>
    <t xml:space="preserve"> 16:53</t>
  </si>
  <si>
    <t xml:space="preserve"> 10:14</t>
  </si>
  <si>
    <t xml:space="preserve"> 11:54</t>
  </si>
  <si>
    <t xml:space="preserve"> 05:38</t>
  </si>
  <si>
    <t xml:space="preserve"> 20:18</t>
  </si>
  <si>
    <t xml:space="preserve"> 19:06</t>
  </si>
  <si>
    <t xml:space="preserve"> 16:55</t>
  </si>
  <si>
    <t xml:space="preserve"> 15:43</t>
  </si>
  <si>
    <t xml:space="preserve"> 05:36</t>
  </si>
  <si>
    <t xml:space="preserve"> 20:20</t>
  </si>
  <si>
    <t xml:space="preserve"> 19:08</t>
  </si>
  <si>
    <t xml:space="preserve"> 18:02</t>
  </si>
  <si>
    <t xml:space="preserve"> 10:10</t>
  </si>
  <si>
    <t xml:space="preserve"> 11:45</t>
  </si>
  <si>
    <t xml:space="preserve"> 05:34</t>
  </si>
  <si>
    <t xml:space="preserve"> 20:22</t>
  </si>
  <si>
    <t xml:space="preserve"> 06:46</t>
  </si>
  <si>
    <t xml:space="preserve"> 19:09</t>
  </si>
  <si>
    <t xml:space="preserve"> 18:04</t>
  </si>
  <si>
    <t xml:space="preserve"> 11:41</t>
  </si>
  <si>
    <t xml:space="preserve"> 05:32</t>
  </si>
  <si>
    <t xml:space="preserve"> 20:23</t>
  </si>
  <si>
    <t xml:space="preserve"> 06:44</t>
  </si>
  <si>
    <t xml:space="preserve"> 19:11</t>
  </si>
  <si>
    <t xml:space="preserve"> 07:50</t>
  </si>
  <si>
    <t xml:space="preserve"> 10:06</t>
  </si>
  <si>
    <t xml:space="preserve"> 11:38</t>
  </si>
  <si>
    <t xml:space="preserve"> 14:17</t>
  </si>
  <si>
    <t xml:space="preserve"> 05:30</t>
  </si>
  <si>
    <t xml:space="preserve"> 20:25</t>
  </si>
  <si>
    <t xml:space="preserve"> 06:42</t>
  </si>
  <si>
    <t xml:space="preserve"> 19:12</t>
  </si>
  <si>
    <t xml:space="preserve"> 18:06</t>
  </si>
  <si>
    <t xml:space="preserve"> 15:50</t>
  </si>
  <si>
    <t xml:space="preserve"> 11:34</t>
  </si>
  <si>
    <t xml:space="preserve"> 14:20</t>
  </si>
  <si>
    <t xml:space="preserve"> 05:28</t>
  </si>
  <si>
    <t xml:space="preserve"> 20:27</t>
  </si>
  <si>
    <t xml:space="preserve"> 06:41</t>
  </si>
  <si>
    <t xml:space="preserve"> 19:14</t>
  </si>
  <si>
    <t xml:space="preserve"> 17:02</t>
  </si>
  <si>
    <t xml:space="preserve"> 10:02</t>
  </si>
  <si>
    <t xml:space="preserve"> 15:52</t>
  </si>
  <si>
    <t xml:space="preserve"> 11:31</t>
  </si>
  <si>
    <t xml:space="preserve"> 05:26</t>
  </si>
  <si>
    <t xml:space="preserve"> 20:28</t>
  </si>
  <si>
    <t xml:space="preserve"> 06:39</t>
  </si>
  <si>
    <t xml:space="preserve"> 19:15</t>
  </si>
  <si>
    <t xml:space="preserve"> 18:09</t>
  </si>
  <si>
    <t xml:space="preserve"> 15:54</t>
  </si>
  <si>
    <t xml:space="preserve"> 11:27</t>
  </si>
  <si>
    <t xml:space="preserve"> 14:26</t>
  </si>
  <si>
    <t xml:space="preserve"> 05:25</t>
  </si>
  <si>
    <t xml:space="preserve"> 20:30</t>
  </si>
  <si>
    <t xml:space="preserve"> 19:16</t>
  </si>
  <si>
    <t xml:space="preserve"> 05:23</t>
  </si>
  <si>
    <t xml:space="preserve"> 20:31</t>
  </si>
  <si>
    <t xml:space="preserve"> 19:18</t>
  </si>
  <si>
    <t xml:space="preserve"> 17:06</t>
  </si>
  <si>
    <t xml:space="preserve"> 11:21</t>
  </si>
  <si>
    <t xml:space="preserve"> 05:21</t>
  </si>
  <si>
    <t xml:space="preserve"> 20:33</t>
  </si>
  <si>
    <t xml:space="preserve"> 06:35</t>
  </si>
  <si>
    <t xml:space="preserve"> 19:19</t>
  </si>
  <si>
    <t xml:space="preserve"> 07:41</t>
  </si>
  <si>
    <t xml:space="preserve"> 05:19</t>
  </si>
  <si>
    <t xml:space="preserve"> 20:35</t>
  </si>
  <si>
    <t xml:space="preserve"> 06:33</t>
  </si>
  <si>
    <t xml:space="preserve"> 19:21</t>
  </si>
  <si>
    <t xml:space="preserve"> 18:14</t>
  </si>
  <si>
    <t xml:space="preserve"> 14:37</t>
  </si>
  <si>
    <t xml:space="preserve"> 05:18</t>
  </si>
  <si>
    <t xml:space="preserve"> 20:36</t>
  </si>
  <si>
    <t xml:space="preserve"> 19:22</t>
  </si>
  <si>
    <t xml:space="preserve"> 18:16</t>
  </si>
  <si>
    <t xml:space="preserve"> 11:14</t>
  </si>
  <si>
    <t xml:space="preserve"> 05:16</t>
  </si>
  <si>
    <t xml:space="preserve"> 20:38</t>
  </si>
  <si>
    <t xml:space="preserve"> 06:30</t>
  </si>
  <si>
    <t xml:space="preserve"> 19:23</t>
  </si>
  <si>
    <t xml:space="preserve"> 05:14</t>
  </si>
  <si>
    <t xml:space="preserve"> 20:39</t>
  </si>
  <si>
    <t xml:space="preserve"> 19:25</t>
  </si>
  <si>
    <t xml:space="preserve"> 18:18</t>
  </si>
  <si>
    <t xml:space="preserve"> 08:40</t>
  </si>
  <si>
    <t xml:space="preserve"> 17:13</t>
  </si>
  <si>
    <t xml:space="preserve"> 14:44</t>
  </si>
  <si>
    <t xml:space="preserve"> 05:13</t>
  </si>
  <si>
    <t xml:space="preserve"> 20:41</t>
  </si>
  <si>
    <t xml:space="preserve"> 19:26</t>
  </si>
  <si>
    <t xml:space="preserve"> 05:11</t>
  </si>
  <si>
    <t xml:space="preserve"> 20:43</t>
  </si>
  <si>
    <t xml:space="preserve"> 06:26</t>
  </si>
  <si>
    <t xml:space="preserve"> 19:27</t>
  </si>
  <si>
    <t xml:space="preserve"> 18:21</t>
  </si>
  <si>
    <t xml:space="preserve"> 11:05</t>
  </si>
  <si>
    <t xml:space="preserve"> 05:10</t>
  </si>
  <si>
    <t xml:space="preserve"> 20:44</t>
  </si>
  <si>
    <t xml:space="preserve"> 19:29</t>
  </si>
  <si>
    <t xml:space="preserve"> 05:08</t>
  </si>
  <si>
    <t xml:space="preserve"> 20:46</t>
  </si>
  <si>
    <t xml:space="preserve"> 06:24</t>
  </si>
  <si>
    <t xml:space="preserve"> 19:30</t>
  </si>
  <si>
    <t xml:space="preserve"> 18:23</t>
  </si>
  <si>
    <t xml:space="preserve"> 09:43</t>
  </si>
  <si>
    <t xml:space="preserve"> 11:01</t>
  </si>
  <si>
    <t xml:space="preserve"> 05:07</t>
  </si>
  <si>
    <t xml:space="preserve"> 20:47</t>
  </si>
  <si>
    <t xml:space="preserve"> 08:34</t>
  </si>
  <si>
    <t xml:space="preserve"> 10:59</t>
  </si>
  <si>
    <t xml:space="preserve"> 05:05</t>
  </si>
  <si>
    <t xml:space="preserve"> 20:49</t>
  </si>
  <si>
    <t xml:space="preserve"> 06:21</t>
  </si>
  <si>
    <t xml:space="preserve"> 05:04</t>
  </si>
  <si>
    <t xml:space="preserve"> 20:50</t>
  </si>
  <si>
    <t xml:space="preserve"> 16:14</t>
  </si>
  <si>
    <t xml:space="preserve"> 05:02</t>
  </si>
  <si>
    <t xml:space="preserve"> 20:52</t>
  </si>
  <si>
    <t xml:space="preserve"> 06:19</t>
  </si>
  <si>
    <t xml:space="preserve"> 19:35</t>
  </si>
  <si>
    <t xml:space="preserve"> 10:54</t>
  </si>
  <si>
    <t xml:space="preserve"> 05:01</t>
  </si>
  <si>
    <t xml:space="preserve"> 20:53</t>
  </si>
  <si>
    <t xml:space="preserve"> 05:00</t>
  </si>
  <si>
    <t xml:space="preserve"> 20:54</t>
  </si>
  <si>
    <t xml:space="preserve"> 06:17</t>
  </si>
  <si>
    <t xml:space="preserve"> 18:30</t>
  </si>
  <si>
    <t xml:space="preserve"> 08:29</t>
  </si>
  <si>
    <t xml:space="preserve"> 10:51</t>
  </si>
  <si>
    <t xml:space="preserve"> 04:58</t>
  </si>
  <si>
    <t xml:space="preserve"> 20:56</t>
  </si>
  <si>
    <t xml:space="preserve"> 19:38</t>
  </si>
  <si>
    <t xml:space="preserve"> 07:23</t>
  </si>
  <si>
    <t xml:space="preserve"> 04:57</t>
  </si>
  <si>
    <t xml:space="preserve"> 20:57</t>
  </si>
  <si>
    <t xml:space="preserve"> 10:48</t>
  </si>
  <si>
    <t xml:space="preserve"> 04:56</t>
  </si>
  <si>
    <t xml:space="preserve"> 20:59</t>
  </si>
  <si>
    <t xml:space="preserve"> 19:40</t>
  </si>
  <si>
    <t xml:space="preserve"> 18:33</t>
  </si>
  <si>
    <t xml:space="preserve"> 04:55</t>
  </si>
  <si>
    <t xml:space="preserve"> 21:00</t>
  </si>
  <si>
    <t xml:space="preserve"> 19:42</t>
  </si>
  <si>
    <t xml:space="preserve"> 07:21</t>
  </si>
  <si>
    <t xml:space="preserve"> 04:54</t>
  </si>
  <si>
    <t xml:space="preserve"> 21:01</t>
  </si>
  <si>
    <t xml:space="preserve"> 06:12</t>
  </si>
  <si>
    <t xml:space="preserve"> 10:45</t>
  </si>
  <si>
    <t xml:space="preserve"> 15:09</t>
  </si>
  <si>
    <t xml:space="preserve"> 04:53</t>
  </si>
  <si>
    <t xml:space="preserve"> 21:02</t>
  </si>
  <si>
    <t xml:space="preserve"> 07:19</t>
  </si>
  <si>
    <t xml:space="preserve"> 18:36</t>
  </si>
  <si>
    <t xml:space="preserve"> 10:44</t>
  </si>
  <si>
    <t xml:space="preserve"> 04:52</t>
  </si>
  <si>
    <t xml:space="preserve"> 21:04</t>
  </si>
  <si>
    <t xml:space="preserve"> 19:45</t>
  </si>
  <si>
    <t xml:space="preserve"> 04:51</t>
  </si>
  <si>
    <t xml:space="preserve"> 21:05</t>
  </si>
  <si>
    <t xml:space="preserve"> 06:10</t>
  </si>
  <si>
    <t xml:space="preserve"> 08:23</t>
  </si>
  <si>
    <t xml:space="preserve"> 17:32</t>
  </si>
  <si>
    <t xml:space="preserve"> 04:50</t>
  </si>
  <si>
    <t xml:space="preserve"> 21:06</t>
  </si>
  <si>
    <t xml:space="preserve"> 19:47</t>
  </si>
  <si>
    <t xml:space="preserve"> 18:38</t>
  </si>
  <si>
    <t xml:space="preserve"> 10:41</t>
  </si>
  <si>
    <t xml:space="preserve"> 04:49</t>
  </si>
  <si>
    <t xml:space="preserve"> 21:07</t>
  </si>
  <si>
    <t xml:space="preserve"> 17:34</t>
  </si>
  <si>
    <t xml:space="preserve"> 13:05</t>
  </si>
  <si>
    <t xml:space="preserve"> 04:48</t>
  </si>
  <si>
    <t xml:space="preserve"> 21:08</t>
  </si>
  <si>
    <t xml:space="preserve"> 06:08</t>
  </si>
  <si>
    <t xml:space="preserve"> 15:16</t>
  </si>
  <si>
    <t xml:space="preserve"> 12:42</t>
  </si>
  <si>
    <t xml:space="preserve"> 21:09</t>
  </si>
  <si>
    <t xml:space="preserve"> 18:41</t>
  </si>
  <si>
    <t xml:space="preserve"> 10:39</t>
  </si>
  <si>
    <t xml:space="preserve"> 12:37</t>
  </si>
  <si>
    <t xml:space="preserve"> 04:47</t>
  </si>
  <si>
    <t xml:space="preserve"> 21:10</t>
  </si>
  <si>
    <t xml:space="preserve"> 19:50</t>
  </si>
  <si>
    <t xml:space="preserve"> 10:38</t>
  </si>
  <si>
    <t xml:space="preserve"> 12:33</t>
  </si>
  <si>
    <t xml:space="preserve"> 13:24</t>
  </si>
  <si>
    <t xml:space="preserve"> 04:46</t>
  </si>
  <si>
    <t xml:space="preserve"> 21:11</t>
  </si>
  <si>
    <t xml:space="preserve"> 08:20</t>
  </si>
  <si>
    <t xml:space="preserve"> 17:37</t>
  </si>
  <si>
    <t xml:space="preserve"> 12:30</t>
  </si>
  <si>
    <t xml:space="preserve"> 13:27</t>
  </si>
  <si>
    <t xml:space="preserve"> 21:12</t>
  </si>
  <si>
    <t xml:space="preserve"> 19:52</t>
  </si>
  <si>
    <t xml:space="preserve"> 18:43</t>
  </si>
  <si>
    <t xml:space="preserve"> 15:20</t>
  </si>
  <si>
    <t xml:space="preserve"> 12:27</t>
  </si>
  <si>
    <t xml:space="preserve"> 13:30</t>
  </si>
  <si>
    <t xml:space="preserve"> 04:45</t>
  </si>
  <si>
    <t xml:space="preserve"> 21:13</t>
  </si>
  <si>
    <t xml:space="preserve"> 12:25</t>
  </si>
  <si>
    <t xml:space="preserve"> 13:33</t>
  </si>
  <si>
    <t xml:space="preserve"> 04:44</t>
  </si>
  <si>
    <t xml:space="preserve"> 21:14</t>
  </si>
  <si>
    <t xml:space="preserve"> 17:39</t>
  </si>
  <si>
    <t xml:space="preserve"> 10:36</t>
  </si>
  <si>
    <t xml:space="preserve"> 13:35</t>
  </si>
  <si>
    <t xml:space="preserve"> 21:15</t>
  </si>
  <si>
    <t xml:space="preserve"> 12:21</t>
  </si>
  <si>
    <t xml:space="preserve"> 21:16</t>
  </si>
  <si>
    <t xml:space="preserve"> 07:13</t>
  </si>
  <si>
    <t xml:space="preserve"> 12:20</t>
  </si>
  <si>
    <t xml:space="preserve"> 04:43</t>
  </si>
  <si>
    <t xml:space="preserve"> 19:55</t>
  </si>
  <si>
    <t xml:space="preserve"> 18:46</t>
  </si>
  <si>
    <t xml:space="preserve"> 13:41</t>
  </si>
  <si>
    <t xml:space="preserve"> 21:17</t>
  </si>
  <si>
    <t xml:space="preserve"> 09:24</t>
  </si>
  <si>
    <t xml:space="preserve"> 15:25</t>
  </si>
  <si>
    <t xml:space="preserve"> 12:18</t>
  </si>
  <si>
    <t xml:space="preserve"> 21:18</t>
  </si>
  <si>
    <t xml:space="preserve"> 12:17</t>
  </si>
  <si>
    <t xml:space="preserve"> 13:43</t>
  </si>
  <si>
    <t xml:space="preserve"> 04:42</t>
  </si>
  <si>
    <t xml:space="preserve"> 19:57</t>
  </si>
  <si>
    <t xml:space="preserve"> 12:16</t>
  </si>
  <si>
    <t xml:space="preserve"> 21:19</t>
  </si>
  <si>
    <t xml:space="preserve"> 12:15</t>
  </si>
  <si>
    <t xml:space="preserve"> 13:46</t>
  </si>
  <si>
    <t xml:space="preserve"> 21:20</t>
  </si>
  <si>
    <t xml:space="preserve"> 18:49</t>
  </si>
  <si>
    <t xml:space="preserve"> 12:14</t>
  </si>
  <si>
    <t xml:space="preserve"> 13:48</t>
  </si>
  <si>
    <t xml:space="preserve"> 19:59</t>
  </si>
  <si>
    <t xml:space="preserve"> 21:21</t>
  </si>
  <si>
    <t xml:space="preserve"> 13:49</t>
  </si>
  <si>
    <t xml:space="preserve"> 12:22</t>
  </si>
  <si>
    <t xml:space="preserve"> 13:40</t>
  </si>
  <si>
    <t xml:space="preserve"> 12:31</t>
  </si>
  <si>
    <t xml:space="preserve"> 12:34</t>
  </si>
  <si>
    <t xml:space="preserve"> 13:36</t>
  </si>
  <si>
    <t xml:space="preserve"> 12:41</t>
  </si>
  <si>
    <t xml:space="preserve"> 12:45</t>
  </si>
  <si>
    <t xml:space="preserve"> 13:20</t>
  </si>
  <si>
    <t xml:space="preserve"> 13:08</t>
  </si>
  <si>
    <t xml:space="preserve"> 04:59</t>
  </si>
  <si>
    <t xml:space="preserve"> 05:06</t>
  </si>
  <si>
    <t xml:space="preserve"> 10:58</t>
  </si>
  <si>
    <t xml:space="preserve"> 05:09</t>
  </si>
  <si>
    <t xml:space="preserve"> 21:03</t>
  </si>
  <si>
    <t xml:space="preserve"> 05:12</t>
  </si>
  <si>
    <t xml:space="preserve"> 06:28</t>
  </si>
  <si>
    <t xml:space="preserve"> 07:36</t>
  </si>
  <si>
    <t xml:space="preserve"> 11:04</t>
  </si>
  <si>
    <t xml:space="preserve"> 11:06</t>
  </si>
  <si>
    <t xml:space="preserve"> 20:58</t>
  </si>
  <si>
    <t xml:space="preserve"> 05:17</t>
  </si>
  <si>
    <t xml:space="preserve"> 20:55</t>
  </si>
  <si>
    <t xml:space="preserve"> 11:13</t>
  </si>
  <si>
    <t xml:space="preserve"> 05:20</t>
  </si>
  <si>
    <t xml:space="preserve"> 05:22</t>
  </si>
  <si>
    <t xml:space="preserve"> 06:37</t>
  </si>
  <si>
    <t xml:space="preserve"> 09:57</t>
  </si>
  <si>
    <t xml:space="preserve"> 11:17</t>
  </si>
  <si>
    <t xml:space="preserve"> 20:48</t>
  </si>
  <si>
    <t xml:space="preserve"> 20:45</t>
  </si>
  <si>
    <t xml:space="preserve"> 11:25</t>
  </si>
  <si>
    <t xml:space="preserve"> 20:42</t>
  </si>
  <si>
    <t xml:space="preserve"> 19:28</t>
  </si>
  <si>
    <t xml:space="preserve"> 11:28</t>
  </si>
  <si>
    <t xml:space="preserve"> 05:31</t>
  </si>
  <si>
    <t xml:space="preserve"> 20:40</t>
  </si>
  <si>
    <t xml:space="preserve"> 10:05</t>
  </si>
  <si>
    <t xml:space="preserve"> 11:30</t>
  </si>
  <si>
    <t xml:space="preserve"> 05:33</t>
  </si>
  <si>
    <t xml:space="preserve"> 08:58</t>
  </si>
  <si>
    <t xml:space="preserve"> 10:09</t>
  </si>
  <si>
    <t xml:space="preserve"> 11:36</t>
  </si>
  <si>
    <t xml:space="preserve"> 20:34</t>
  </si>
  <si>
    <t xml:space="preserve"> 09:00</t>
  </si>
  <si>
    <t xml:space="preserve"> 05:37</t>
  </si>
  <si>
    <t xml:space="preserve"> 20:32</t>
  </si>
  <si>
    <t xml:space="preserve"> 06:50</t>
  </si>
  <si>
    <t xml:space="preserve"> 19:20</t>
  </si>
  <si>
    <t xml:space="preserve"> 11:42</t>
  </si>
  <si>
    <t xml:space="preserve"> 05:39</t>
  </si>
  <si>
    <t xml:space="preserve"> 09:03</t>
  </si>
  <si>
    <t xml:space="preserve"> 20:29</t>
  </si>
  <si>
    <t xml:space="preserve"> 19:17</t>
  </si>
  <si>
    <t xml:space="preserve"> 18:11</t>
  </si>
  <si>
    <t xml:space="preserve"> 11:52</t>
  </si>
  <si>
    <t xml:space="preserve"> 19:13</t>
  </si>
  <si>
    <t xml:space="preserve"> 09:07</t>
  </si>
  <si>
    <t xml:space="preserve"> 11:56</t>
  </si>
  <si>
    <t xml:space="preserve"> 06:57</t>
  </si>
  <si>
    <t xml:space="preserve"> 17:00</t>
  </si>
  <si>
    <t xml:space="preserve"> 15:48</t>
  </si>
  <si>
    <t xml:space="preserve"> 14:08</t>
  </si>
  <si>
    <t xml:space="preserve"> 05:47</t>
  </si>
  <si>
    <t xml:space="preserve"> 20:21</t>
  </si>
  <si>
    <t xml:space="preserve"> 19:10</t>
  </si>
  <si>
    <t xml:space="preserve"> 10:23</t>
  </si>
  <si>
    <t xml:space="preserve"> 05:49</t>
  </si>
  <si>
    <t xml:space="preserve"> 20:19</t>
  </si>
  <si>
    <t xml:space="preserve"> 10:25</t>
  </si>
  <si>
    <t xml:space="preserve"> 12:11</t>
  </si>
  <si>
    <t xml:space="preserve"> 20:14</t>
  </si>
  <si>
    <t xml:space="preserve"> 19:04</t>
  </si>
  <si>
    <t xml:space="preserve"> 13:44</t>
  </si>
  <si>
    <t xml:space="preserve"> 20:12</t>
  </si>
  <si>
    <t xml:space="preserve"> 17:57</t>
  </si>
  <si>
    <t xml:space="preserve"> 10:31</t>
  </si>
  <si>
    <t xml:space="preserve"> 15:36</t>
  </si>
  <si>
    <t xml:space="preserve"> 12:32</t>
  </si>
  <si>
    <t xml:space="preserve"> 10:33</t>
  </si>
  <si>
    <t xml:space="preserve"> 13:22</t>
  </si>
  <si>
    <t xml:space="preserve"> 07:07</t>
  </si>
  <si>
    <t xml:space="preserve"> 18:58</t>
  </si>
  <si>
    <t xml:space="preserve"> 07:09</t>
  </si>
  <si>
    <t xml:space="preserve"> 20:04</t>
  </si>
  <si>
    <t xml:space="preserve"> 20:02</t>
  </si>
  <si>
    <t xml:space="preserve"> 07:11</t>
  </si>
  <si>
    <t xml:space="preserve"> 18:52</t>
  </si>
  <si>
    <t xml:space="preserve"> 08:18</t>
  </si>
  <si>
    <t xml:space="preserve"> 14:47</t>
  </si>
  <si>
    <t xml:space="preserve"> 11:18</t>
  </si>
  <si>
    <t xml:space="preserve"> 19:33</t>
  </si>
  <si>
    <t xml:space="preserve"> 11:26</t>
  </si>
  <si>
    <t xml:space="preserve"> 14:30</t>
  </si>
  <si>
    <t xml:space="preserve"> 10:03</t>
  </si>
  <si>
    <t xml:space="preserve"> 11:51</t>
  </si>
  <si>
    <t xml:space="preserve"> 11:57</t>
  </si>
  <si>
    <t xml:space="preserve"> 10:13</t>
  </si>
  <si>
    <t xml:space="preserve"> 19:07</t>
  </si>
  <si>
    <t xml:space="preserve"> 10:18</t>
  </si>
  <si>
    <t xml:space="preserve"> 09:05</t>
  </si>
  <si>
    <t xml:space="preserve"> 18:55</t>
  </si>
  <si>
    <t xml:space="preserve"> 10:30</t>
  </si>
  <si>
    <t xml:space="preserve"> 06:52</t>
  </si>
  <si>
    <t xml:space="preserve"> 09:11</t>
  </si>
  <si>
    <t xml:space="preserve"> 06:59</t>
  </si>
  <si>
    <t xml:space="preserve"> 09:22</t>
  </si>
  <si>
    <t xml:space="preserve"> 08:12</t>
  </si>
  <si>
    <t xml:space="preserve"> 14:09</t>
  </si>
  <si>
    <t xml:space="preserve"> 11:46</t>
  </si>
  <si>
    <t xml:space="preserve"> 12:04</t>
  </si>
  <si>
    <t xml:space="preserve"> 13:29</t>
  </si>
  <si>
    <t xml:space="preserve"> 10:16</t>
  </si>
  <si>
    <t xml:space="preserve"> 17:48</t>
  </si>
  <si>
    <t xml:space="preserve"> 13:26</t>
  </si>
  <si>
    <t xml:space="preserve"> 13:17</t>
  </si>
  <si>
    <t xml:space="preserve"> 13:07</t>
  </si>
  <si>
    <t xml:space="preserve"> 13:02</t>
  </si>
  <si>
    <t xml:space="preserve"> 12:50</t>
  </si>
  <si>
    <t xml:space="preserve"> 12:36</t>
  </si>
  <si>
    <t xml:space="preserve"> 12:28</t>
  </si>
  <si>
    <t xml:space="preserve"> 14:12</t>
  </si>
  <si>
    <t xml:space="preserve"> 14:06</t>
  </si>
  <si>
    <t xml:space="preserve"> 14:04</t>
  </si>
  <si>
    <t xml:space="preserve"> 14:02</t>
  </si>
  <si>
    <t xml:space="preserve"> 14:00</t>
  </si>
  <si>
    <t>Date</t>
  </si>
  <si>
    <t>Radius</t>
  </si>
  <si>
    <t>X-M0</t>
  </si>
  <si>
    <t>Y-M0</t>
  </si>
  <si>
    <t>X-E0</t>
  </si>
  <si>
    <t>Y-E0</t>
  </si>
  <si>
    <t>X-M10</t>
  </si>
  <si>
    <t>Y-M10</t>
  </si>
  <si>
    <t>X-E10</t>
  </si>
  <si>
    <t>Y-E10</t>
  </si>
  <si>
    <t>X-M20</t>
  </si>
  <si>
    <t>Y-M20</t>
  </si>
  <si>
    <t>X-E20</t>
  </si>
  <si>
    <t>Y-E20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</si>
</sst>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33" borderId="0" xfId="0" applyNumberFormat="1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'Sun-Az-El-Plot (2)'!$D$1</c:f>
              <c:strCache>
                <c:ptCount val="1"/>
                <c:pt idx="0">
                  <c:v>Az1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(2)'!$D$2:$D$367</c:f>
              <c:numCache>
                <c:formatCode>General</c:formatCode>
                <c:ptCount val="366"/>
                <c:pt idx="0">
                  <c:v>129</c:v>
                </c:pt>
                <c:pt idx="1">
                  <c:v>129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123</c:v>
                </c:pt>
                <c:pt idx="20">
                  <c:v>123</c:v>
                </c:pt>
                <c:pt idx="21">
                  <c:v>123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119</c:v>
                </c:pt>
                <c:pt idx="30">
                  <c:v>119</c:v>
                </c:pt>
                <c:pt idx="31">
                  <c:v>118</c:v>
                </c:pt>
                <c:pt idx="32">
                  <c:v>118</c:v>
                </c:pt>
                <c:pt idx="33">
                  <c:v>117</c:v>
                </c:pt>
                <c:pt idx="34">
                  <c:v>116</c:v>
                </c:pt>
                <c:pt idx="35">
                  <c:v>116</c:v>
                </c:pt>
                <c:pt idx="36">
                  <c:v>115</c:v>
                </c:pt>
                <c:pt idx="37">
                  <c:v>115</c:v>
                </c:pt>
                <c:pt idx="38">
                  <c:v>114</c:v>
                </c:pt>
                <c:pt idx="39">
                  <c:v>114</c:v>
                </c:pt>
                <c:pt idx="40">
                  <c:v>113</c:v>
                </c:pt>
                <c:pt idx="41">
                  <c:v>113</c:v>
                </c:pt>
                <c:pt idx="42">
                  <c:v>112</c:v>
                </c:pt>
                <c:pt idx="43">
                  <c:v>112</c:v>
                </c:pt>
                <c:pt idx="44">
                  <c:v>111</c:v>
                </c:pt>
                <c:pt idx="45">
                  <c:v>110</c:v>
                </c:pt>
                <c:pt idx="46">
                  <c:v>110</c:v>
                </c:pt>
                <c:pt idx="47">
                  <c:v>109</c:v>
                </c:pt>
                <c:pt idx="48">
                  <c:v>109</c:v>
                </c:pt>
                <c:pt idx="49">
                  <c:v>108</c:v>
                </c:pt>
                <c:pt idx="50">
                  <c:v>107</c:v>
                </c:pt>
                <c:pt idx="51">
                  <c:v>107</c:v>
                </c:pt>
                <c:pt idx="52">
                  <c:v>106</c:v>
                </c:pt>
                <c:pt idx="53">
                  <c:v>106</c:v>
                </c:pt>
                <c:pt idx="54">
                  <c:v>105</c:v>
                </c:pt>
                <c:pt idx="55">
                  <c:v>104</c:v>
                </c:pt>
                <c:pt idx="56">
                  <c:v>104</c:v>
                </c:pt>
                <c:pt idx="57">
                  <c:v>103</c:v>
                </c:pt>
                <c:pt idx="58">
                  <c:v>103</c:v>
                </c:pt>
                <c:pt idx="59">
                  <c:v>102</c:v>
                </c:pt>
                <c:pt idx="60">
                  <c:v>101</c:v>
                </c:pt>
                <c:pt idx="61">
                  <c:v>101</c:v>
                </c:pt>
                <c:pt idx="62">
                  <c:v>100</c:v>
                </c:pt>
                <c:pt idx="63">
                  <c:v>99</c:v>
                </c:pt>
                <c:pt idx="64">
                  <c:v>99</c:v>
                </c:pt>
                <c:pt idx="65">
                  <c:v>98</c:v>
                </c:pt>
                <c:pt idx="66">
                  <c:v>98</c:v>
                </c:pt>
                <c:pt idx="67">
                  <c:v>97</c:v>
                </c:pt>
                <c:pt idx="68">
                  <c:v>96</c:v>
                </c:pt>
                <c:pt idx="69">
                  <c:v>96</c:v>
                </c:pt>
                <c:pt idx="70">
                  <c:v>95</c:v>
                </c:pt>
                <c:pt idx="71">
                  <c:v>94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92</c:v>
                </c:pt>
                <c:pt idx="76">
                  <c:v>91</c:v>
                </c:pt>
                <c:pt idx="77">
                  <c:v>91</c:v>
                </c:pt>
                <c:pt idx="78">
                  <c:v>90</c:v>
                </c:pt>
                <c:pt idx="79">
                  <c:v>89</c:v>
                </c:pt>
                <c:pt idx="80">
                  <c:v>89</c:v>
                </c:pt>
                <c:pt idx="81">
                  <c:v>88</c:v>
                </c:pt>
                <c:pt idx="82">
                  <c:v>87</c:v>
                </c:pt>
                <c:pt idx="83">
                  <c:v>87</c:v>
                </c:pt>
                <c:pt idx="84">
                  <c:v>86</c:v>
                </c:pt>
                <c:pt idx="85">
                  <c:v>85</c:v>
                </c:pt>
                <c:pt idx="86">
                  <c:v>85</c:v>
                </c:pt>
                <c:pt idx="87">
                  <c:v>84</c:v>
                </c:pt>
                <c:pt idx="88">
                  <c:v>84</c:v>
                </c:pt>
                <c:pt idx="89">
                  <c:v>83</c:v>
                </c:pt>
                <c:pt idx="90">
                  <c:v>82</c:v>
                </c:pt>
                <c:pt idx="91">
                  <c:v>82</c:v>
                </c:pt>
                <c:pt idx="92">
                  <c:v>81</c:v>
                </c:pt>
                <c:pt idx="93">
                  <c:v>80</c:v>
                </c:pt>
                <c:pt idx="94">
                  <c:v>80</c:v>
                </c:pt>
                <c:pt idx="95">
                  <c:v>79</c:v>
                </c:pt>
                <c:pt idx="96">
                  <c:v>79</c:v>
                </c:pt>
                <c:pt idx="97">
                  <c:v>78</c:v>
                </c:pt>
                <c:pt idx="98">
                  <c:v>77</c:v>
                </c:pt>
                <c:pt idx="99">
                  <c:v>77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74</c:v>
                </c:pt>
                <c:pt idx="104">
                  <c:v>74</c:v>
                </c:pt>
                <c:pt idx="105">
                  <c:v>73</c:v>
                </c:pt>
                <c:pt idx="106">
                  <c:v>73</c:v>
                </c:pt>
                <c:pt idx="107">
                  <c:v>72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70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67</c:v>
                </c:pt>
                <c:pt idx="116">
                  <c:v>67</c:v>
                </c:pt>
                <c:pt idx="117">
                  <c:v>66</c:v>
                </c:pt>
                <c:pt idx="118">
                  <c:v>66</c:v>
                </c:pt>
                <c:pt idx="119">
                  <c:v>65</c:v>
                </c:pt>
                <c:pt idx="120">
                  <c:v>65</c:v>
                </c:pt>
                <c:pt idx="121">
                  <c:v>64</c:v>
                </c:pt>
                <c:pt idx="122">
                  <c:v>64</c:v>
                </c:pt>
                <c:pt idx="123">
                  <c:v>63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61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59</c:v>
                </c:pt>
                <c:pt idx="132">
                  <c:v>59</c:v>
                </c:pt>
                <c:pt idx="133">
                  <c:v>58</c:v>
                </c:pt>
                <c:pt idx="134">
                  <c:v>58</c:v>
                </c:pt>
                <c:pt idx="135">
                  <c:v>57</c:v>
                </c:pt>
                <c:pt idx="136">
                  <c:v>57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55</c:v>
                </c:pt>
                <c:pt idx="141">
                  <c:v>55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57</c:v>
                </c:pt>
                <c:pt idx="208">
                  <c:v>57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59</c:v>
                </c:pt>
                <c:pt idx="213">
                  <c:v>59</c:v>
                </c:pt>
                <c:pt idx="214">
                  <c:v>60</c:v>
                </c:pt>
                <c:pt idx="215">
                  <c:v>60</c:v>
                </c:pt>
                <c:pt idx="216">
                  <c:v>61</c:v>
                </c:pt>
                <c:pt idx="217">
                  <c:v>61</c:v>
                </c:pt>
                <c:pt idx="218">
                  <c:v>62</c:v>
                </c:pt>
                <c:pt idx="219">
                  <c:v>62</c:v>
                </c:pt>
                <c:pt idx="220">
                  <c:v>63</c:v>
                </c:pt>
                <c:pt idx="221">
                  <c:v>63</c:v>
                </c:pt>
                <c:pt idx="222">
                  <c:v>64</c:v>
                </c:pt>
                <c:pt idx="223">
                  <c:v>64</c:v>
                </c:pt>
                <c:pt idx="224">
                  <c:v>65</c:v>
                </c:pt>
                <c:pt idx="225">
                  <c:v>65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68</c:v>
                </c:pt>
                <c:pt idx="231">
                  <c:v>69</c:v>
                </c:pt>
                <c:pt idx="232">
                  <c:v>69</c:v>
                </c:pt>
                <c:pt idx="233">
                  <c:v>70</c:v>
                </c:pt>
                <c:pt idx="234">
                  <c:v>70</c:v>
                </c:pt>
                <c:pt idx="235">
                  <c:v>71</c:v>
                </c:pt>
                <c:pt idx="236">
                  <c:v>71</c:v>
                </c:pt>
                <c:pt idx="237">
                  <c:v>72</c:v>
                </c:pt>
                <c:pt idx="238">
                  <c:v>73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77</c:v>
                </c:pt>
                <c:pt idx="246">
                  <c:v>77</c:v>
                </c:pt>
                <c:pt idx="247">
                  <c:v>78</c:v>
                </c:pt>
                <c:pt idx="248">
                  <c:v>79</c:v>
                </c:pt>
                <c:pt idx="249">
                  <c:v>79</c:v>
                </c:pt>
                <c:pt idx="250">
                  <c:v>80</c:v>
                </c:pt>
                <c:pt idx="251">
                  <c:v>80</c:v>
                </c:pt>
                <c:pt idx="252">
                  <c:v>81</c:v>
                </c:pt>
                <c:pt idx="253">
                  <c:v>82</c:v>
                </c:pt>
                <c:pt idx="254">
                  <c:v>82</c:v>
                </c:pt>
                <c:pt idx="255">
                  <c:v>83</c:v>
                </c:pt>
                <c:pt idx="256">
                  <c:v>83</c:v>
                </c:pt>
                <c:pt idx="257">
                  <c:v>84</c:v>
                </c:pt>
                <c:pt idx="258">
                  <c:v>85</c:v>
                </c:pt>
                <c:pt idx="259">
                  <c:v>85</c:v>
                </c:pt>
                <c:pt idx="260">
                  <c:v>86</c:v>
                </c:pt>
                <c:pt idx="261">
                  <c:v>87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90</c:v>
                </c:pt>
                <c:pt idx="267">
                  <c:v>90</c:v>
                </c:pt>
                <c:pt idx="268">
                  <c:v>91</c:v>
                </c:pt>
                <c:pt idx="269">
                  <c:v>92</c:v>
                </c:pt>
                <c:pt idx="270">
                  <c:v>92</c:v>
                </c:pt>
                <c:pt idx="271">
                  <c:v>93</c:v>
                </c:pt>
                <c:pt idx="272">
                  <c:v>94</c:v>
                </c:pt>
                <c:pt idx="273">
                  <c:v>94</c:v>
                </c:pt>
                <c:pt idx="274">
                  <c:v>95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97</c:v>
                </c:pt>
                <c:pt idx="279">
                  <c:v>98</c:v>
                </c:pt>
                <c:pt idx="280">
                  <c:v>99</c:v>
                </c:pt>
                <c:pt idx="281">
                  <c:v>99</c:v>
                </c:pt>
                <c:pt idx="282">
                  <c:v>100</c:v>
                </c:pt>
                <c:pt idx="283">
                  <c:v>101</c:v>
                </c:pt>
                <c:pt idx="284">
                  <c:v>101</c:v>
                </c:pt>
                <c:pt idx="285">
                  <c:v>102</c:v>
                </c:pt>
                <c:pt idx="286">
                  <c:v>102</c:v>
                </c:pt>
                <c:pt idx="287">
                  <c:v>103</c:v>
                </c:pt>
                <c:pt idx="288">
                  <c:v>104</c:v>
                </c:pt>
                <c:pt idx="289">
                  <c:v>104</c:v>
                </c:pt>
                <c:pt idx="290">
                  <c:v>105</c:v>
                </c:pt>
                <c:pt idx="291">
                  <c:v>105</c:v>
                </c:pt>
                <c:pt idx="292">
                  <c:v>106</c:v>
                </c:pt>
                <c:pt idx="293">
                  <c:v>107</c:v>
                </c:pt>
                <c:pt idx="294">
                  <c:v>107</c:v>
                </c:pt>
                <c:pt idx="295">
                  <c:v>108</c:v>
                </c:pt>
                <c:pt idx="296">
                  <c:v>108</c:v>
                </c:pt>
                <c:pt idx="297">
                  <c:v>109</c:v>
                </c:pt>
                <c:pt idx="298">
                  <c:v>109</c:v>
                </c:pt>
                <c:pt idx="299">
                  <c:v>110</c:v>
                </c:pt>
                <c:pt idx="300">
                  <c:v>111</c:v>
                </c:pt>
                <c:pt idx="301">
                  <c:v>111</c:v>
                </c:pt>
                <c:pt idx="302">
                  <c:v>112</c:v>
                </c:pt>
                <c:pt idx="303">
                  <c:v>112</c:v>
                </c:pt>
                <c:pt idx="304">
                  <c:v>113</c:v>
                </c:pt>
                <c:pt idx="305">
                  <c:v>113</c:v>
                </c:pt>
                <c:pt idx="306">
                  <c:v>114</c:v>
                </c:pt>
                <c:pt idx="307">
                  <c:v>115</c:v>
                </c:pt>
                <c:pt idx="308">
                  <c:v>115</c:v>
                </c:pt>
                <c:pt idx="309">
                  <c:v>116</c:v>
                </c:pt>
                <c:pt idx="310">
                  <c:v>116</c:v>
                </c:pt>
                <c:pt idx="311">
                  <c:v>117</c:v>
                </c:pt>
                <c:pt idx="312">
                  <c:v>117</c:v>
                </c:pt>
                <c:pt idx="313">
                  <c:v>118</c:v>
                </c:pt>
                <c:pt idx="314">
                  <c:v>118</c:v>
                </c:pt>
                <c:pt idx="315">
                  <c:v>119</c:v>
                </c:pt>
                <c:pt idx="316">
                  <c:v>119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121</c:v>
                </c:pt>
                <c:pt idx="321">
                  <c:v>121</c:v>
                </c:pt>
                <c:pt idx="322">
                  <c:v>122</c:v>
                </c:pt>
                <c:pt idx="323">
                  <c:v>122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124</c:v>
                </c:pt>
                <c:pt idx="328">
                  <c:v>124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127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128</c:v>
                </c:pt>
                <c:pt idx="341">
                  <c:v>128</c:v>
                </c:pt>
                <c:pt idx="342">
                  <c:v>128</c:v>
                </c:pt>
                <c:pt idx="343">
                  <c:v>128</c:v>
                </c:pt>
                <c:pt idx="344">
                  <c:v>128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129</c:v>
                </c:pt>
                <c:pt idx="356">
                  <c:v>129</c:v>
                </c:pt>
                <c:pt idx="357">
                  <c:v>129</c:v>
                </c:pt>
                <c:pt idx="358">
                  <c:v>129</c:v>
                </c:pt>
                <c:pt idx="359">
                  <c:v>129</c:v>
                </c:pt>
                <c:pt idx="360">
                  <c:v>129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129</c:v>
                </c:pt>
                <c:pt idx="365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B18-A942-45A6C2FBDF0C}"/>
            </c:ext>
          </c:extLst>
        </c:ser>
        <c:ser>
          <c:idx val="1"/>
          <c:order val="1"/>
          <c:tx>
            <c:strRef>
              <c:f>'Sun-Az-El-Plot (2)'!$F$1</c:f>
              <c:strCache>
                <c:ptCount val="1"/>
                <c:pt idx="0">
                  <c:v>Az2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(2)'!$F$2:$F$367</c:f>
              <c:numCache>
                <c:formatCode>General</c:formatCode>
                <c:ptCount val="366"/>
                <c:pt idx="0">
                  <c:v>231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232</c:v>
                </c:pt>
                <c:pt idx="6">
                  <c:v>233</c:v>
                </c:pt>
                <c:pt idx="7">
                  <c:v>233</c:v>
                </c:pt>
                <c:pt idx="8">
                  <c:v>233</c:v>
                </c:pt>
                <c:pt idx="9">
                  <c:v>233</c:v>
                </c:pt>
                <c:pt idx="10">
                  <c:v>234</c:v>
                </c:pt>
                <c:pt idx="11">
                  <c:v>234</c:v>
                </c:pt>
                <c:pt idx="12">
                  <c:v>234</c:v>
                </c:pt>
                <c:pt idx="13">
                  <c:v>235</c:v>
                </c:pt>
                <c:pt idx="14">
                  <c:v>235</c:v>
                </c:pt>
                <c:pt idx="15">
                  <c:v>235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237</c:v>
                </c:pt>
                <c:pt idx="20">
                  <c:v>237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239</c:v>
                </c:pt>
                <c:pt idx="25">
                  <c:v>239</c:v>
                </c:pt>
                <c:pt idx="26">
                  <c:v>240</c:v>
                </c:pt>
                <c:pt idx="27">
                  <c:v>240</c:v>
                </c:pt>
                <c:pt idx="28">
                  <c:v>241</c:v>
                </c:pt>
                <c:pt idx="29">
                  <c:v>241</c:v>
                </c:pt>
                <c:pt idx="30">
                  <c:v>242</c:v>
                </c:pt>
                <c:pt idx="31">
                  <c:v>242</c:v>
                </c:pt>
                <c:pt idx="32">
                  <c:v>243</c:v>
                </c:pt>
                <c:pt idx="33">
                  <c:v>243</c:v>
                </c:pt>
                <c:pt idx="34">
                  <c:v>244</c:v>
                </c:pt>
                <c:pt idx="35">
                  <c:v>244</c:v>
                </c:pt>
                <c:pt idx="36">
                  <c:v>245</c:v>
                </c:pt>
                <c:pt idx="37">
                  <c:v>245</c:v>
                </c:pt>
                <c:pt idx="38">
                  <c:v>246</c:v>
                </c:pt>
                <c:pt idx="39">
                  <c:v>246</c:v>
                </c:pt>
                <c:pt idx="40">
                  <c:v>247</c:v>
                </c:pt>
                <c:pt idx="41">
                  <c:v>247</c:v>
                </c:pt>
                <c:pt idx="42">
                  <c:v>248</c:v>
                </c:pt>
                <c:pt idx="43">
                  <c:v>249</c:v>
                </c:pt>
                <c:pt idx="44">
                  <c:v>249</c:v>
                </c:pt>
                <c:pt idx="45">
                  <c:v>250</c:v>
                </c:pt>
                <c:pt idx="46">
                  <c:v>250</c:v>
                </c:pt>
                <c:pt idx="47">
                  <c:v>251</c:v>
                </c:pt>
                <c:pt idx="48">
                  <c:v>252</c:v>
                </c:pt>
                <c:pt idx="49">
                  <c:v>252</c:v>
                </c:pt>
                <c:pt idx="50">
                  <c:v>253</c:v>
                </c:pt>
                <c:pt idx="51">
                  <c:v>253</c:v>
                </c:pt>
                <c:pt idx="52">
                  <c:v>254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260</c:v>
                </c:pt>
                <c:pt idx="63">
                  <c:v>261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265</c:v>
                </c:pt>
                <c:pt idx="71">
                  <c:v>266</c:v>
                </c:pt>
                <c:pt idx="72">
                  <c:v>267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269</c:v>
                </c:pt>
                <c:pt idx="77">
                  <c:v>270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272</c:v>
                </c:pt>
                <c:pt idx="82">
                  <c:v>273</c:v>
                </c:pt>
                <c:pt idx="83">
                  <c:v>274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276</c:v>
                </c:pt>
                <c:pt idx="88">
                  <c:v>277</c:v>
                </c:pt>
                <c:pt idx="89">
                  <c:v>277</c:v>
                </c:pt>
                <c:pt idx="90">
                  <c:v>278</c:v>
                </c:pt>
                <c:pt idx="91">
                  <c:v>279</c:v>
                </c:pt>
                <c:pt idx="92">
                  <c:v>279</c:v>
                </c:pt>
                <c:pt idx="93">
                  <c:v>280</c:v>
                </c:pt>
                <c:pt idx="94">
                  <c:v>280</c:v>
                </c:pt>
                <c:pt idx="95">
                  <c:v>281</c:v>
                </c:pt>
                <c:pt idx="96">
                  <c:v>282</c:v>
                </c:pt>
                <c:pt idx="97">
                  <c:v>283</c:v>
                </c:pt>
                <c:pt idx="98">
                  <c:v>283</c:v>
                </c:pt>
                <c:pt idx="99">
                  <c:v>284</c:v>
                </c:pt>
                <c:pt idx="100">
                  <c:v>284</c:v>
                </c:pt>
                <c:pt idx="101">
                  <c:v>285</c:v>
                </c:pt>
                <c:pt idx="102">
                  <c:v>285</c:v>
                </c:pt>
                <c:pt idx="103">
                  <c:v>286</c:v>
                </c:pt>
                <c:pt idx="104">
                  <c:v>287</c:v>
                </c:pt>
                <c:pt idx="105">
                  <c:v>287</c:v>
                </c:pt>
                <c:pt idx="106">
                  <c:v>288</c:v>
                </c:pt>
                <c:pt idx="107">
                  <c:v>289</c:v>
                </c:pt>
                <c:pt idx="108">
                  <c:v>289</c:v>
                </c:pt>
                <c:pt idx="109">
                  <c:v>290</c:v>
                </c:pt>
                <c:pt idx="110">
                  <c:v>290</c:v>
                </c:pt>
                <c:pt idx="111">
                  <c:v>291</c:v>
                </c:pt>
                <c:pt idx="112">
                  <c:v>291</c:v>
                </c:pt>
                <c:pt idx="113">
                  <c:v>292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294</c:v>
                </c:pt>
                <c:pt idx="118">
                  <c:v>295</c:v>
                </c:pt>
                <c:pt idx="119">
                  <c:v>295</c:v>
                </c:pt>
                <c:pt idx="120">
                  <c:v>296</c:v>
                </c:pt>
                <c:pt idx="121">
                  <c:v>296</c:v>
                </c:pt>
                <c:pt idx="122">
                  <c:v>297</c:v>
                </c:pt>
                <c:pt idx="123">
                  <c:v>297</c:v>
                </c:pt>
                <c:pt idx="124">
                  <c:v>298</c:v>
                </c:pt>
                <c:pt idx="125">
                  <c:v>298</c:v>
                </c:pt>
                <c:pt idx="126">
                  <c:v>299</c:v>
                </c:pt>
                <c:pt idx="127">
                  <c:v>299</c:v>
                </c:pt>
                <c:pt idx="128">
                  <c:v>300</c:v>
                </c:pt>
                <c:pt idx="129">
                  <c:v>300</c:v>
                </c:pt>
                <c:pt idx="130">
                  <c:v>301</c:v>
                </c:pt>
                <c:pt idx="131">
                  <c:v>301</c:v>
                </c:pt>
                <c:pt idx="132">
                  <c:v>302</c:v>
                </c:pt>
                <c:pt idx="133">
                  <c:v>302</c:v>
                </c:pt>
                <c:pt idx="134">
                  <c:v>302</c:v>
                </c:pt>
                <c:pt idx="135">
                  <c:v>303</c:v>
                </c:pt>
                <c:pt idx="136">
                  <c:v>303</c:v>
                </c:pt>
                <c:pt idx="137">
                  <c:v>304</c:v>
                </c:pt>
                <c:pt idx="138">
                  <c:v>304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306</c:v>
                </c:pt>
                <c:pt idx="143">
                  <c:v>306</c:v>
                </c:pt>
                <c:pt idx="144">
                  <c:v>306</c:v>
                </c:pt>
                <c:pt idx="145">
                  <c:v>307</c:v>
                </c:pt>
                <c:pt idx="146">
                  <c:v>307</c:v>
                </c:pt>
                <c:pt idx="147">
                  <c:v>307</c:v>
                </c:pt>
                <c:pt idx="148">
                  <c:v>308</c:v>
                </c:pt>
                <c:pt idx="149">
                  <c:v>308</c:v>
                </c:pt>
                <c:pt idx="150">
                  <c:v>308</c:v>
                </c:pt>
                <c:pt idx="151">
                  <c:v>308</c:v>
                </c:pt>
                <c:pt idx="152">
                  <c:v>309</c:v>
                </c:pt>
                <c:pt idx="153">
                  <c:v>309</c:v>
                </c:pt>
                <c:pt idx="154">
                  <c:v>309</c:v>
                </c:pt>
                <c:pt idx="155">
                  <c:v>309</c:v>
                </c:pt>
                <c:pt idx="156">
                  <c:v>310</c:v>
                </c:pt>
                <c:pt idx="157">
                  <c:v>310</c:v>
                </c:pt>
                <c:pt idx="158">
                  <c:v>310</c:v>
                </c:pt>
                <c:pt idx="159">
                  <c:v>310</c:v>
                </c:pt>
                <c:pt idx="160">
                  <c:v>310</c:v>
                </c:pt>
                <c:pt idx="161">
                  <c:v>310</c:v>
                </c:pt>
                <c:pt idx="162">
                  <c:v>311</c:v>
                </c:pt>
                <c:pt idx="163">
                  <c:v>311</c:v>
                </c:pt>
                <c:pt idx="164">
                  <c:v>311</c:v>
                </c:pt>
                <c:pt idx="165">
                  <c:v>311</c:v>
                </c:pt>
                <c:pt idx="166">
                  <c:v>311</c:v>
                </c:pt>
                <c:pt idx="167">
                  <c:v>311</c:v>
                </c:pt>
                <c:pt idx="168">
                  <c:v>311</c:v>
                </c:pt>
                <c:pt idx="169">
                  <c:v>311</c:v>
                </c:pt>
                <c:pt idx="170">
                  <c:v>311</c:v>
                </c:pt>
                <c:pt idx="171">
                  <c:v>311</c:v>
                </c:pt>
                <c:pt idx="172">
                  <c:v>311</c:v>
                </c:pt>
                <c:pt idx="173">
                  <c:v>311</c:v>
                </c:pt>
                <c:pt idx="174">
                  <c:v>311</c:v>
                </c:pt>
                <c:pt idx="175">
                  <c:v>311</c:v>
                </c:pt>
                <c:pt idx="176">
                  <c:v>311</c:v>
                </c:pt>
                <c:pt idx="177">
                  <c:v>311</c:v>
                </c:pt>
                <c:pt idx="178">
                  <c:v>311</c:v>
                </c:pt>
                <c:pt idx="179">
                  <c:v>311</c:v>
                </c:pt>
                <c:pt idx="180">
                  <c:v>311</c:v>
                </c:pt>
                <c:pt idx="181">
                  <c:v>311</c:v>
                </c:pt>
                <c:pt idx="182">
                  <c:v>310</c:v>
                </c:pt>
                <c:pt idx="183">
                  <c:v>310</c:v>
                </c:pt>
                <c:pt idx="184">
                  <c:v>310</c:v>
                </c:pt>
                <c:pt idx="185">
                  <c:v>310</c:v>
                </c:pt>
                <c:pt idx="186">
                  <c:v>310</c:v>
                </c:pt>
                <c:pt idx="187">
                  <c:v>309</c:v>
                </c:pt>
                <c:pt idx="188">
                  <c:v>309</c:v>
                </c:pt>
                <c:pt idx="189">
                  <c:v>309</c:v>
                </c:pt>
                <c:pt idx="190">
                  <c:v>309</c:v>
                </c:pt>
                <c:pt idx="191">
                  <c:v>308</c:v>
                </c:pt>
                <c:pt idx="192">
                  <c:v>308</c:v>
                </c:pt>
                <c:pt idx="193">
                  <c:v>308</c:v>
                </c:pt>
                <c:pt idx="194">
                  <c:v>308</c:v>
                </c:pt>
                <c:pt idx="195">
                  <c:v>307</c:v>
                </c:pt>
                <c:pt idx="196">
                  <c:v>307</c:v>
                </c:pt>
                <c:pt idx="197">
                  <c:v>307</c:v>
                </c:pt>
                <c:pt idx="198">
                  <c:v>306</c:v>
                </c:pt>
                <c:pt idx="199">
                  <c:v>306</c:v>
                </c:pt>
                <c:pt idx="200">
                  <c:v>306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304</c:v>
                </c:pt>
                <c:pt idx="205">
                  <c:v>304</c:v>
                </c:pt>
                <c:pt idx="206">
                  <c:v>304</c:v>
                </c:pt>
                <c:pt idx="207">
                  <c:v>303</c:v>
                </c:pt>
                <c:pt idx="208">
                  <c:v>303</c:v>
                </c:pt>
                <c:pt idx="209">
                  <c:v>302</c:v>
                </c:pt>
                <c:pt idx="210">
                  <c:v>302</c:v>
                </c:pt>
                <c:pt idx="211">
                  <c:v>301</c:v>
                </c:pt>
                <c:pt idx="212">
                  <c:v>301</c:v>
                </c:pt>
                <c:pt idx="213">
                  <c:v>300</c:v>
                </c:pt>
                <c:pt idx="214">
                  <c:v>300</c:v>
                </c:pt>
                <c:pt idx="215">
                  <c:v>299</c:v>
                </c:pt>
                <c:pt idx="216">
                  <c:v>299</c:v>
                </c:pt>
                <c:pt idx="217">
                  <c:v>299</c:v>
                </c:pt>
                <c:pt idx="218">
                  <c:v>298</c:v>
                </c:pt>
                <c:pt idx="219">
                  <c:v>297</c:v>
                </c:pt>
                <c:pt idx="220">
                  <c:v>297</c:v>
                </c:pt>
                <c:pt idx="221">
                  <c:v>296</c:v>
                </c:pt>
                <c:pt idx="222">
                  <c:v>296</c:v>
                </c:pt>
                <c:pt idx="223">
                  <c:v>296</c:v>
                </c:pt>
                <c:pt idx="224">
                  <c:v>295</c:v>
                </c:pt>
                <c:pt idx="225">
                  <c:v>294</c:v>
                </c:pt>
                <c:pt idx="226">
                  <c:v>294</c:v>
                </c:pt>
                <c:pt idx="227">
                  <c:v>293</c:v>
                </c:pt>
                <c:pt idx="228">
                  <c:v>293</c:v>
                </c:pt>
                <c:pt idx="229">
                  <c:v>292</c:v>
                </c:pt>
                <c:pt idx="230">
                  <c:v>292</c:v>
                </c:pt>
                <c:pt idx="231">
                  <c:v>291</c:v>
                </c:pt>
                <c:pt idx="232">
                  <c:v>291</c:v>
                </c:pt>
                <c:pt idx="233">
                  <c:v>290</c:v>
                </c:pt>
                <c:pt idx="234">
                  <c:v>289</c:v>
                </c:pt>
                <c:pt idx="235">
                  <c:v>289</c:v>
                </c:pt>
                <c:pt idx="236">
                  <c:v>288</c:v>
                </c:pt>
                <c:pt idx="237">
                  <c:v>288</c:v>
                </c:pt>
                <c:pt idx="238">
                  <c:v>287</c:v>
                </c:pt>
                <c:pt idx="239">
                  <c:v>286</c:v>
                </c:pt>
                <c:pt idx="240">
                  <c:v>286</c:v>
                </c:pt>
                <c:pt idx="241">
                  <c:v>285</c:v>
                </c:pt>
                <c:pt idx="242">
                  <c:v>285</c:v>
                </c:pt>
                <c:pt idx="243">
                  <c:v>284</c:v>
                </c:pt>
                <c:pt idx="244">
                  <c:v>284</c:v>
                </c:pt>
                <c:pt idx="245">
                  <c:v>283</c:v>
                </c:pt>
                <c:pt idx="246">
                  <c:v>282</c:v>
                </c:pt>
                <c:pt idx="247">
                  <c:v>282</c:v>
                </c:pt>
                <c:pt idx="248">
                  <c:v>281</c:v>
                </c:pt>
                <c:pt idx="249">
                  <c:v>281</c:v>
                </c:pt>
                <c:pt idx="250">
                  <c:v>280</c:v>
                </c:pt>
                <c:pt idx="251">
                  <c:v>279</c:v>
                </c:pt>
                <c:pt idx="252">
                  <c:v>279</c:v>
                </c:pt>
                <c:pt idx="253">
                  <c:v>278</c:v>
                </c:pt>
                <c:pt idx="254">
                  <c:v>277</c:v>
                </c:pt>
                <c:pt idx="255">
                  <c:v>277</c:v>
                </c:pt>
                <c:pt idx="256">
                  <c:v>276</c:v>
                </c:pt>
                <c:pt idx="257">
                  <c:v>276</c:v>
                </c:pt>
                <c:pt idx="258">
                  <c:v>275</c:v>
                </c:pt>
                <c:pt idx="259">
                  <c:v>274</c:v>
                </c:pt>
                <c:pt idx="260">
                  <c:v>274</c:v>
                </c:pt>
                <c:pt idx="261">
                  <c:v>273</c:v>
                </c:pt>
                <c:pt idx="262">
                  <c:v>272</c:v>
                </c:pt>
                <c:pt idx="263">
                  <c:v>272</c:v>
                </c:pt>
                <c:pt idx="264">
                  <c:v>271</c:v>
                </c:pt>
                <c:pt idx="265">
                  <c:v>270</c:v>
                </c:pt>
                <c:pt idx="266">
                  <c:v>270</c:v>
                </c:pt>
                <c:pt idx="267">
                  <c:v>269</c:v>
                </c:pt>
                <c:pt idx="268">
                  <c:v>269</c:v>
                </c:pt>
                <c:pt idx="269">
                  <c:v>268</c:v>
                </c:pt>
                <c:pt idx="270">
                  <c:v>267</c:v>
                </c:pt>
                <c:pt idx="271">
                  <c:v>267</c:v>
                </c:pt>
                <c:pt idx="272">
                  <c:v>266</c:v>
                </c:pt>
                <c:pt idx="273">
                  <c:v>266</c:v>
                </c:pt>
                <c:pt idx="274">
                  <c:v>265</c:v>
                </c:pt>
                <c:pt idx="275">
                  <c:v>264</c:v>
                </c:pt>
                <c:pt idx="276">
                  <c:v>264</c:v>
                </c:pt>
                <c:pt idx="277">
                  <c:v>263</c:v>
                </c:pt>
                <c:pt idx="278">
                  <c:v>262</c:v>
                </c:pt>
                <c:pt idx="279">
                  <c:v>262</c:v>
                </c:pt>
                <c:pt idx="280">
                  <c:v>261</c:v>
                </c:pt>
                <c:pt idx="281">
                  <c:v>260</c:v>
                </c:pt>
                <c:pt idx="282">
                  <c:v>260</c:v>
                </c:pt>
                <c:pt idx="283">
                  <c:v>259</c:v>
                </c:pt>
                <c:pt idx="284">
                  <c:v>259</c:v>
                </c:pt>
                <c:pt idx="285">
                  <c:v>258</c:v>
                </c:pt>
                <c:pt idx="286">
                  <c:v>257</c:v>
                </c:pt>
                <c:pt idx="287">
                  <c:v>257</c:v>
                </c:pt>
                <c:pt idx="288">
                  <c:v>256</c:v>
                </c:pt>
                <c:pt idx="289">
                  <c:v>256</c:v>
                </c:pt>
                <c:pt idx="290">
                  <c:v>255</c:v>
                </c:pt>
                <c:pt idx="291">
                  <c:v>254</c:v>
                </c:pt>
                <c:pt idx="292">
                  <c:v>254</c:v>
                </c:pt>
                <c:pt idx="293">
                  <c:v>253</c:v>
                </c:pt>
                <c:pt idx="294">
                  <c:v>253</c:v>
                </c:pt>
                <c:pt idx="295">
                  <c:v>252</c:v>
                </c:pt>
                <c:pt idx="296">
                  <c:v>251</c:v>
                </c:pt>
                <c:pt idx="297">
                  <c:v>251</c:v>
                </c:pt>
                <c:pt idx="298">
                  <c:v>250</c:v>
                </c:pt>
                <c:pt idx="299">
                  <c:v>250</c:v>
                </c:pt>
                <c:pt idx="300">
                  <c:v>249</c:v>
                </c:pt>
                <c:pt idx="301">
                  <c:v>249</c:v>
                </c:pt>
                <c:pt idx="302">
                  <c:v>248</c:v>
                </c:pt>
                <c:pt idx="303">
                  <c:v>247</c:v>
                </c:pt>
                <c:pt idx="304">
                  <c:v>247</c:v>
                </c:pt>
                <c:pt idx="305">
                  <c:v>246</c:v>
                </c:pt>
                <c:pt idx="306">
                  <c:v>246</c:v>
                </c:pt>
                <c:pt idx="307">
                  <c:v>245</c:v>
                </c:pt>
                <c:pt idx="308">
                  <c:v>245</c:v>
                </c:pt>
                <c:pt idx="309">
                  <c:v>244</c:v>
                </c:pt>
                <c:pt idx="310">
                  <c:v>244</c:v>
                </c:pt>
                <c:pt idx="311">
                  <c:v>243</c:v>
                </c:pt>
                <c:pt idx="312">
                  <c:v>243</c:v>
                </c:pt>
                <c:pt idx="313">
                  <c:v>242</c:v>
                </c:pt>
                <c:pt idx="314">
                  <c:v>242</c:v>
                </c:pt>
                <c:pt idx="315">
                  <c:v>241</c:v>
                </c:pt>
                <c:pt idx="316">
                  <c:v>241</c:v>
                </c:pt>
                <c:pt idx="317">
                  <c:v>240</c:v>
                </c:pt>
                <c:pt idx="318">
                  <c:v>240</c:v>
                </c:pt>
                <c:pt idx="319">
                  <c:v>239</c:v>
                </c:pt>
                <c:pt idx="320">
                  <c:v>239</c:v>
                </c:pt>
                <c:pt idx="321">
                  <c:v>238</c:v>
                </c:pt>
                <c:pt idx="322">
                  <c:v>238</c:v>
                </c:pt>
                <c:pt idx="323">
                  <c:v>238</c:v>
                </c:pt>
                <c:pt idx="324">
                  <c:v>237</c:v>
                </c:pt>
                <c:pt idx="325">
                  <c:v>237</c:v>
                </c:pt>
                <c:pt idx="326">
                  <c:v>236</c:v>
                </c:pt>
                <c:pt idx="327">
                  <c:v>236</c:v>
                </c:pt>
                <c:pt idx="328">
                  <c:v>236</c:v>
                </c:pt>
                <c:pt idx="329">
                  <c:v>235</c:v>
                </c:pt>
                <c:pt idx="330">
                  <c:v>235</c:v>
                </c:pt>
                <c:pt idx="331">
                  <c:v>235</c:v>
                </c:pt>
                <c:pt idx="332">
                  <c:v>234</c:v>
                </c:pt>
                <c:pt idx="333">
                  <c:v>234</c:v>
                </c:pt>
                <c:pt idx="334">
                  <c:v>234</c:v>
                </c:pt>
                <c:pt idx="335">
                  <c:v>233</c:v>
                </c:pt>
                <c:pt idx="336">
                  <c:v>233</c:v>
                </c:pt>
                <c:pt idx="337">
                  <c:v>233</c:v>
                </c:pt>
                <c:pt idx="338">
                  <c:v>233</c:v>
                </c:pt>
                <c:pt idx="339">
                  <c:v>232</c:v>
                </c:pt>
                <c:pt idx="340">
                  <c:v>232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232</c:v>
                </c:pt>
                <c:pt idx="345">
                  <c:v>231</c:v>
                </c:pt>
                <c:pt idx="346">
                  <c:v>231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231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231</c:v>
                </c:pt>
                <c:pt idx="359">
                  <c:v>231</c:v>
                </c:pt>
                <c:pt idx="360">
                  <c:v>231</c:v>
                </c:pt>
                <c:pt idx="361">
                  <c:v>231</c:v>
                </c:pt>
                <c:pt idx="362">
                  <c:v>231</c:v>
                </c:pt>
                <c:pt idx="363">
                  <c:v>231</c:v>
                </c:pt>
                <c:pt idx="364">
                  <c:v>231</c:v>
                </c:pt>
                <c:pt idx="365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E-4B18-A942-45A6C2FBDF0C}"/>
            </c:ext>
          </c:extLst>
        </c:ser>
        <c:ser>
          <c:idx val="2"/>
          <c:order val="2"/>
          <c:tx>
            <c:strRef>
              <c:f>'Sun-Az-El-Plot (2)'!$I$1</c:f>
              <c:strCache>
                <c:ptCount val="1"/>
                <c:pt idx="0">
                  <c:v>Az1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(2)'!$I$2:$I$367</c:f>
              <c:numCache>
                <c:formatCode>General</c:formatCode>
                <c:ptCount val="36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</c:v>
                </c:pt>
                <c:pt idx="7">
                  <c:v>148</c:v>
                </c:pt>
                <c:pt idx="8">
                  <c:v>148</c:v>
                </c:pt>
                <c:pt idx="9">
                  <c:v>147</c:v>
                </c:pt>
                <c:pt idx="10">
                  <c:v>147</c:v>
                </c:pt>
                <c:pt idx="11">
                  <c:v>147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145</c:v>
                </c:pt>
                <c:pt idx="16">
                  <c:v>144</c:v>
                </c:pt>
                <c:pt idx="17">
                  <c:v>144</c:v>
                </c:pt>
                <c:pt idx="18">
                  <c:v>143</c:v>
                </c:pt>
                <c:pt idx="19">
                  <c:v>143</c:v>
                </c:pt>
                <c:pt idx="20">
                  <c:v>142</c:v>
                </c:pt>
                <c:pt idx="21">
                  <c:v>142</c:v>
                </c:pt>
                <c:pt idx="22">
                  <c:v>141</c:v>
                </c:pt>
                <c:pt idx="23">
                  <c:v>140</c:v>
                </c:pt>
                <c:pt idx="24">
                  <c:v>140</c:v>
                </c:pt>
                <c:pt idx="25">
                  <c:v>139</c:v>
                </c:pt>
                <c:pt idx="26">
                  <c:v>139</c:v>
                </c:pt>
                <c:pt idx="27">
                  <c:v>138</c:v>
                </c:pt>
                <c:pt idx="28">
                  <c:v>137</c:v>
                </c:pt>
                <c:pt idx="29">
                  <c:v>137</c:v>
                </c:pt>
                <c:pt idx="30">
                  <c:v>136</c:v>
                </c:pt>
                <c:pt idx="31">
                  <c:v>135</c:v>
                </c:pt>
                <c:pt idx="32">
                  <c:v>135</c:v>
                </c:pt>
                <c:pt idx="33">
                  <c:v>134</c:v>
                </c:pt>
                <c:pt idx="34">
                  <c:v>133</c:v>
                </c:pt>
                <c:pt idx="35">
                  <c:v>133</c:v>
                </c:pt>
                <c:pt idx="36">
                  <c:v>132</c:v>
                </c:pt>
                <c:pt idx="37">
                  <c:v>132</c:v>
                </c:pt>
                <c:pt idx="38">
                  <c:v>131</c:v>
                </c:pt>
                <c:pt idx="39">
                  <c:v>130</c:v>
                </c:pt>
                <c:pt idx="40">
                  <c:v>130</c:v>
                </c:pt>
                <c:pt idx="41">
                  <c:v>129</c:v>
                </c:pt>
                <c:pt idx="42">
                  <c:v>128</c:v>
                </c:pt>
                <c:pt idx="43">
                  <c:v>128</c:v>
                </c:pt>
                <c:pt idx="44">
                  <c:v>127</c:v>
                </c:pt>
                <c:pt idx="45">
                  <c:v>126</c:v>
                </c:pt>
                <c:pt idx="46">
                  <c:v>125</c:v>
                </c:pt>
                <c:pt idx="47">
                  <c:v>125</c:v>
                </c:pt>
                <c:pt idx="48">
                  <c:v>124</c:v>
                </c:pt>
                <c:pt idx="49">
                  <c:v>123</c:v>
                </c:pt>
                <c:pt idx="50">
                  <c:v>123</c:v>
                </c:pt>
                <c:pt idx="51">
                  <c:v>122</c:v>
                </c:pt>
                <c:pt idx="52">
                  <c:v>121</c:v>
                </c:pt>
                <c:pt idx="53">
                  <c:v>121</c:v>
                </c:pt>
                <c:pt idx="54">
                  <c:v>120</c:v>
                </c:pt>
                <c:pt idx="55">
                  <c:v>119</c:v>
                </c:pt>
                <c:pt idx="56">
                  <c:v>119</c:v>
                </c:pt>
                <c:pt idx="57">
                  <c:v>118</c:v>
                </c:pt>
                <c:pt idx="58">
                  <c:v>117</c:v>
                </c:pt>
                <c:pt idx="59">
                  <c:v>116</c:v>
                </c:pt>
                <c:pt idx="60">
                  <c:v>116</c:v>
                </c:pt>
                <c:pt idx="61">
                  <c:v>115</c:v>
                </c:pt>
                <c:pt idx="62">
                  <c:v>114</c:v>
                </c:pt>
                <c:pt idx="63">
                  <c:v>114</c:v>
                </c:pt>
                <c:pt idx="64">
                  <c:v>113</c:v>
                </c:pt>
                <c:pt idx="65">
                  <c:v>113</c:v>
                </c:pt>
                <c:pt idx="66">
                  <c:v>112</c:v>
                </c:pt>
                <c:pt idx="67">
                  <c:v>111</c:v>
                </c:pt>
                <c:pt idx="68">
                  <c:v>110</c:v>
                </c:pt>
                <c:pt idx="69">
                  <c:v>110</c:v>
                </c:pt>
                <c:pt idx="70">
                  <c:v>109</c:v>
                </c:pt>
                <c:pt idx="71">
                  <c:v>108</c:v>
                </c:pt>
                <c:pt idx="72">
                  <c:v>108</c:v>
                </c:pt>
                <c:pt idx="73">
                  <c:v>107</c:v>
                </c:pt>
                <c:pt idx="74">
                  <c:v>106</c:v>
                </c:pt>
                <c:pt idx="75">
                  <c:v>106</c:v>
                </c:pt>
                <c:pt idx="76">
                  <c:v>105</c:v>
                </c:pt>
                <c:pt idx="77">
                  <c:v>104</c:v>
                </c:pt>
                <c:pt idx="78">
                  <c:v>104</c:v>
                </c:pt>
                <c:pt idx="79">
                  <c:v>103</c:v>
                </c:pt>
                <c:pt idx="80">
                  <c:v>102</c:v>
                </c:pt>
                <c:pt idx="81">
                  <c:v>102</c:v>
                </c:pt>
                <c:pt idx="82">
                  <c:v>101</c:v>
                </c:pt>
                <c:pt idx="83">
                  <c:v>100</c:v>
                </c:pt>
                <c:pt idx="84">
                  <c:v>100</c:v>
                </c:pt>
                <c:pt idx="85">
                  <c:v>99</c:v>
                </c:pt>
                <c:pt idx="86">
                  <c:v>98</c:v>
                </c:pt>
                <c:pt idx="87">
                  <c:v>98</c:v>
                </c:pt>
                <c:pt idx="88">
                  <c:v>97</c:v>
                </c:pt>
                <c:pt idx="89">
                  <c:v>96</c:v>
                </c:pt>
                <c:pt idx="90">
                  <c:v>96</c:v>
                </c:pt>
                <c:pt idx="91">
                  <c:v>95</c:v>
                </c:pt>
                <c:pt idx="92">
                  <c:v>94</c:v>
                </c:pt>
                <c:pt idx="93">
                  <c:v>94</c:v>
                </c:pt>
                <c:pt idx="94">
                  <c:v>93</c:v>
                </c:pt>
                <c:pt idx="95">
                  <c:v>93</c:v>
                </c:pt>
                <c:pt idx="96">
                  <c:v>92</c:v>
                </c:pt>
                <c:pt idx="97">
                  <c:v>91</c:v>
                </c:pt>
                <c:pt idx="98">
                  <c:v>91</c:v>
                </c:pt>
                <c:pt idx="99">
                  <c:v>90</c:v>
                </c:pt>
                <c:pt idx="100">
                  <c:v>89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87</c:v>
                </c:pt>
                <c:pt idx="105">
                  <c:v>87</c:v>
                </c:pt>
                <c:pt idx="106">
                  <c:v>86</c:v>
                </c:pt>
                <c:pt idx="107">
                  <c:v>85</c:v>
                </c:pt>
                <c:pt idx="108">
                  <c:v>85</c:v>
                </c:pt>
                <c:pt idx="109">
                  <c:v>84</c:v>
                </c:pt>
                <c:pt idx="110">
                  <c:v>84</c:v>
                </c:pt>
                <c:pt idx="111">
                  <c:v>83</c:v>
                </c:pt>
                <c:pt idx="112">
                  <c:v>83</c:v>
                </c:pt>
                <c:pt idx="113">
                  <c:v>82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80</c:v>
                </c:pt>
                <c:pt idx="118">
                  <c:v>79</c:v>
                </c:pt>
                <c:pt idx="119">
                  <c:v>79</c:v>
                </c:pt>
                <c:pt idx="120">
                  <c:v>79</c:v>
                </c:pt>
                <c:pt idx="121">
                  <c:v>78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76</c:v>
                </c:pt>
                <c:pt idx="126">
                  <c:v>76</c:v>
                </c:pt>
                <c:pt idx="127">
                  <c:v>75</c:v>
                </c:pt>
                <c:pt idx="128">
                  <c:v>75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73</c:v>
                </c:pt>
                <c:pt idx="133">
                  <c:v>73</c:v>
                </c:pt>
                <c:pt idx="134">
                  <c:v>72</c:v>
                </c:pt>
                <c:pt idx="135">
                  <c:v>72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65</c:v>
                </c:pt>
                <c:pt idx="174">
                  <c:v>65</c:v>
                </c:pt>
                <c:pt idx="175">
                  <c:v>64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68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74</c:v>
                </c:pt>
                <c:pt idx="214">
                  <c:v>74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76</c:v>
                </c:pt>
                <c:pt idx="219">
                  <c:v>76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78</c:v>
                </c:pt>
                <c:pt idx="224">
                  <c:v>79</c:v>
                </c:pt>
                <c:pt idx="225">
                  <c:v>79</c:v>
                </c:pt>
                <c:pt idx="226">
                  <c:v>80</c:v>
                </c:pt>
                <c:pt idx="227">
                  <c:v>80</c:v>
                </c:pt>
                <c:pt idx="228">
                  <c:v>81</c:v>
                </c:pt>
                <c:pt idx="229">
                  <c:v>81</c:v>
                </c:pt>
                <c:pt idx="230">
                  <c:v>82</c:v>
                </c:pt>
                <c:pt idx="231">
                  <c:v>82</c:v>
                </c:pt>
                <c:pt idx="232">
                  <c:v>83</c:v>
                </c:pt>
                <c:pt idx="233">
                  <c:v>83</c:v>
                </c:pt>
                <c:pt idx="234">
                  <c:v>84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86</c:v>
                </c:pt>
                <c:pt idx="239">
                  <c:v>87</c:v>
                </c:pt>
                <c:pt idx="240">
                  <c:v>87</c:v>
                </c:pt>
                <c:pt idx="241">
                  <c:v>88</c:v>
                </c:pt>
                <c:pt idx="242">
                  <c:v>88</c:v>
                </c:pt>
                <c:pt idx="243">
                  <c:v>89</c:v>
                </c:pt>
                <c:pt idx="244">
                  <c:v>90</c:v>
                </c:pt>
                <c:pt idx="245">
                  <c:v>90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93</c:v>
                </c:pt>
                <c:pt idx="250">
                  <c:v>93</c:v>
                </c:pt>
                <c:pt idx="251">
                  <c:v>94</c:v>
                </c:pt>
                <c:pt idx="252">
                  <c:v>95</c:v>
                </c:pt>
                <c:pt idx="253">
                  <c:v>95</c:v>
                </c:pt>
                <c:pt idx="254">
                  <c:v>96</c:v>
                </c:pt>
                <c:pt idx="255">
                  <c:v>96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99</c:v>
                </c:pt>
                <c:pt idx="260">
                  <c:v>100</c:v>
                </c:pt>
                <c:pt idx="261">
                  <c:v>100</c:v>
                </c:pt>
                <c:pt idx="262">
                  <c:v>101</c:v>
                </c:pt>
                <c:pt idx="263">
                  <c:v>102</c:v>
                </c:pt>
                <c:pt idx="264">
                  <c:v>102</c:v>
                </c:pt>
                <c:pt idx="265">
                  <c:v>103</c:v>
                </c:pt>
                <c:pt idx="266">
                  <c:v>103</c:v>
                </c:pt>
                <c:pt idx="267">
                  <c:v>104</c:v>
                </c:pt>
                <c:pt idx="268">
                  <c:v>105</c:v>
                </c:pt>
                <c:pt idx="269">
                  <c:v>106</c:v>
                </c:pt>
                <c:pt idx="270">
                  <c:v>106</c:v>
                </c:pt>
                <c:pt idx="271">
                  <c:v>107</c:v>
                </c:pt>
                <c:pt idx="272">
                  <c:v>108</c:v>
                </c:pt>
                <c:pt idx="273">
                  <c:v>108</c:v>
                </c:pt>
                <c:pt idx="274">
                  <c:v>109</c:v>
                </c:pt>
                <c:pt idx="275">
                  <c:v>109</c:v>
                </c:pt>
                <c:pt idx="276">
                  <c:v>110</c:v>
                </c:pt>
                <c:pt idx="277">
                  <c:v>111</c:v>
                </c:pt>
                <c:pt idx="278">
                  <c:v>112</c:v>
                </c:pt>
                <c:pt idx="279">
                  <c:v>112</c:v>
                </c:pt>
                <c:pt idx="280">
                  <c:v>113</c:v>
                </c:pt>
                <c:pt idx="281">
                  <c:v>114</c:v>
                </c:pt>
                <c:pt idx="282">
                  <c:v>114</c:v>
                </c:pt>
                <c:pt idx="283">
                  <c:v>115</c:v>
                </c:pt>
                <c:pt idx="284">
                  <c:v>116</c:v>
                </c:pt>
                <c:pt idx="285">
                  <c:v>116</c:v>
                </c:pt>
                <c:pt idx="286">
                  <c:v>117</c:v>
                </c:pt>
                <c:pt idx="287">
                  <c:v>118</c:v>
                </c:pt>
                <c:pt idx="288">
                  <c:v>118</c:v>
                </c:pt>
                <c:pt idx="289">
                  <c:v>119</c:v>
                </c:pt>
                <c:pt idx="290">
                  <c:v>120</c:v>
                </c:pt>
                <c:pt idx="291">
                  <c:v>120</c:v>
                </c:pt>
                <c:pt idx="292">
                  <c:v>121</c:v>
                </c:pt>
                <c:pt idx="293">
                  <c:v>122</c:v>
                </c:pt>
                <c:pt idx="294">
                  <c:v>122</c:v>
                </c:pt>
                <c:pt idx="295">
                  <c:v>123</c:v>
                </c:pt>
                <c:pt idx="296">
                  <c:v>124</c:v>
                </c:pt>
                <c:pt idx="297">
                  <c:v>125</c:v>
                </c:pt>
                <c:pt idx="298">
                  <c:v>125</c:v>
                </c:pt>
                <c:pt idx="299">
                  <c:v>126</c:v>
                </c:pt>
                <c:pt idx="300">
                  <c:v>127</c:v>
                </c:pt>
                <c:pt idx="301">
                  <c:v>127</c:v>
                </c:pt>
                <c:pt idx="302">
                  <c:v>128</c:v>
                </c:pt>
                <c:pt idx="303">
                  <c:v>129</c:v>
                </c:pt>
                <c:pt idx="304">
                  <c:v>129</c:v>
                </c:pt>
                <c:pt idx="305">
                  <c:v>130</c:v>
                </c:pt>
                <c:pt idx="306">
                  <c:v>131</c:v>
                </c:pt>
                <c:pt idx="307">
                  <c:v>131</c:v>
                </c:pt>
                <c:pt idx="308">
                  <c:v>132</c:v>
                </c:pt>
                <c:pt idx="309">
                  <c:v>133</c:v>
                </c:pt>
                <c:pt idx="310">
                  <c:v>133</c:v>
                </c:pt>
                <c:pt idx="311">
                  <c:v>134</c:v>
                </c:pt>
                <c:pt idx="312">
                  <c:v>134</c:v>
                </c:pt>
                <c:pt idx="313">
                  <c:v>135</c:v>
                </c:pt>
                <c:pt idx="314">
                  <c:v>136</c:v>
                </c:pt>
                <c:pt idx="315">
                  <c:v>136</c:v>
                </c:pt>
                <c:pt idx="316">
                  <c:v>137</c:v>
                </c:pt>
                <c:pt idx="317">
                  <c:v>138</c:v>
                </c:pt>
                <c:pt idx="318">
                  <c:v>138</c:v>
                </c:pt>
                <c:pt idx="319">
                  <c:v>139</c:v>
                </c:pt>
                <c:pt idx="320">
                  <c:v>139</c:v>
                </c:pt>
                <c:pt idx="321">
                  <c:v>140</c:v>
                </c:pt>
                <c:pt idx="322">
                  <c:v>141</c:v>
                </c:pt>
                <c:pt idx="323">
                  <c:v>141</c:v>
                </c:pt>
                <c:pt idx="324">
                  <c:v>142</c:v>
                </c:pt>
                <c:pt idx="325">
                  <c:v>142</c:v>
                </c:pt>
                <c:pt idx="326">
                  <c:v>143</c:v>
                </c:pt>
                <c:pt idx="327">
                  <c:v>143</c:v>
                </c:pt>
                <c:pt idx="328">
                  <c:v>144</c:v>
                </c:pt>
                <c:pt idx="329">
                  <c:v>144</c:v>
                </c:pt>
                <c:pt idx="330">
                  <c:v>145</c:v>
                </c:pt>
                <c:pt idx="331">
                  <c:v>145</c:v>
                </c:pt>
                <c:pt idx="332">
                  <c:v>146</c:v>
                </c:pt>
                <c:pt idx="333">
                  <c:v>146</c:v>
                </c:pt>
                <c:pt idx="334">
                  <c:v>147</c:v>
                </c:pt>
                <c:pt idx="335">
                  <c:v>147</c:v>
                </c:pt>
                <c:pt idx="336">
                  <c:v>147</c:v>
                </c:pt>
                <c:pt idx="337">
                  <c:v>148</c:v>
                </c:pt>
                <c:pt idx="338">
                  <c:v>148</c:v>
                </c:pt>
                <c:pt idx="339">
                  <c:v>149</c:v>
                </c:pt>
                <c:pt idx="340">
                  <c:v>149</c:v>
                </c:pt>
                <c:pt idx="341">
                  <c:v>149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151</c:v>
                </c:pt>
                <c:pt idx="347">
                  <c:v>151</c:v>
                </c:pt>
                <c:pt idx="348">
                  <c:v>151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152</c:v>
                </c:pt>
                <c:pt idx="353">
                  <c:v>152</c:v>
                </c:pt>
                <c:pt idx="354">
                  <c:v>152</c:v>
                </c:pt>
                <c:pt idx="355">
                  <c:v>152</c:v>
                </c:pt>
                <c:pt idx="356">
                  <c:v>152</c:v>
                </c:pt>
                <c:pt idx="357">
                  <c:v>152</c:v>
                </c:pt>
                <c:pt idx="358">
                  <c:v>152</c:v>
                </c:pt>
                <c:pt idx="359">
                  <c:v>151</c:v>
                </c:pt>
                <c:pt idx="360">
                  <c:v>151</c:v>
                </c:pt>
                <c:pt idx="361">
                  <c:v>151</c:v>
                </c:pt>
                <c:pt idx="362">
                  <c:v>151</c:v>
                </c:pt>
                <c:pt idx="363">
                  <c:v>151</c:v>
                </c:pt>
                <c:pt idx="364">
                  <c:v>151</c:v>
                </c:pt>
                <c:pt idx="365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E-4B18-A942-45A6C2FBDF0C}"/>
            </c:ext>
          </c:extLst>
        </c:ser>
        <c:ser>
          <c:idx val="3"/>
          <c:order val="3"/>
          <c:tx>
            <c:strRef>
              <c:f>'Sun-Az-El-Plot (2)'!$K$1</c:f>
              <c:strCache>
                <c:ptCount val="1"/>
                <c:pt idx="0">
                  <c:v>Az2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(2)'!$K$2:$K$367</c:f>
              <c:numCache>
                <c:formatCode>General</c:formatCode>
                <c:ptCount val="36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211</c:v>
                </c:pt>
                <c:pt idx="5">
                  <c:v>211</c:v>
                </c:pt>
                <c:pt idx="6">
                  <c:v>211</c:v>
                </c:pt>
                <c:pt idx="7">
                  <c:v>212</c:v>
                </c:pt>
                <c:pt idx="8">
                  <c:v>212</c:v>
                </c:pt>
                <c:pt idx="9">
                  <c:v>213</c:v>
                </c:pt>
                <c:pt idx="10">
                  <c:v>213</c:v>
                </c:pt>
                <c:pt idx="11">
                  <c:v>214</c:v>
                </c:pt>
                <c:pt idx="12">
                  <c:v>214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218</c:v>
                </c:pt>
                <c:pt idx="21">
                  <c:v>219</c:v>
                </c:pt>
                <c:pt idx="22">
                  <c:v>219</c:v>
                </c:pt>
                <c:pt idx="23">
                  <c:v>220</c:v>
                </c:pt>
                <c:pt idx="24">
                  <c:v>220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223</c:v>
                </c:pt>
                <c:pt idx="30">
                  <c:v>224</c:v>
                </c:pt>
                <c:pt idx="31">
                  <c:v>225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229</c:v>
                </c:pt>
                <c:pt idx="39">
                  <c:v>230</c:v>
                </c:pt>
                <c:pt idx="40">
                  <c:v>231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233</c:v>
                </c:pt>
                <c:pt idx="45">
                  <c:v>234</c:v>
                </c:pt>
                <c:pt idx="46">
                  <c:v>235</c:v>
                </c:pt>
                <c:pt idx="47">
                  <c:v>235</c:v>
                </c:pt>
                <c:pt idx="48">
                  <c:v>236</c:v>
                </c:pt>
                <c:pt idx="49">
                  <c:v>237</c:v>
                </c:pt>
                <c:pt idx="50">
                  <c:v>238</c:v>
                </c:pt>
                <c:pt idx="51">
                  <c:v>238</c:v>
                </c:pt>
                <c:pt idx="52">
                  <c:v>239</c:v>
                </c:pt>
                <c:pt idx="53">
                  <c:v>239</c:v>
                </c:pt>
                <c:pt idx="54">
                  <c:v>240</c:v>
                </c:pt>
                <c:pt idx="55">
                  <c:v>241</c:v>
                </c:pt>
                <c:pt idx="56">
                  <c:v>242</c:v>
                </c:pt>
                <c:pt idx="57">
                  <c:v>242</c:v>
                </c:pt>
                <c:pt idx="58">
                  <c:v>243</c:v>
                </c:pt>
                <c:pt idx="59">
                  <c:v>244</c:v>
                </c:pt>
                <c:pt idx="60">
                  <c:v>244</c:v>
                </c:pt>
                <c:pt idx="61">
                  <c:v>245</c:v>
                </c:pt>
                <c:pt idx="62">
                  <c:v>246</c:v>
                </c:pt>
                <c:pt idx="63">
                  <c:v>246</c:v>
                </c:pt>
                <c:pt idx="64">
                  <c:v>247</c:v>
                </c:pt>
                <c:pt idx="65">
                  <c:v>248</c:v>
                </c:pt>
                <c:pt idx="66">
                  <c:v>248</c:v>
                </c:pt>
                <c:pt idx="67">
                  <c:v>249</c:v>
                </c:pt>
                <c:pt idx="68">
                  <c:v>250</c:v>
                </c:pt>
                <c:pt idx="69">
                  <c:v>251</c:v>
                </c:pt>
                <c:pt idx="70">
                  <c:v>251</c:v>
                </c:pt>
                <c:pt idx="71">
                  <c:v>252</c:v>
                </c:pt>
                <c:pt idx="72">
                  <c:v>253</c:v>
                </c:pt>
                <c:pt idx="73">
                  <c:v>253</c:v>
                </c:pt>
                <c:pt idx="74">
                  <c:v>254</c:v>
                </c:pt>
                <c:pt idx="75">
                  <c:v>255</c:v>
                </c:pt>
                <c:pt idx="76">
                  <c:v>255</c:v>
                </c:pt>
                <c:pt idx="77">
                  <c:v>256</c:v>
                </c:pt>
                <c:pt idx="78">
                  <c:v>257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259</c:v>
                </c:pt>
                <c:pt idx="83">
                  <c:v>260</c:v>
                </c:pt>
                <c:pt idx="84">
                  <c:v>261</c:v>
                </c:pt>
                <c:pt idx="85">
                  <c:v>261</c:v>
                </c:pt>
                <c:pt idx="86">
                  <c:v>262</c:v>
                </c:pt>
                <c:pt idx="87">
                  <c:v>263</c:v>
                </c:pt>
                <c:pt idx="88">
                  <c:v>263</c:v>
                </c:pt>
                <c:pt idx="89">
                  <c:v>264</c:v>
                </c:pt>
                <c:pt idx="90">
                  <c:v>265</c:v>
                </c:pt>
                <c:pt idx="91">
                  <c:v>265</c:v>
                </c:pt>
                <c:pt idx="92">
                  <c:v>266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268</c:v>
                </c:pt>
                <c:pt idx="97">
                  <c:v>269</c:v>
                </c:pt>
                <c:pt idx="98">
                  <c:v>269</c:v>
                </c:pt>
                <c:pt idx="99">
                  <c:v>270</c:v>
                </c:pt>
                <c:pt idx="100">
                  <c:v>271</c:v>
                </c:pt>
                <c:pt idx="101">
                  <c:v>271</c:v>
                </c:pt>
                <c:pt idx="102">
                  <c:v>272</c:v>
                </c:pt>
                <c:pt idx="103">
                  <c:v>273</c:v>
                </c:pt>
                <c:pt idx="104">
                  <c:v>273</c:v>
                </c:pt>
                <c:pt idx="105">
                  <c:v>274</c:v>
                </c:pt>
                <c:pt idx="106">
                  <c:v>274</c:v>
                </c:pt>
                <c:pt idx="107">
                  <c:v>275</c:v>
                </c:pt>
                <c:pt idx="108">
                  <c:v>275</c:v>
                </c:pt>
                <c:pt idx="109">
                  <c:v>276</c:v>
                </c:pt>
                <c:pt idx="110">
                  <c:v>276</c:v>
                </c:pt>
                <c:pt idx="111">
                  <c:v>277</c:v>
                </c:pt>
                <c:pt idx="112">
                  <c:v>278</c:v>
                </c:pt>
                <c:pt idx="113">
                  <c:v>278</c:v>
                </c:pt>
                <c:pt idx="114">
                  <c:v>279</c:v>
                </c:pt>
                <c:pt idx="115">
                  <c:v>279</c:v>
                </c:pt>
                <c:pt idx="116">
                  <c:v>280</c:v>
                </c:pt>
                <c:pt idx="117">
                  <c:v>280</c:v>
                </c:pt>
                <c:pt idx="118">
                  <c:v>281</c:v>
                </c:pt>
                <c:pt idx="119">
                  <c:v>281</c:v>
                </c:pt>
                <c:pt idx="120">
                  <c:v>282</c:v>
                </c:pt>
                <c:pt idx="121">
                  <c:v>282</c:v>
                </c:pt>
                <c:pt idx="122">
                  <c:v>283</c:v>
                </c:pt>
                <c:pt idx="123">
                  <c:v>283</c:v>
                </c:pt>
                <c:pt idx="124">
                  <c:v>284</c:v>
                </c:pt>
                <c:pt idx="125">
                  <c:v>284</c:v>
                </c:pt>
                <c:pt idx="126">
                  <c:v>285</c:v>
                </c:pt>
                <c:pt idx="127">
                  <c:v>285</c:v>
                </c:pt>
                <c:pt idx="128">
                  <c:v>286</c:v>
                </c:pt>
                <c:pt idx="129">
                  <c:v>286</c:v>
                </c:pt>
                <c:pt idx="130">
                  <c:v>286</c:v>
                </c:pt>
                <c:pt idx="131">
                  <c:v>287</c:v>
                </c:pt>
                <c:pt idx="132">
                  <c:v>287</c:v>
                </c:pt>
                <c:pt idx="133">
                  <c:v>288</c:v>
                </c:pt>
                <c:pt idx="134">
                  <c:v>288</c:v>
                </c:pt>
                <c:pt idx="135">
                  <c:v>288</c:v>
                </c:pt>
                <c:pt idx="136">
                  <c:v>289</c:v>
                </c:pt>
                <c:pt idx="137">
                  <c:v>289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292</c:v>
                </c:pt>
                <c:pt idx="146">
                  <c:v>292</c:v>
                </c:pt>
                <c:pt idx="147">
                  <c:v>292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294</c:v>
                </c:pt>
                <c:pt idx="154">
                  <c:v>294</c:v>
                </c:pt>
                <c:pt idx="155">
                  <c:v>294</c:v>
                </c:pt>
                <c:pt idx="156">
                  <c:v>294</c:v>
                </c:pt>
                <c:pt idx="157">
                  <c:v>294</c:v>
                </c:pt>
                <c:pt idx="158">
                  <c:v>295</c:v>
                </c:pt>
                <c:pt idx="159">
                  <c:v>295</c:v>
                </c:pt>
                <c:pt idx="160">
                  <c:v>295</c:v>
                </c:pt>
                <c:pt idx="161">
                  <c:v>295</c:v>
                </c:pt>
                <c:pt idx="162">
                  <c:v>295</c:v>
                </c:pt>
                <c:pt idx="163">
                  <c:v>295</c:v>
                </c:pt>
                <c:pt idx="164">
                  <c:v>295</c:v>
                </c:pt>
                <c:pt idx="165">
                  <c:v>295</c:v>
                </c:pt>
                <c:pt idx="166">
                  <c:v>295</c:v>
                </c:pt>
                <c:pt idx="167">
                  <c:v>295</c:v>
                </c:pt>
                <c:pt idx="168">
                  <c:v>295</c:v>
                </c:pt>
                <c:pt idx="169">
                  <c:v>296</c:v>
                </c:pt>
                <c:pt idx="170">
                  <c:v>296</c:v>
                </c:pt>
                <c:pt idx="171">
                  <c:v>295</c:v>
                </c:pt>
                <c:pt idx="172">
                  <c:v>295</c:v>
                </c:pt>
                <c:pt idx="173">
                  <c:v>296</c:v>
                </c:pt>
                <c:pt idx="174">
                  <c:v>296</c:v>
                </c:pt>
                <c:pt idx="175">
                  <c:v>295</c:v>
                </c:pt>
                <c:pt idx="176">
                  <c:v>295</c:v>
                </c:pt>
                <c:pt idx="177">
                  <c:v>295</c:v>
                </c:pt>
                <c:pt idx="178">
                  <c:v>295</c:v>
                </c:pt>
                <c:pt idx="179">
                  <c:v>295</c:v>
                </c:pt>
                <c:pt idx="180">
                  <c:v>295</c:v>
                </c:pt>
                <c:pt idx="181">
                  <c:v>295</c:v>
                </c:pt>
                <c:pt idx="182">
                  <c:v>295</c:v>
                </c:pt>
                <c:pt idx="183">
                  <c:v>295</c:v>
                </c:pt>
                <c:pt idx="184">
                  <c:v>295</c:v>
                </c:pt>
                <c:pt idx="185">
                  <c:v>294</c:v>
                </c:pt>
                <c:pt idx="186">
                  <c:v>294</c:v>
                </c:pt>
                <c:pt idx="187">
                  <c:v>294</c:v>
                </c:pt>
                <c:pt idx="188">
                  <c:v>294</c:v>
                </c:pt>
                <c:pt idx="189">
                  <c:v>294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292</c:v>
                </c:pt>
                <c:pt idx="195">
                  <c:v>292</c:v>
                </c:pt>
                <c:pt idx="196">
                  <c:v>292</c:v>
                </c:pt>
                <c:pt idx="197">
                  <c:v>292</c:v>
                </c:pt>
                <c:pt idx="198">
                  <c:v>291</c:v>
                </c:pt>
                <c:pt idx="199">
                  <c:v>291</c:v>
                </c:pt>
                <c:pt idx="200">
                  <c:v>291</c:v>
                </c:pt>
                <c:pt idx="201">
                  <c:v>291</c:v>
                </c:pt>
                <c:pt idx="202">
                  <c:v>290</c:v>
                </c:pt>
                <c:pt idx="203">
                  <c:v>290</c:v>
                </c:pt>
                <c:pt idx="204">
                  <c:v>290</c:v>
                </c:pt>
                <c:pt idx="205">
                  <c:v>289</c:v>
                </c:pt>
                <c:pt idx="206">
                  <c:v>289</c:v>
                </c:pt>
                <c:pt idx="207">
                  <c:v>288</c:v>
                </c:pt>
                <c:pt idx="208">
                  <c:v>288</c:v>
                </c:pt>
                <c:pt idx="209">
                  <c:v>288</c:v>
                </c:pt>
                <c:pt idx="210">
                  <c:v>287</c:v>
                </c:pt>
                <c:pt idx="211">
                  <c:v>287</c:v>
                </c:pt>
                <c:pt idx="212">
                  <c:v>287</c:v>
                </c:pt>
                <c:pt idx="213">
                  <c:v>286</c:v>
                </c:pt>
                <c:pt idx="214">
                  <c:v>286</c:v>
                </c:pt>
                <c:pt idx="215">
                  <c:v>285</c:v>
                </c:pt>
                <c:pt idx="216">
                  <c:v>285</c:v>
                </c:pt>
                <c:pt idx="217">
                  <c:v>284</c:v>
                </c:pt>
                <c:pt idx="218">
                  <c:v>284</c:v>
                </c:pt>
                <c:pt idx="219">
                  <c:v>283</c:v>
                </c:pt>
                <c:pt idx="220">
                  <c:v>283</c:v>
                </c:pt>
                <c:pt idx="221">
                  <c:v>283</c:v>
                </c:pt>
                <c:pt idx="222">
                  <c:v>282</c:v>
                </c:pt>
                <c:pt idx="223">
                  <c:v>282</c:v>
                </c:pt>
                <c:pt idx="224">
                  <c:v>281</c:v>
                </c:pt>
                <c:pt idx="225">
                  <c:v>281</c:v>
                </c:pt>
                <c:pt idx="226">
                  <c:v>280</c:v>
                </c:pt>
                <c:pt idx="227">
                  <c:v>280</c:v>
                </c:pt>
                <c:pt idx="228">
                  <c:v>279</c:v>
                </c:pt>
                <c:pt idx="229">
                  <c:v>279</c:v>
                </c:pt>
                <c:pt idx="230">
                  <c:v>278</c:v>
                </c:pt>
                <c:pt idx="231">
                  <c:v>277</c:v>
                </c:pt>
                <c:pt idx="232">
                  <c:v>277</c:v>
                </c:pt>
                <c:pt idx="233">
                  <c:v>276</c:v>
                </c:pt>
                <c:pt idx="234">
                  <c:v>276</c:v>
                </c:pt>
                <c:pt idx="235">
                  <c:v>275</c:v>
                </c:pt>
                <c:pt idx="236">
                  <c:v>275</c:v>
                </c:pt>
                <c:pt idx="237">
                  <c:v>274</c:v>
                </c:pt>
                <c:pt idx="238">
                  <c:v>274</c:v>
                </c:pt>
                <c:pt idx="239">
                  <c:v>273</c:v>
                </c:pt>
                <c:pt idx="240">
                  <c:v>272</c:v>
                </c:pt>
                <c:pt idx="241">
                  <c:v>272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269</c:v>
                </c:pt>
                <c:pt idx="246">
                  <c:v>269</c:v>
                </c:pt>
                <c:pt idx="247">
                  <c:v>268</c:v>
                </c:pt>
                <c:pt idx="248">
                  <c:v>268</c:v>
                </c:pt>
                <c:pt idx="249">
                  <c:v>267</c:v>
                </c:pt>
                <c:pt idx="250">
                  <c:v>266</c:v>
                </c:pt>
                <c:pt idx="251">
                  <c:v>266</c:v>
                </c:pt>
                <c:pt idx="252">
                  <c:v>265</c:v>
                </c:pt>
                <c:pt idx="253">
                  <c:v>265</c:v>
                </c:pt>
                <c:pt idx="254">
                  <c:v>264</c:v>
                </c:pt>
                <c:pt idx="255">
                  <c:v>263</c:v>
                </c:pt>
                <c:pt idx="256">
                  <c:v>263</c:v>
                </c:pt>
                <c:pt idx="257">
                  <c:v>262</c:v>
                </c:pt>
                <c:pt idx="258">
                  <c:v>261</c:v>
                </c:pt>
                <c:pt idx="259">
                  <c:v>261</c:v>
                </c:pt>
                <c:pt idx="260">
                  <c:v>260</c:v>
                </c:pt>
                <c:pt idx="261">
                  <c:v>259</c:v>
                </c:pt>
                <c:pt idx="262">
                  <c:v>259</c:v>
                </c:pt>
                <c:pt idx="263">
                  <c:v>258</c:v>
                </c:pt>
                <c:pt idx="264">
                  <c:v>258</c:v>
                </c:pt>
                <c:pt idx="265">
                  <c:v>257</c:v>
                </c:pt>
                <c:pt idx="266">
                  <c:v>256</c:v>
                </c:pt>
                <c:pt idx="267">
                  <c:v>256</c:v>
                </c:pt>
                <c:pt idx="268">
                  <c:v>255</c:v>
                </c:pt>
                <c:pt idx="269">
                  <c:v>254</c:v>
                </c:pt>
                <c:pt idx="270">
                  <c:v>253</c:v>
                </c:pt>
                <c:pt idx="271">
                  <c:v>253</c:v>
                </c:pt>
                <c:pt idx="272">
                  <c:v>252</c:v>
                </c:pt>
                <c:pt idx="273">
                  <c:v>252</c:v>
                </c:pt>
                <c:pt idx="274">
                  <c:v>251</c:v>
                </c:pt>
                <c:pt idx="275">
                  <c:v>250</c:v>
                </c:pt>
                <c:pt idx="276">
                  <c:v>250</c:v>
                </c:pt>
                <c:pt idx="277">
                  <c:v>249</c:v>
                </c:pt>
                <c:pt idx="278">
                  <c:v>248</c:v>
                </c:pt>
                <c:pt idx="279">
                  <c:v>247</c:v>
                </c:pt>
                <c:pt idx="280">
                  <c:v>247</c:v>
                </c:pt>
                <c:pt idx="281">
                  <c:v>246</c:v>
                </c:pt>
                <c:pt idx="282">
                  <c:v>246</c:v>
                </c:pt>
                <c:pt idx="283">
                  <c:v>245</c:v>
                </c:pt>
                <c:pt idx="284">
                  <c:v>244</c:v>
                </c:pt>
                <c:pt idx="285">
                  <c:v>243</c:v>
                </c:pt>
                <c:pt idx="286">
                  <c:v>243</c:v>
                </c:pt>
                <c:pt idx="287">
                  <c:v>242</c:v>
                </c:pt>
                <c:pt idx="288">
                  <c:v>241</c:v>
                </c:pt>
                <c:pt idx="289">
                  <c:v>241</c:v>
                </c:pt>
                <c:pt idx="290">
                  <c:v>240</c:v>
                </c:pt>
                <c:pt idx="291">
                  <c:v>239</c:v>
                </c:pt>
                <c:pt idx="292">
                  <c:v>239</c:v>
                </c:pt>
                <c:pt idx="293">
                  <c:v>238</c:v>
                </c:pt>
                <c:pt idx="294">
                  <c:v>237</c:v>
                </c:pt>
                <c:pt idx="295">
                  <c:v>237</c:v>
                </c:pt>
                <c:pt idx="296">
                  <c:v>236</c:v>
                </c:pt>
                <c:pt idx="297">
                  <c:v>235</c:v>
                </c:pt>
                <c:pt idx="298">
                  <c:v>235</c:v>
                </c:pt>
                <c:pt idx="299">
                  <c:v>234</c:v>
                </c:pt>
                <c:pt idx="300">
                  <c:v>233</c:v>
                </c:pt>
                <c:pt idx="301">
                  <c:v>233</c:v>
                </c:pt>
                <c:pt idx="302">
                  <c:v>232</c:v>
                </c:pt>
                <c:pt idx="303">
                  <c:v>231</c:v>
                </c:pt>
                <c:pt idx="304">
                  <c:v>231</c:v>
                </c:pt>
                <c:pt idx="305">
                  <c:v>230</c:v>
                </c:pt>
                <c:pt idx="306">
                  <c:v>229</c:v>
                </c:pt>
                <c:pt idx="307">
                  <c:v>229</c:v>
                </c:pt>
                <c:pt idx="308">
                  <c:v>228</c:v>
                </c:pt>
                <c:pt idx="309">
                  <c:v>227</c:v>
                </c:pt>
                <c:pt idx="310">
                  <c:v>227</c:v>
                </c:pt>
                <c:pt idx="311">
                  <c:v>226</c:v>
                </c:pt>
                <c:pt idx="312">
                  <c:v>225</c:v>
                </c:pt>
                <c:pt idx="313">
                  <c:v>225</c:v>
                </c:pt>
                <c:pt idx="314">
                  <c:v>224</c:v>
                </c:pt>
                <c:pt idx="315">
                  <c:v>224</c:v>
                </c:pt>
                <c:pt idx="316">
                  <c:v>223</c:v>
                </c:pt>
                <c:pt idx="317">
                  <c:v>222</c:v>
                </c:pt>
                <c:pt idx="318">
                  <c:v>222</c:v>
                </c:pt>
                <c:pt idx="319">
                  <c:v>221</c:v>
                </c:pt>
                <c:pt idx="320">
                  <c:v>220</c:v>
                </c:pt>
                <c:pt idx="321">
                  <c:v>220</c:v>
                </c:pt>
                <c:pt idx="322">
                  <c:v>219</c:v>
                </c:pt>
                <c:pt idx="323">
                  <c:v>219</c:v>
                </c:pt>
                <c:pt idx="324">
                  <c:v>218</c:v>
                </c:pt>
                <c:pt idx="325">
                  <c:v>218</c:v>
                </c:pt>
                <c:pt idx="326">
                  <c:v>217</c:v>
                </c:pt>
                <c:pt idx="327">
                  <c:v>217</c:v>
                </c:pt>
                <c:pt idx="328">
                  <c:v>216</c:v>
                </c:pt>
                <c:pt idx="329">
                  <c:v>216</c:v>
                </c:pt>
                <c:pt idx="330">
                  <c:v>215</c:v>
                </c:pt>
                <c:pt idx="331">
                  <c:v>215</c:v>
                </c:pt>
                <c:pt idx="332">
                  <c:v>214</c:v>
                </c:pt>
                <c:pt idx="333">
                  <c:v>214</c:v>
                </c:pt>
                <c:pt idx="334">
                  <c:v>213</c:v>
                </c:pt>
                <c:pt idx="335">
                  <c:v>213</c:v>
                </c:pt>
                <c:pt idx="336">
                  <c:v>212</c:v>
                </c:pt>
                <c:pt idx="337">
                  <c:v>212</c:v>
                </c:pt>
                <c:pt idx="338">
                  <c:v>212</c:v>
                </c:pt>
                <c:pt idx="339">
                  <c:v>211</c:v>
                </c:pt>
                <c:pt idx="340">
                  <c:v>211</c:v>
                </c:pt>
                <c:pt idx="341">
                  <c:v>211</c:v>
                </c:pt>
                <c:pt idx="342">
                  <c:v>210</c:v>
                </c:pt>
                <c:pt idx="343">
                  <c:v>210</c:v>
                </c:pt>
                <c:pt idx="344">
                  <c:v>210</c:v>
                </c:pt>
                <c:pt idx="345">
                  <c:v>210</c:v>
                </c:pt>
                <c:pt idx="346">
                  <c:v>209</c:v>
                </c:pt>
                <c:pt idx="347">
                  <c:v>209</c:v>
                </c:pt>
                <c:pt idx="348">
                  <c:v>209</c:v>
                </c:pt>
                <c:pt idx="349">
                  <c:v>209</c:v>
                </c:pt>
                <c:pt idx="350">
                  <c:v>208</c:v>
                </c:pt>
                <c:pt idx="351">
                  <c:v>208</c:v>
                </c:pt>
                <c:pt idx="352">
                  <c:v>208</c:v>
                </c:pt>
                <c:pt idx="353">
                  <c:v>208</c:v>
                </c:pt>
                <c:pt idx="354">
                  <c:v>208</c:v>
                </c:pt>
                <c:pt idx="355">
                  <c:v>208</c:v>
                </c:pt>
                <c:pt idx="356">
                  <c:v>208</c:v>
                </c:pt>
                <c:pt idx="357">
                  <c:v>208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209</c:v>
                </c:pt>
                <c:pt idx="362">
                  <c:v>209</c:v>
                </c:pt>
                <c:pt idx="363">
                  <c:v>209</c:v>
                </c:pt>
                <c:pt idx="364">
                  <c:v>209</c:v>
                </c:pt>
                <c:pt idx="365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E-4B18-A942-45A6C2FBDF0C}"/>
            </c:ext>
          </c:extLst>
        </c:ser>
        <c:ser>
          <c:idx val="4"/>
          <c:order val="4"/>
          <c:tx>
            <c:strRef>
              <c:f>'Sun-Az-El-Plot (2)'!$N$1</c:f>
              <c:strCache>
                <c:ptCount val="1"/>
                <c:pt idx="0">
                  <c:v>Az1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(2)'!$N$2:$N$367</c:f>
              <c:numCache>
                <c:formatCode>General</c:formatCode>
                <c:ptCount val="366"/>
                <c:pt idx="28">
                  <c:v>177</c:v>
                </c:pt>
                <c:pt idx="29">
                  <c:v>172</c:v>
                </c:pt>
                <c:pt idx="30">
                  <c:v>170</c:v>
                </c:pt>
                <c:pt idx="31">
                  <c:v>167</c:v>
                </c:pt>
                <c:pt idx="32">
                  <c:v>165</c:v>
                </c:pt>
                <c:pt idx="33">
                  <c:v>163</c:v>
                </c:pt>
                <c:pt idx="34">
                  <c:v>162</c:v>
                </c:pt>
                <c:pt idx="35">
                  <c:v>160</c:v>
                </c:pt>
                <c:pt idx="36">
                  <c:v>159</c:v>
                </c:pt>
                <c:pt idx="37">
                  <c:v>158</c:v>
                </c:pt>
                <c:pt idx="38">
                  <c:v>156</c:v>
                </c:pt>
                <c:pt idx="39">
                  <c:v>155</c:v>
                </c:pt>
                <c:pt idx="40">
                  <c:v>154</c:v>
                </c:pt>
                <c:pt idx="41">
                  <c:v>153</c:v>
                </c:pt>
                <c:pt idx="42">
                  <c:v>151</c:v>
                </c:pt>
                <c:pt idx="43">
                  <c:v>150</c:v>
                </c:pt>
                <c:pt idx="44">
                  <c:v>149</c:v>
                </c:pt>
                <c:pt idx="45">
                  <c:v>148</c:v>
                </c:pt>
                <c:pt idx="46">
                  <c:v>147</c:v>
                </c:pt>
                <c:pt idx="47">
                  <c:v>146</c:v>
                </c:pt>
                <c:pt idx="48">
                  <c:v>145</c:v>
                </c:pt>
                <c:pt idx="49">
                  <c:v>144</c:v>
                </c:pt>
                <c:pt idx="50">
                  <c:v>143</c:v>
                </c:pt>
                <c:pt idx="51">
                  <c:v>142</c:v>
                </c:pt>
                <c:pt idx="52">
                  <c:v>141</c:v>
                </c:pt>
                <c:pt idx="53">
                  <c:v>140</c:v>
                </c:pt>
                <c:pt idx="54">
                  <c:v>139</c:v>
                </c:pt>
                <c:pt idx="55">
                  <c:v>138</c:v>
                </c:pt>
                <c:pt idx="56">
                  <c:v>137</c:v>
                </c:pt>
                <c:pt idx="57">
                  <c:v>136</c:v>
                </c:pt>
                <c:pt idx="58">
                  <c:v>135</c:v>
                </c:pt>
                <c:pt idx="59">
                  <c:v>134</c:v>
                </c:pt>
                <c:pt idx="60">
                  <c:v>133</c:v>
                </c:pt>
                <c:pt idx="61">
                  <c:v>133</c:v>
                </c:pt>
                <c:pt idx="62">
                  <c:v>132</c:v>
                </c:pt>
                <c:pt idx="63">
                  <c:v>131</c:v>
                </c:pt>
                <c:pt idx="64">
                  <c:v>130</c:v>
                </c:pt>
                <c:pt idx="65">
                  <c:v>129</c:v>
                </c:pt>
                <c:pt idx="66">
                  <c:v>128</c:v>
                </c:pt>
                <c:pt idx="67">
                  <c:v>127</c:v>
                </c:pt>
                <c:pt idx="68">
                  <c:v>126</c:v>
                </c:pt>
                <c:pt idx="69">
                  <c:v>126</c:v>
                </c:pt>
                <c:pt idx="70">
                  <c:v>125</c:v>
                </c:pt>
                <c:pt idx="71">
                  <c:v>124</c:v>
                </c:pt>
                <c:pt idx="72">
                  <c:v>123</c:v>
                </c:pt>
                <c:pt idx="73">
                  <c:v>122</c:v>
                </c:pt>
                <c:pt idx="74">
                  <c:v>122</c:v>
                </c:pt>
                <c:pt idx="75">
                  <c:v>121</c:v>
                </c:pt>
                <c:pt idx="76">
                  <c:v>120</c:v>
                </c:pt>
                <c:pt idx="77">
                  <c:v>119</c:v>
                </c:pt>
                <c:pt idx="78">
                  <c:v>118</c:v>
                </c:pt>
                <c:pt idx="79">
                  <c:v>118</c:v>
                </c:pt>
                <c:pt idx="80">
                  <c:v>117</c:v>
                </c:pt>
                <c:pt idx="81">
                  <c:v>116</c:v>
                </c:pt>
                <c:pt idx="82">
                  <c:v>115</c:v>
                </c:pt>
                <c:pt idx="83">
                  <c:v>115</c:v>
                </c:pt>
                <c:pt idx="84">
                  <c:v>114</c:v>
                </c:pt>
                <c:pt idx="85">
                  <c:v>113</c:v>
                </c:pt>
                <c:pt idx="86">
                  <c:v>112</c:v>
                </c:pt>
                <c:pt idx="87">
                  <c:v>112</c:v>
                </c:pt>
                <c:pt idx="88">
                  <c:v>111</c:v>
                </c:pt>
                <c:pt idx="89">
                  <c:v>110</c:v>
                </c:pt>
                <c:pt idx="90">
                  <c:v>110</c:v>
                </c:pt>
                <c:pt idx="91">
                  <c:v>109</c:v>
                </c:pt>
                <c:pt idx="92">
                  <c:v>108</c:v>
                </c:pt>
                <c:pt idx="93">
                  <c:v>107</c:v>
                </c:pt>
                <c:pt idx="94">
                  <c:v>107</c:v>
                </c:pt>
                <c:pt idx="95">
                  <c:v>106</c:v>
                </c:pt>
                <c:pt idx="96">
                  <c:v>105</c:v>
                </c:pt>
                <c:pt idx="97">
                  <c:v>105</c:v>
                </c:pt>
                <c:pt idx="98">
                  <c:v>104</c:v>
                </c:pt>
                <c:pt idx="99">
                  <c:v>103</c:v>
                </c:pt>
                <c:pt idx="100">
                  <c:v>103</c:v>
                </c:pt>
                <c:pt idx="101">
                  <c:v>102</c:v>
                </c:pt>
                <c:pt idx="102">
                  <c:v>102</c:v>
                </c:pt>
                <c:pt idx="103">
                  <c:v>101</c:v>
                </c:pt>
                <c:pt idx="104">
                  <c:v>100</c:v>
                </c:pt>
                <c:pt idx="105">
                  <c:v>100</c:v>
                </c:pt>
                <c:pt idx="106">
                  <c:v>99</c:v>
                </c:pt>
                <c:pt idx="107">
                  <c:v>98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96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94</c:v>
                </c:pt>
                <c:pt idx="116">
                  <c:v>93</c:v>
                </c:pt>
                <c:pt idx="117">
                  <c:v>93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91</c:v>
                </c:pt>
                <c:pt idx="122">
                  <c:v>90</c:v>
                </c:pt>
                <c:pt idx="123">
                  <c:v>90</c:v>
                </c:pt>
                <c:pt idx="124">
                  <c:v>89</c:v>
                </c:pt>
                <c:pt idx="125">
                  <c:v>89</c:v>
                </c:pt>
                <c:pt idx="126">
                  <c:v>88</c:v>
                </c:pt>
                <c:pt idx="127">
                  <c:v>88</c:v>
                </c:pt>
                <c:pt idx="128">
                  <c:v>87</c:v>
                </c:pt>
                <c:pt idx="129">
                  <c:v>87</c:v>
                </c:pt>
                <c:pt idx="130">
                  <c:v>87</c:v>
                </c:pt>
                <c:pt idx="131">
                  <c:v>86</c:v>
                </c:pt>
                <c:pt idx="132">
                  <c:v>86</c:v>
                </c:pt>
                <c:pt idx="133">
                  <c:v>85</c:v>
                </c:pt>
                <c:pt idx="134">
                  <c:v>85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77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79</c:v>
                </c:pt>
                <c:pt idx="192">
                  <c:v>79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84</c:v>
                </c:pt>
                <c:pt idx="207">
                  <c:v>84</c:v>
                </c:pt>
                <c:pt idx="208">
                  <c:v>84</c:v>
                </c:pt>
                <c:pt idx="209">
                  <c:v>85</c:v>
                </c:pt>
                <c:pt idx="210">
                  <c:v>85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87</c:v>
                </c:pt>
                <c:pt idx="215">
                  <c:v>87</c:v>
                </c:pt>
                <c:pt idx="216">
                  <c:v>88</c:v>
                </c:pt>
                <c:pt idx="217">
                  <c:v>88</c:v>
                </c:pt>
                <c:pt idx="218">
                  <c:v>89</c:v>
                </c:pt>
                <c:pt idx="219">
                  <c:v>89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91</c:v>
                </c:pt>
                <c:pt idx="224">
                  <c:v>91</c:v>
                </c:pt>
                <c:pt idx="225">
                  <c:v>92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94</c:v>
                </c:pt>
                <c:pt idx="230">
                  <c:v>95</c:v>
                </c:pt>
                <c:pt idx="231">
                  <c:v>95</c:v>
                </c:pt>
                <c:pt idx="232">
                  <c:v>96</c:v>
                </c:pt>
                <c:pt idx="233">
                  <c:v>96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99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101</c:v>
                </c:pt>
                <c:pt idx="242">
                  <c:v>102</c:v>
                </c:pt>
                <c:pt idx="243">
                  <c:v>102</c:v>
                </c:pt>
                <c:pt idx="244">
                  <c:v>103</c:v>
                </c:pt>
                <c:pt idx="245">
                  <c:v>104</c:v>
                </c:pt>
                <c:pt idx="246">
                  <c:v>104</c:v>
                </c:pt>
                <c:pt idx="247">
                  <c:v>105</c:v>
                </c:pt>
                <c:pt idx="248">
                  <c:v>106</c:v>
                </c:pt>
                <c:pt idx="249">
                  <c:v>106</c:v>
                </c:pt>
                <c:pt idx="250">
                  <c:v>107</c:v>
                </c:pt>
                <c:pt idx="251">
                  <c:v>108</c:v>
                </c:pt>
                <c:pt idx="252">
                  <c:v>108</c:v>
                </c:pt>
                <c:pt idx="253">
                  <c:v>109</c:v>
                </c:pt>
                <c:pt idx="254">
                  <c:v>110</c:v>
                </c:pt>
                <c:pt idx="255">
                  <c:v>110</c:v>
                </c:pt>
                <c:pt idx="256">
                  <c:v>111</c:v>
                </c:pt>
                <c:pt idx="257">
                  <c:v>112</c:v>
                </c:pt>
                <c:pt idx="258">
                  <c:v>113</c:v>
                </c:pt>
                <c:pt idx="259">
                  <c:v>113</c:v>
                </c:pt>
                <c:pt idx="260">
                  <c:v>114</c:v>
                </c:pt>
                <c:pt idx="261">
                  <c:v>115</c:v>
                </c:pt>
                <c:pt idx="262">
                  <c:v>115</c:v>
                </c:pt>
                <c:pt idx="263">
                  <c:v>116</c:v>
                </c:pt>
                <c:pt idx="264">
                  <c:v>117</c:v>
                </c:pt>
                <c:pt idx="265">
                  <c:v>118</c:v>
                </c:pt>
                <c:pt idx="266">
                  <c:v>118</c:v>
                </c:pt>
                <c:pt idx="267">
                  <c:v>119</c:v>
                </c:pt>
                <c:pt idx="268">
                  <c:v>120</c:v>
                </c:pt>
                <c:pt idx="269">
                  <c:v>121</c:v>
                </c:pt>
                <c:pt idx="270">
                  <c:v>122</c:v>
                </c:pt>
                <c:pt idx="271">
                  <c:v>122</c:v>
                </c:pt>
                <c:pt idx="272">
                  <c:v>123</c:v>
                </c:pt>
                <c:pt idx="273">
                  <c:v>124</c:v>
                </c:pt>
                <c:pt idx="274">
                  <c:v>125</c:v>
                </c:pt>
                <c:pt idx="275">
                  <c:v>126</c:v>
                </c:pt>
                <c:pt idx="276">
                  <c:v>126</c:v>
                </c:pt>
                <c:pt idx="277">
                  <c:v>127</c:v>
                </c:pt>
                <c:pt idx="278">
                  <c:v>128</c:v>
                </c:pt>
                <c:pt idx="279">
                  <c:v>129</c:v>
                </c:pt>
                <c:pt idx="280">
                  <c:v>130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133</c:v>
                </c:pt>
                <c:pt idx="285">
                  <c:v>134</c:v>
                </c:pt>
                <c:pt idx="286">
                  <c:v>135</c:v>
                </c:pt>
                <c:pt idx="287">
                  <c:v>136</c:v>
                </c:pt>
                <c:pt idx="288">
                  <c:v>137</c:v>
                </c:pt>
                <c:pt idx="289">
                  <c:v>138</c:v>
                </c:pt>
                <c:pt idx="290">
                  <c:v>139</c:v>
                </c:pt>
                <c:pt idx="291">
                  <c:v>140</c:v>
                </c:pt>
                <c:pt idx="292">
                  <c:v>141</c:v>
                </c:pt>
                <c:pt idx="293">
                  <c:v>142</c:v>
                </c:pt>
                <c:pt idx="294">
                  <c:v>143</c:v>
                </c:pt>
                <c:pt idx="295">
                  <c:v>144</c:v>
                </c:pt>
                <c:pt idx="296">
                  <c:v>145</c:v>
                </c:pt>
                <c:pt idx="297">
                  <c:v>146</c:v>
                </c:pt>
                <c:pt idx="298">
                  <c:v>147</c:v>
                </c:pt>
                <c:pt idx="299">
                  <c:v>148</c:v>
                </c:pt>
                <c:pt idx="300">
                  <c:v>149</c:v>
                </c:pt>
                <c:pt idx="301">
                  <c:v>150</c:v>
                </c:pt>
                <c:pt idx="302">
                  <c:v>151</c:v>
                </c:pt>
                <c:pt idx="303">
                  <c:v>152</c:v>
                </c:pt>
                <c:pt idx="304">
                  <c:v>153</c:v>
                </c:pt>
                <c:pt idx="305">
                  <c:v>155</c:v>
                </c:pt>
                <c:pt idx="306">
                  <c:v>156</c:v>
                </c:pt>
                <c:pt idx="307">
                  <c:v>157</c:v>
                </c:pt>
                <c:pt idx="308">
                  <c:v>158</c:v>
                </c:pt>
                <c:pt idx="309">
                  <c:v>160</c:v>
                </c:pt>
                <c:pt idx="310">
                  <c:v>161</c:v>
                </c:pt>
                <c:pt idx="311">
                  <c:v>163</c:v>
                </c:pt>
                <c:pt idx="312">
                  <c:v>165</c:v>
                </c:pt>
                <c:pt idx="313">
                  <c:v>167</c:v>
                </c:pt>
                <c:pt idx="314">
                  <c:v>169</c:v>
                </c:pt>
                <c:pt idx="315">
                  <c:v>171</c:v>
                </c:pt>
                <c:pt idx="316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6E-4B18-A942-45A6C2FBDF0C}"/>
            </c:ext>
          </c:extLst>
        </c:ser>
        <c:ser>
          <c:idx val="5"/>
          <c:order val="5"/>
          <c:tx>
            <c:strRef>
              <c:f>'Sun-Az-El-Plot (2)'!$P$1</c:f>
              <c:strCache>
                <c:ptCount val="1"/>
                <c:pt idx="0">
                  <c:v>Az2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(2)'!$P$2:$P$367</c:f>
              <c:numCache>
                <c:formatCode>General</c:formatCode>
                <c:ptCount val="366"/>
                <c:pt idx="28">
                  <c:v>183</c:v>
                </c:pt>
                <c:pt idx="29">
                  <c:v>188</c:v>
                </c:pt>
                <c:pt idx="30">
                  <c:v>191</c:v>
                </c:pt>
                <c:pt idx="31">
                  <c:v>193</c:v>
                </c:pt>
                <c:pt idx="32">
                  <c:v>195</c:v>
                </c:pt>
                <c:pt idx="33">
                  <c:v>197</c:v>
                </c:pt>
                <c:pt idx="34">
                  <c:v>198</c:v>
                </c:pt>
                <c:pt idx="35">
                  <c:v>200</c:v>
                </c:pt>
                <c:pt idx="36">
                  <c:v>201</c:v>
                </c:pt>
                <c:pt idx="37">
                  <c:v>203</c:v>
                </c:pt>
                <c:pt idx="38">
                  <c:v>204</c:v>
                </c:pt>
                <c:pt idx="39">
                  <c:v>205</c:v>
                </c:pt>
                <c:pt idx="40">
                  <c:v>207</c:v>
                </c:pt>
                <c:pt idx="41">
                  <c:v>208</c:v>
                </c:pt>
                <c:pt idx="42">
                  <c:v>209</c:v>
                </c:pt>
                <c:pt idx="43">
                  <c:v>210</c:v>
                </c:pt>
                <c:pt idx="44">
                  <c:v>211</c:v>
                </c:pt>
                <c:pt idx="45">
                  <c:v>212</c:v>
                </c:pt>
                <c:pt idx="46">
                  <c:v>213</c:v>
                </c:pt>
                <c:pt idx="47">
                  <c:v>214</c:v>
                </c:pt>
                <c:pt idx="48">
                  <c:v>215</c:v>
                </c:pt>
                <c:pt idx="49">
                  <c:v>216</c:v>
                </c:pt>
                <c:pt idx="50">
                  <c:v>217</c:v>
                </c:pt>
                <c:pt idx="51">
                  <c:v>218</c:v>
                </c:pt>
                <c:pt idx="52">
                  <c:v>219</c:v>
                </c:pt>
                <c:pt idx="53">
                  <c:v>220</c:v>
                </c:pt>
                <c:pt idx="54">
                  <c:v>221</c:v>
                </c:pt>
                <c:pt idx="55">
                  <c:v>222</c:v>
                </c:pt>
                <c:pt idx="56">
                  <c:v>223</c:v>
                </c:pt>
                <c:pt idx="57">
                  <c:v>224</c:v>
                </c:pt>
                <c:pt idx="58">
                  <c:v>225</c:v>
                </c:pt>
                <c:pt idx="59">
                  <c:v>226</c:v>
                </c:pt>
                <c:pt idx="60">
                  <c:v>227</c:v>
                </c:pt>
                <c:pt idx="61">
                  <c:v>228</c:v>
                </c:pt>
                <c:pt idx="62">
                  <c:v>229</c:v>
                </c:pt>
                <c:pt idx="63">
                  <c:v>229</c:v>
                </c:pt>
                <c:pt idx="64">
                  <c:v>230</c:v>
                </c:pt>
                <c:pt idx="65">
                  <c:v>231</c:v>
                </c:pt>
                <c:pt idx="66">
                  <c:v>232</c:v>
                </c:pt>
                <c:pt idx="67">
                  <c:v>233</c:v>
                </c:pt>
                <c:pt idx="68">
                  <c:v>234</c:v>
                </c:pt>
                <c:pt idx="69">
                  <c:v>235</c:v>
                </c:pt>
                <c:pt idx="70">
                  <c:v>235</c:v>
                </c:pt>
                <c:pt idx="71">
                  <c:v>236</c:v>
                </c:pt>
                <c:pt idx="72">
                  <c:v>237</c:v>
                </c:pt>
                <c:pt idx="73">
                  <c:v>238</c:v>
                </c:pt>
                <c:pt idx="74">
                  <c:v>239</c:v>
                </c:pt>
                <c:pt idx="75">
                  <c:v>240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243</c:v>
                </c:pt>
                <c:pt idx="81">
                  <c:v>244</c:v>
                </c:pt>
                <c:pt idx="82">
                  <c:v>245</c:v>
                </c:pt>
                <c:pt idx="83">
                  <c:v>246</c:v>
                </c:pt>
                <c:pt idx="84">
                  <c:v>246</c:v>
                </c:pt>
                <c:pt idx="85">
                  <c:v>247</c:v>
                </c:pt>
                <c:pt idx="86">
                  <c:v>248</c:v>
                </c:pt>
                <c:pt idx="87">
                  <c:v>249</c:v>
                </c:pt>
                <c:pt idx="88">
                  <c:v>249</c:v>
                </c:pt>
                <c:pt idx="89">
                  <c:v>250</c:v>
                </c:pt>
                <c:pt idx="90">
                  <c:v>251</c:v>
                </c:pt>
                <c:pt idx="91">
                  <c:v>251</c:v>
                </c:pt>
                <c:pt idx="92">
                  <c:v>252</c:v>
                </c:pt>
                <c:pt idx="93">
                  <c:v>253</c:v>
                </c:pt>
                <c:pt idx="94">
                  <c:v>254</c:v>
                </c:pt>
                <c:pt idx="95">
                  <c:v>254</c:v>
                </c:pt>
                <c:pt idx="96">
                  <c:v>255</c:v>
                </c:pt>
                <c:pt idx="97">
                  <c:v>256</c:v>
                </c:pt>
                <c:pt idx="98">
                  <c:v>256</c:v>
                </c:pt>
                <c:pt idx="99">
                  <c:v>257</c:v>
                </c:pt>
                <c:pt idx="100">
                  <c:v>257</c:v>
                </c:pt>
                <c:pt idx="101">
                  <c:v>258</c:v>
                </c:pt>
                <c:pt idx="102">
                  <c:v>259</c:v>
                </c:pt>
                <c:pt idx="103">
                  <c:v>259</c:v>
                </c:pt>
                <c:pt idx="104">
                  <c:v>260</c:v>
                </c:pt>
                <c:pt idx="105">
                  <c:v>261</c:v>
                </c:pt>
                <c:pt idx="106">
                  <c:v>261</c:v>
                </c:pt>
                <c:pt idx="107">
                  <c:v>262</c:v>
                </c:pt>
                <c:pt idx="108">
                  <c:v>262</c:v>
                </c:pt>
                <c:pt idx="109">
                  <c:v>263</c:v>
                </c:pt>
                <c:pt idx="110">
                  <c:v>264</c:v>
                </c:pt>
                <c:pt idx="111">
                  <c:v>264</c:v>
                </c:pt>
                <c:pt idx="112">
                  <c:v>265</c:v>
                </c:pt>
                <c:pt idx="113">
                  <c:v>265</c:v>
                </c:pt>
                <c:pt idx="114">
                  <c:v>266</c:v>
                </c:pt>
                <c:pt idx="115">
                  <c:v>266</c:v>
                </c:pt>
                <c:pt idx="116">
                  <c:v>267</c:v>
                </c:pt>
                <c:pt idx="117">
                  <c:v>267</c:v>
                </c:pt>
                <c:pt idx="118">
                  <c:v>268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270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272</c:v>
                </c:pt>
                <c:pt idx="127">
                  <c:v>272</c:v>
                </c:pt>
                <c:pt idx="128">
                  <c:v>273</c:v>
                </c:pt>
                <c:pt idx="129">
                  <c:v>273</c:v>
                </c:pt>
                <c:pt idx="130">
                  <c:v>274</c:v>
                </c:pt>
                <c:pt idx="131">
                  <c:v>274</c:v>
                </c:pt>
                <c:pt idx="132">
                  <c:v>274</c:v>
                </c:pt>
                <c:pt idx="133">
                  <c:v>275</c:v>
                </c:pt>
                <c:pt idx="134">
                  <c:v>275</c:v>
                </c:pt>
                <c:pt idx="135">
                  <c:v>276</c:v>
                </c:pt>
                <c:pt idx="136">
                  <c:v>276</c:v>
                </c:pt>
                <c:pt idx="137">
                  <c:v>276</c:v>
                </c:pt>
                <c:pt idx="138">
                  <c:v>277</c:v>
                </c:pt>
                <c:pt idx="139">
                  <c:v>277</c:v>
                </c:pt>
                <c:pt idx="140">
                  <c:v>278</c:v>
                </c:pt>
                <c:pt idx="141">
                  <c:v>278</c:v>
                </c:pt>
                <c:pt idx="142">
                  <c:v>278</c:v>
                </c:pt>
                <c:pt idx="143">
                  <c:v>278</c:v>
                </c:pt>
                <c:pt idx="144">
                  <c:v>279</c:v>
                </c:pt>
                <c:pt idx="145">
                  <c:v>279</c:v>
                </c:pt>
                <c:pt idx="146">
                  <c:v>279</c:v>
                </c:pt>
                <c:pt idx="147">
                  <c:v>280</c:v>
                </c:pt>
                <c:pt idx="148">
                  <c:v>280</c:v>
                </c:pt>
                <c:pt idx="149">
                  <c:v>280</c:v>
                </c:pt>
                <c:pt idx="150">
                  <c:v>280</c:v>
                </c:pt>
                <c:pt idx="151">
                  <c:v>281</c:v>
                </c:pt>
                <c:pt idx="152">
                  <c:v>281</c:v>
                </c:pt>
                <c:pt idx="153">
                  <c:v>281</c:v>
                </c:pt>
                <c:pt idx="154">
                  <c:v>281</c:v>
                </c:pt>
                <c:pt idx="155">
                  <c:v>281</c:v>
                </c:pt>
                <c:pt idx="156">
                  <c:v>282</c:v>
                </c:pt>
                <c:pt idx="157">
                  <c:v>282</c:v>
                </c:pt>
                <c:pt idx="158">
                  <c:v>282</c:v>
                </c:pt>
                <c:pt idx="159">
                  <c:v>282</c:v>
                </c:pt>
                <c:pt idx="160">
                  <c:v>282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283</c:v>
                </c:pt>
                <c:pt idx="165">
                  <c:v>283</c:v>
                </c:pt>
                <c:pt idx="166">
                  <c:v>283</c:v>
                </c:pt>
                <c:pt idx="167">
                  <c:v>283</c:v>
                </c:pt>
                <c:pt idx="168">
                  <c:v>283</c:v>
                </c:pt>
                <c:pt idx="169">
                  <c:v>283</c:v>
                </c:pt>
                <c:pt idx="170">
                  <c:v>283</c:v>
                </c:pt>
                <c:pt idx="171">
                  <c:v>283</c:v>
                </c:pt>
                <c:pt idx="172">
                  <c:v>283</c:v>
                </c:pt>
                <c:pt idx="173">
                  <c:v>283</c:v>
                </c:pt>
                <c:pt idx="174">
                  <c:v>283</c:v>
                </c:pt>
                <c:pt idx="175">
                  <c:v>283</c:v>
                </c:pt>
                <c:pt idx="176">
                  <c:v>283</c:v>
                </c:pt>
                <c:pt idx="177">
                  <c:v>283</c:v>
                </c:pt>
                <c:pt idx="178">
                  <c:v>283</c:v>
                </c:pt>
                <c:pt idx="179">
                  <c:v>283</c:v>
                </c:pt>
                <c:pt idx="180">
                  <c:v>282</c:v>
                </c:pt>
                <c:pt idx="181">
                  <c:v>282</c:v>
                </c:pt>
                <c:pt idx="182">
                  <c:v>282</c:v>
                </c:pt>
                <c:pt idx="183">
                  <c:v>282</c:v>
                </c:pt>
                <c:pt idx="184">
                  <c:v>282</c:v>
                </c:pt>
                <c:pt idx="185">
                  <c:v>282</c:v>
                </c:pt>
                <c:pt idx="186">
                  <c:v>282</c:v>
                </c:pt>
                <c:pt idx="187">
                  <c:v>281</c:v>
                </c:pt>
                <c:pt idx="188">
                  <c:v>281</c:v>
                </c:pt>
                <c:pt idx="189">
                  <c:v>281</c:v>
                </c:pt>
                <c:pt idx="190">
                  <c:v>281</c:v>
                </c:pt>
                <c:pt idx="191">
                  <c:v>281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279</c:v>
                </c:pt>
                <c:pt idx="197">
                  <c:v>279</c:v>
                </c:pt>
                <c:pt idx="198">
                  <c:v>279</c:v>
                </c:pt>
                <c:pt idx="199">
                  <c:v>278</c:v>
                </c:pt>
                <c:pt idx="200">
                  <c:v>278</c:v>
                </c:pt>
                <c:pt idx="201">
                  <c:v>278</c:v>
                </c:pt>
                <c:pt idx="202">
                  <c:v>278</c:v>
                </c:pt>
                <c:pt idx="203">
                  <c:v>277</c:v>
                </c:pt>
                <c:pt idx="204">
                  <c:v>277</c:v>
                </c:pt>
                <c:pt idx="205">
                  <c:v>277</c:v>
                </c:pt>
                <c:pt idx="206">
                  <c:v>276</c:v>
                </c:pt>
                <c:pt idx="207">
                  <c:v>276</c:v>
                </c:pt>
                <c:pt idx="208">
                  <c:v>275</c:v>
                </c:pt>
                <c:pt idx="209">
                  <c:v>275</c:v>
                </c:pt>
                <c:pt idx="210">
                  <c:v>275</c:v>
                </c:pt>
                <c:pt idx="211">
                  <c:v>274</c:v>
                </c:pt>
                <c:pt idx="212">
                  <c:v>274</c:v>
                </c:pt>
                <c:pt idx="213">
                  <c:v>273</c:v>
                </c:pt>
                <c:pt idx="214">
                  <c:v>273</c:v>
                </c:pt>
                <c:pt idx="215">
                  <c:v>273</c:v>
                </c:pt>
                <c:pt idx="216">
                  <c:v>272</c:v>
                </c:pt>
                <c:pt idx="217">
                  <c:v>272</c:v>
                </c:pt>
                <c:pt idx="218">
                  <c:v>271</c:v>
                </c:pt>
                <c:pt idx="219">
                  <c:v>271</c:v>
                </c:pt>
                <c:pt idx="220">
                  <c:v>270</c:v>
                </c:pt>
                <c:pt idx="221">
                  <c:v>270</c:v>
                </c:pt>
                <c:pt idx="222">
                  <c:v>269</c:v>
                </c:pt>
                <c:pt idx="223">
                  <c:v>269</c:v>
                </c:pt>
                <c:pt idx="224">
                  <c:v>268</c:v>
                </c:pt>
                <c:pt idx="225">
                  <c:v>268</c:v>
                </c:pt>
                <c:pt idx="226">
                  <c:v>267</c:v>
                </c:pt>
                <c:pt idx="227">
                  <c:v>267</c:v>
                </c:pt>
                <c:pt idx="228">
                  <c:v>266</c:v>
                </c:pt>
                <c:pt idx="229">
                  <c:v>266</c:v>
                </c:pt>
                <c:pt idx="230">
                  <c:v>265</c:v>
                </c:pt>
                <c:pt idx="231">
                  <c:v>265</c:v>
                </c:pt>
                <c:pt idx="232">
                  <c:v>264</c:v>
                </c:pt>
                <c:pt idx="233">
                  <c:v>264</c:v>
                </c:pt>
                <c:pt idx="234">
                  <c:v>263</c:v>
                </c:pt>
                <c:pt idx="235">
                  <c:v>262</c:v>
                </c:pt>
                <c:pt idx="236">
                  <c:v>262</c:v>
                </c:pt>
                <c:pt idx="237">
                  <c:v>261</c:v>
                </c:pt>
                <c:pt idx="238">
                  <c:v>261</c:v>
                </c:pt>
                <c:pt idx="239">
                  <c:v>260</c:v>
                </c:pt>
                <c:pt idx="240">
                  <c:v>259</c:v>
                </c:pt>
                <c:pt idx="241">
                  <c:v>259</c:v>
                </c:pt>
                <c:pt idx="242">
                  <c:v>258</c:v>
                </c:pt>
                <c:pt idx="243">
                  <c:v>257</c:v>
                </c:pt>
                <c:pt idx="244">
                  <c:v>257</c:v>
                </c:pt>
                <c:pt idx="245">
                  <c:v>256</c:v>
                </c:pt>
                <c:pt idx="246">
                  <c:v>256</c:v>
                </c:pt>
                <c:pt idx="247">
                  <c:v>255</c:v>
                </c:pt>
                <c:pt idx="248">
                  <c:v>254</c:v>
                </c:pt>
                <c:pt idx="249">
                  <c:v>254</c:v>
                </c:pt>
                <c:pt idx="250">
                  <c:v>253</c:v>
                </c:pt>
                <c:pt idx="251">
                  <c:v>252</c:v>
                </c:pt>
                <c:pt idx="252">
                  <c:v>252</c:v>
                </c:pt>
                <c:pt idx="253">
                  <c:v>251</c:v>
                </c:pt>
                <c:pt idx="254">
                  <c:v>250</c:v>
                </c:pt>
                <c:pt idx="255">
                  <c:v>249</c:v>
                </c:pt>
                <c:pt idx="256">
                  <c:v>249</c:v>
                </c:pt>
                <c:pt idx="257">
                  <c:v>248</c:v>
                </c:pt>
                <c:pt idx="258">
                  <c:v>247</c:v>
                </c:pt>
                <c:pt idx="259">
                  <c:v>247</c:v>
                </c:pt>
                <c:pt idx="260">
                  <c:v>246</c:v>
                </c:pt>
                <c:pt idx="261">
                  <c:v>245</c:v>
                </c:pt>
                <c:pt idx="262">
                  <c:v>244</c:v>
                </c:pt>
                <c:pt idx="263">
                  <c:v>244</c:v>
                </c:pt>
                <c:pt idx="264">
                  <c:v>243</c:v>
                </c:pt>
                <c:pt idx="265">
                  <c:v>242</c:v>
                </c:pt>
                <c:pt idx="266">
                  <c:v>241</c:v>
                </c:pt>
                <c:pt idx="267">
                  <c:v>240</c:v>
                </c:pt>
                <c:pt idx="268">
                  <c:v>240</c:v>
                </c:pt>
                <c:pt idx="269">
                  <c:v>239</c:v>
                </c:pt>
                <c:pt idx="270">
                  <c:v>238</c:v>
                </c:pt>
                <c:pt idx="271">
                  <c:v>237</c:v>
                </c:pt>
                <c:pt idx="272">
                  <c:v>237</c:v>
                </c:pt>
                <c:pt idx="273">
                  <c:v>236</c:v>
                </c:pt>
                <c:pt idx="274">
                  <c:v>235</c:v>
                </c:pt>
                <c:pt idx="275">
                  <c:v>234</c:v>
                </c:pt>
                <c:pt idx="276">
                  <c:v>233</c:v>
                </c:pt>
                <c:pt idx="277">
                  <c:v>232</c:v>
                </c:pt>
                <c:pt idx="278">
                  <c:v>232</c:v>
                </c:pt>
                <c:pt idx="279">
                  <c:v>231</c:v>
                </c:pt>
                <c:pt idx="280">
                  <c:v>230</c:v>
                </c:pt>
                <c:pt idx="281">
                  <c:v>229</c:v>
                </c:pt>
                <c:pt idx="282">
                  <c:v>228</c:v>
                </c:pt>
                <c:pt idx="283">
                  <c:v>228</c:v>
                </c:pt>
                <c:pt idx="284">
                  <c:v>226</c:v>
                </c:pt>
                <c:pt idx="285">
                  <c:v>226</c:v>
                </c:pt>
                <c:pt idx="286">
                  <c:v>225</c:v>
                </c:pt>
                <c:pt idx="287">
                  <c:v>224</c:v>
                </c:pt>
                <c:pt idx="288">
                  <c:v>223</c:v>
                </c:pt>
                <c:pt idx="289">
                  <c:v>222</c:v>
                </c:pt>
                <c:pt idx="290">
                  <c:v>221</c:v>
                </c:pt>
                <c:pt idx="291">
                  <c:v>220</c:v>
                </c:pt>
                <c:pt idx="292">
                  <c:v>219</c:v>
                </c:pt>
                <c:pt idx="293">
                  <c:v>218</c:v>
                </c:pt>
                <c:pt idx="294">
                  <c:v>217</c:v>
                </c:pt>
                <c:pt idx="295">
                  <c:v>216</c:v>
                </c:pt>
                <c:pt idx="296">
                  <c:v>215</c:v>
                </c:pt>
                <c:pt idx="297">
                  <c:v>214</c:v>
                </c:pt>
                <c:pt idx="298">
                  <c:v>213</c:v>
                </c:pt>
                <c:pt idx="299">
                  <c:v>212</c:v>
                </c:pt>
                <c:pt idx="300">
                  <c:v>211</c:v>
                </c:pt>
                <c:pt idx="301">
                  <c:v>210</c:v>
                </c:pt>
                <c:pt idx="302">
                  <c:v>209</c:v>
                </c:pt>
                <c:pt idx="303">
                  <c:v>208</c:v>
                </c:pt>
                <c:pt idx="304">
                  <c:v>206</c:v>
                </c:pt>
                <c:pt idx="305">
                  <c:v>205</c:v>
                </c:pt>
                <c:pt idx="306">
                  <c:v>204</c:v>
                </c:pt>
                <c:pt idx="307">
                  <c:v>203</c:v>
                </c:pt>
                <c:pt idx="308">
                  <c:v>201</c:v>
                </c:pt>
                <c:pt idx="309">
                  <c:v>200</c:v>
                </c:pt>
                <c:pt idx="310">
                  <c:v>198</c:v>
                </c:pt>
                <c:pt idx="311">
                  <c:v>197</c:v>
                </c:pt>
                <c:pt idx="312">
                  <c:v>195</c:v>
                </c:pt>
                <c:pt idx="313">
                  <c:v>193</c:v>
                </c:pt>
                <c:pt idx="314">
                  <c:v>191</c:v>
                </c:pt>
                <c:pt idx="315">
                  <c:v>189</c:v>
                </c:pt>
                <c:pt idx="316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6E-4B18-A942-45A6C2FBDF0C}"/>
            </c:ext>
          </c:extLst>
        </c:ser>
        <c:ser>
          <c:idx val="6"/>
          <c:order val="6"/>
          <c:tx>
            <c:strRef>
              <c:f>'Sun-Az-El-Plot (2)'!$S$1</c:f>
              <c:strCache>
                <c:ptCount val="1"/>
                <c:pt idx="0">
                  <c:v>Az1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(2)'!$S$2:$S$367</c:f>
              <c:numCache>
                <c:formatCode>General</c:formatCode>
                <c:ptCount val="366"/>
                <c:pt idx="59">
                  <c:v>172</c:v>
                </c:pt>
                <c:pt idx="60">
                  <c:v>168</c:v>
                </c:pt>
                <c:pt idx="61">
                  <c:v>165</c:v>
                </c:pt>
                <c:pt idx="62">
                  <c:v>162</c:v>
                </c:pt>
                <c:pt idx="63">
                  <c:v>160</c:v>
                </c:pt>
                <c:pt idx="64">
                  <c:v>158</c:v>
                </c:pt>
                <c:pt idx="65">
                  <c:v>156</c:v>
                </c:pt>
                <c:pt idx="66">
                  <c:v>155</c:v>
                </c:pt>
                <c:pt idx="67">
                  <c:v>153</c:v>
                </c:pt>
                <c:pt idx="68">
                  <c:v>151</c:v>
                </c:pt>
                <c:pt idx="69">
                  <c:v>150</c:v>
                </c:pt>
                <c:pt idx="70">
                  <c:v>148</c:v>
                </c:pt>
                <c:pt idx="71">
                  <c:v>147</c:v>
                </c:pt>
                <c:pt idx="72">
                  <c:v>146</c:v>
                </c:pt>
                <c:pt idx="73">
                  <c:v>144</c:v>
                </c:pt>
                <c:pt idx="74">
                  <c:v>143</c:v>
                </c:pt>
                <c:pt idx="75">
                  <c:v>142</c:v>
                </c:pt>
                <c:pt idx="76">
                  <c:v>141</c:v>
                </c:pt>
                <c:pt idx="77">
                  <c:v>140</c:v>
                </c:pt>
                <c:pt idx="78">
                  <c:v>139</c:v>
                </c:pt>
                <c:pt idx="79">
                  <c:v>137</c:v>
                </c:pt>
                <c:pt idx="80">
                  <c:v>136</c:v>
                </c:pt>
                <c:pt idx="81">
                  <c:v>135</c:v>
                </c:pt>
                <c:pt idx="82">
                  <c:v>134</c:v>
                </c:pt>
                <c:pt idx="83">
                  <c:v>133</c:v>
                </c:pt>
                <c:pt idx="84">
                  <c:v>132</c:v>
                </c:pt>
                <c:pt idx="85">
                  <c:v>131</c:v>
                </c:pt>
                <c:pt idx="86">
                  <c:v>130</c:v>
                </c:pt>
                <c:pt idx="87">
                  <c:v>129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126</c:v>
                </c:pt>
                <c:pt idx="92">
                  <c:v>125</c:v>
                </c:pt>
                <c:pt idx="93">
                  <c:v>124</c:v>
                </c:pt>
                <c:pt idx="94">
                  <c:v>123</c:v>
                </c:pt>
                <c:pt idx="95">
                  <c:v>122</c:v>
                </c:pt>
                <c:pt idx="96">
                  <c:v>121</c:v>
                </c:pt>
                <c:pt idx="97">
                  <c:v>121</c:v>
                </c:pt>
                <c:pt idx="98">
                  <c:v>120</c:v>
                </c:pt>
                <c:pt idx="99">
                  <c:v>119</c:v>
                </c:pt>
                <c:pt idx="100">
                  <c:v>118</c:v>
                </c:pt>
                <c:pt idx="101">
                  <c:v>117</c:v>
                </c:pt>
                <c:pt idx="102">
                  <c:v>117</c:v>
                </c:pt>
                <c:pt idx="103">
                  <c:v>116</c:v>
                </c:pt>
                <c:pt idx="104">
                  <c:v>115</c:v>
                </c:pt>
                <c:pt idx="105">
                  <c:v>114</c:v>
                </c:pt>
                <c:pt idx="106">
                  <c:v>114</c:v>
                </c:pt>
                <c:pt idx="107">
                  <c:v>113</c:v>
                </c:pt>
                <c:pt idx="108">
                  <c:v>112</c:v>
                </c:pt>
                <c:pt idx="109">
                  <c:v>112</c:v>
                </c:pt>
                <c:pt idx="110">
                  <c:v>111</c:v>
                </c:pt>
                <c:pt idx="111">
                  <c:v>110</c:v>
                </c:pt>
                <c:pt idx="112">
                  <c:v>110</c:v>
                </c:pt>
                <c:pt idx="113">
                  <c:v>109</c:v>
                </c:pt>
                <c:pt idx="114">
                  <c:v>108</c:v>
                </c:pt>
                <c:pt idx="115">
                  <c:v>108</c:v>
                </c:pt>
                <c:pt idx="116">
                  <c:v>107</c:v>
                </c:pt>
                <c:pt idx="117">
                  <c:v>106</c:v>
                </c:pt>
                <c:pt idx="118">
                  <c:v>106</c:v>
                </c:pt>
                <c:pt idx="119">
                  <c:v>105</c:v>
                </c:pt>
                <c:pt idx="120">
                  <c:v>105</c:v>
                </c:pt>
                <c:pt idx="121">
                  <c:v>104</c:v>
                </c:pt>
                <c:pt idx="122">
                  <c:v>104</c:v>
                </c:pt>
                <c:pt idx="123">
                  <c:v>103</c:v>
                </c:pt>
                <c:pt idx="124">
                  <c:v>103</c:v>
                </c:pt>
                <c:pt idx="125">
                  <c:v>102</c:v>
                </c:pt>
                <c:pt idx="126">
                  <c:v>102</c:v>
                </c:pt>
                <c:pt idx="127">
                  <c:v>101</c:v>
                </c:pt>
                <c:pt idx="128">
                  <c:v>101</c:v>
                </c:pt>
                <c:pt idx="129">
                  <c:v>100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97</c:v>
                </c:pt>
                <c:pt idx="137">
                  <c:v>97</c:v>
                </c:pt>
                <c:pt idx="138">
                  <c:v>96</c:v>
                </c:pt>
                <c:pt idx="139">
                  <c:v>96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94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91</c:v>
                </c:pt>
                <c:pt idx="156">
                  <c:v>91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92</c:v>
                </c:pt>
                <c:pt idx="194">
                  <c:v>93</c:v>
                </c:pt>
                <c:pt idx="195">
                  <c:v>93</c:v>
                </c:pt>
                <c:pt idx="196">
                  <c:v>93</c:v>
                </c:pt>
                <c:pt idx="197">
                  <c:v>93</c:v>
                </c:pt>
                <c:pt idx="198">
                  <c:v>94</c:v>
                </c:pt>
                <c:pt idx="199">
                  <c:v>94</c:v>
                </c:pt>
                <c:pt idx="200">
                  <c:v>94</c:v>
                </c:pt>
                <c:pt idx="201">
                  <c:v>95</c:v>
                </c:pt>
                <c:pt idx="202">
                  <c:v>95</c:v>
                </c:pt>
                <c:pt idx="203">
                  <c:v>95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97</c:v>
                </c:pt>
                <c:pt idx="208">
                  <c:v>97</c:v>
                </c:pt>
                <c:pt idx="209">
                  <c:v>98</c:v>
                </c:pt>
                <c:pt idx="210">
                  <c:v>98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100</c:v>
                </c:pt>
                <c:pt idx="215">
                  <c:v>100</c:v>
                </c:pt>
                <c:pt idx="216">
                  <c:v>101</c:v>
                </c:pt>
                <c:pt idx="217">
                  <c:v>101</c:v>
                </c:pt>
                <c:pt idx="218">
                  <c:v>102</c:v>
                </c:pt>
                <c:pt idx="219">
                  <c:v>102</c:v>
                </c:pt>
                <c:pt idx="220">
                  <c:v>103</c:v>
                </c:pt>
                <c:pt idx="221">
                  <c:v>104</c:v>
                </c:pt>
                <c:pt idx="222">
                  <c:v>104</c:v>
                </c:pt>
                <c:pt idx="223">
                  <c:v>105</c:v>
                </c:pt>
                <c:pt idx="224">
                  <c:v>105</c:v>
                </c:pt>
                <c:pt idx="225">
                  <c:v>106</c:v>
                </c:pt>
                <c:pt idx="226">
                  <c:v>106</c:v>
                </c:pt>
                <c:pt idx="227">
                  <c:v>107</c:v>
                </c:pt>
                <c:pt idx="228">
                  <c:v>108</c:v>
                </c:pt>
                <c:pt idx="229">
                  <c:v>108</c:v>
                </c:pt>
                <c:pt idx="230">
                  <c:v>109</c:v>
                </c:pt>
                <c:pt idx="231">
                  <c:v>109</c:v>
                </c:pt>
                <c:pt idx="232">
                  <c:v>110</c:v>
                </c:pt>
                <c:pt idx="233">
                  <c:v>111</c:v>
                </c:pt>
                <c:pt idx="234">
                  <c:v>111</c:v>
                </c:pt>
                <c:pt idx="235">
                  <c:v>112</c:v>
                </c:pt>
                <c:pt idx="236">
                  <c:v>113</c:v>
                </c:pt>
                <c:pt idx="237">
                  <c:v>113</c:v>
                </c:pt>
                <c:pt idx="238">
                  <c:v>114</c:v>
                </c:pt>
                <c:pt idx="239">
                  <c:v>115</c:v>
                </c:pt>
                <c:pt idx="240">
                  <c:v>116</c:v>
                </c:pt>
                <c:pt idx="241">
                  <c:v>116</c:v>
                </c:pt>
                <c:pt idx="242">
                  <c:v>117</c:v>
                </c:pt>
                <c:pt idx="243">
                  <c:v>118</c:v>
                </c:pt>
                <c:pt idx="244">
                  <c:v>118</c:v>
                </c:pt>
                <c:pt idx="245">
                  <c:v>119</c:v>
                </c:pt>
                <c:pt idx="246">
                  <c:v>120</c:v>
                </c:pt>
                <c:pt idx="247">
                  <c:v>121</c:v>
                </c:pt>
                <c:pt idx="248">
                  <c:v>122</c:v>
                </c:pt>
                <c:pt idx="249">
                  <c:v>122</c:v>
                </c:pt>
                <c:pt idx="250">
                  <c:v>123</c:v>
                </c:pt>
                <c:pt idx="251">
                  <c:v>124</c:v>
                </c:pt>
                <c:pt idx="252">
                  <c:v>125</c:v>
                </c:pt>
                <c:pt idx="253">
                  <c:v>126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130</c:v>
                </c:pt>
                <c:pt idx="258">
                  <c:v>130</c:v>
                </c:pt>
                <c:pt idx="259">
                  <c:v>132</c:v>
                </c:pt>
                <c:pt idx="260">
                  <c:v>132</c:v>
                </c:pt>
                <c:pt idx="261">
                  <c:v>133</c:v>
                </c:pt>
                <c:pt idx="262">
                  <c:v>134</c:v>
                </c:pt>
                <c:pt idx="263">
                  <c:v>136</c:v>
                </c:pt>
                <c:pt idx="264">
                  <c:v>137</c:v>
                </c:pt>
                <c:pt idx="265">
                  <c:v>138</c:v>
                </c:pt>
                <c:pt idx="266">
                  <c:v>139</c:v>
                </c:pt>
                <c:pt idx="267">
                  <c:v>140</c:v>
                </c:pt>
                <c:pt idx="268">
                  <c:v>141</c:v>
                </c:pt>
                <c:pt idx="269">
                  <c:v>142</c:v>
                </c:pt>
                <c:pt idx="270">
                  <c:v>143</c:v>
                </c:pt>
                <c:pt idx="271">
                  <c:v>145</c:v>
                </c:pt>
                <c:pt idx="272">
                  <c:v>146</c:v>
                </c:pt>
                <c:pt idx="273">
                  <c:v>147</c:v>
                </c:pt>
                <c:pt idx="274">
                  <c:v>149</c:v>
                </c:pt>
                <c:pt idx="275">
                  <c:v>150</c:v>
                </c:pt>
                <c:pt idx="276">
                  <c:v>151</c:v>
                </c:pt>
                <c:pt idx="277">
                  <c:v>153</c:v>
                </c:pt>
                <c:pt idx="278">
                  <c:v>154</c:v>
                </c:pt>
                <c:pt idx="279">
                  <c:v>156</c:v>
                </c:pt>
                <c:pt idx="280">
                  <c:v>158</c:v>
                </c:pt>
                <c:pt idx="281">
                  <c:v>160</c:v>
                </c:pt>
                <c:pt idx="282">
                  <c:v>162</c:v>
                </c:pt>
                <c:pt idx="283">
                  <c:v>165</c:v>
                </c:pt>
                <c:pt idx="284">
                  <c:v>168</c:v>
                </c:pt>
                <c:pt idx="285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6E-4B18-A942-45A6C2FBDF0C}"/>
            </c:ext>
          </c:extLst>
        </c:ser>
        <c:ser>
          <c:idx val="7"/>
          <c:order val="7"/>
          <c:tx>
            <c:strRef>
              <c:f>'Sun-Az-El-Plot (2)'!$U$1</c:f>
              <c:strCache>
                <c:ptCount val="1"/>
                <c:pt idx="0">
                  <c:v>Az2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(2)'!$U$2:$U$367</c:f>
              <c:numCache>
                <c:formatCode>General</c:formatCode>
                <c:ptCount val="366"/>
                <c:pt idx="59">
                  <c:v>189</c:v>
                </c:pt>
                <c:pt idx="60">
                  <c:v>193</c:v>
                </c:pt>
                <c:pt idx="61">
                  <c:v>196</c:v>
                </c:pt>
                <c:pt idx="62">
                  <c:v>198</c:v>
                </c:pt>
                <c:pt idx="63">
                  <c:v>200</c:v>
                </c:pt>
                <c:pt idx="64">
                  <c:v>202</c:v>
                </c:pt>
                <c:pt idx="65">
                  <c:v>204</c:v>
                </c:pt>
                <c:pt idx="66">
                  <c:v>206</c:v>
                </c:pt>
                <c:pt idx="67">
                  <c:v>207</c:v>
                </c:pt>
                <c:pt idx="68">
                  <c:v>209</c:v>
                </c:pt>
                <c:pt idx="69">
                  <c:v>210</c:v>
                </c:pt>
                <c:pt idx="70">
                  <c:v>212</c:v>
                </c:pt>
                <c:pt idx="71">
                  <c:v>213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240</c:v>
                </c:pt>
                <c:pt idx="99">
                  <c:v>241</c:v>
                </c:pt>
                <c:pt idx="100">
                  <c:v>242</c:v>
                </c:pt>
                <c:pt idx="101">
                  <c:v>243</c:v>
                </c:pt>
                <c:pt idx="102">
                  <c:v>243</c:v>
                </c:pt>
                <c:pt idx="103">
                  <c:v>244</c:v>
                </c:pt>
                <c:pt idx="104">
                  <c:v>245</c:v>
                </c:pt>
                <c:pt idx="105">
                  <c:v>246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248</c:v>
                </c:pt>
                <c:pt idx="110">
                  <c:v>249</c:v>
                </c:pt>
                <c:pt idx="111">
                  <c:v>250</c:v>
                </c:pt>
                <c:pt idx="112">
                  <c:v>250</c:v>
                </c:pt>
                <c:pt idx="113">
                  <c:v>251</c:v>
                </c:pt>
                <c:pt idx="114">
                  <c:v>252</c:v>
                </c:pt>
                <c:pt idx="115">
                  <c:v>252</c:v>
                </c:pt>
                <c:pt idx="116">
                  <c:v>253</c:v>
                </c:pt>
                <c:pt idx="117">
                  <c:v>254</c:v>
                </c:pt>
                <c:pt idx="118">
                  <c:v>254</c:v>
                </c:pt>
                <c:pt idx="119">
                  <c:v>255</c:v>
                </c:pt>
                <c:pt idx="120">
                  <c:v>255</c:v>
                </c:pt>
                <c:pt idx="121">
                  <c:v>256</c:v>
                </c:pt>
                <c:pt idx="122">
                  <c:v>257</c:v>
                </c:pt>
                <c:pt idx="123">
                  <c:v>257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259</c:v>
                </c:pt>
                <c:pt idx="128">
                  <c:v>260</c:v>
                </c:pt>
                <c:pt idx="129">
                  <c:v>260</c:v>
                </c:pt>
                <c:pt idx="130">
                  <c:v>260</c:v>
                </c:pt>
                <c:pt idx="131">
                  <c:v>261</c:v>
                </c:pt>
                <c:pt idx="132">
                  <c:v>261</c:v>
                </c:pt>
                <c:pt idx="133">
                  <c:v>262</c:v>
                </c:pt>
                <c:pt idx="134">
                  <c:v>262</c:v>
                </c:pt>
                <c:pt idx="135">
                  <c:v>263</c:v>
                </c:pt>
                <c:pt idx="136">
                  <c:v>263</c:v>
                </c:pt>
                <c:pt idx="137">
                  <c:v>264</c:v>
                </c:pt>
                <c:pt idx="138">
                  <c:v>264</c:v>
                </c:pt>
                <c:pt idx="139">
                  <c:v>264</c:v>
                </c:pt>
                <c:pt idx="140">
                  <c:v>265</c:v>
                </c:pt>
                <c:pt idx="141">
                  <c:v>265</c:v>
                </c:pt>
                <c:pt idx="142">
                  <c:v>265</c:v>
                </c:pt>
                <c:pt idx="143">
                  <c:v>266</c:v>
                </c:pt>
                <c:pt idx="144">
                  <c:v>266</c:v>
                </c:pt>
                <c:pt idx="145">
                  <c:v>266</c:v>
                </c:pt>
                <c:pt idx="146">
                  <c:v>267</c:v>
                </c:pt>
                <c:pt idx="147">
                  <c:v>267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268</c:v>
                </c:pt>
                <c:pt idx="152">
                  <c:v>268</c:v>
                </c:pt>
                <c:pt idx="153">
                  <c:v>268</c:v>
                </c:pt>
                <c:pt idx="154">
                  <c:v>269</c:v>
                </c:pt>
                <c:pt idx="155">
                  <c:v>269</c:v>
                </c:pt>
                <c:pt idx="156">
                  <c:v>269</c:v>
                </c:pt>
                <c:pt idx="157">
                  <c:v>269</c:v>
                </c:pt>
                <c:pt idx="158">
                  <c:v>269</c:v>
                </c:pt>
                <c:pt idx="159">
                  <c:v>269</c:v>
                </c:pt>
                <c:pt idx="160">
                  <c:v>270</c:v>
                </c:pt>
                <c:pt idx="161">
                  <c:v>270</c:v>
                </c:pt>
                <c:pt idx="162">
                  <c:v>270</c:v>
                </c:pt>
                <c:pt idx="163">
                  <c:v>270</c:v>
                </c:pt>
                <c:pt idx="164">
                  <c:v>270</c:v>
                </c:pt>
                <c:pt idx="165">
                  <c:v>270</c:v>
                </c:pt>
                <c:pt idx="166">
                  <c:v>270</c:v>
                </c:pt>
                <c:pt idx="167">
                  <c:v>270</c:v>
                </c:pt>
                <c:pt idx="168">
                  <c:v>270</c:v>
                </c:pt>
                <c:pt idx="169">
                  <c:v>270</c:v>
                </c:pt>
                <c:pt idx="170">
                  <c:v>270</c:v>
                </c:pt>
                <c:pt idx="171">
                  <c:v>270</c:v>
                </c:pt>
                <c:pt idx="172">
                  <c:v>270</c:v>
                </c:pt>
                <c:pt idx="173">
                  <c:v>270</c:v>
                </c:pt>
                <c:pt idx="174">
                  <c:v>270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270</c:v>
                </c:pt>
                <c:pt idx="180">
                  <c:v>270</c:v>
                </c:pt>
                <c:pt idx="181">
                  <c:v>270</c:v>
                </c:pt>
                <c:pt idx="182">
                  <c:v>270</c:v>
                </c:pt>
                <c:pt idx="183">
                  <c:v>269</c:v>
                </c:pt>
                <c:pt idx="184">
                  <c:v>269</c:v>
                </c:pt>
                <c:pt idx="185">
                  <c:v>269</c:v>
                </c:pt>
                <c:pt idx="186">
                  <c:v>269</c:v>
                </c:pt>
                <c:pt idx="187">
                  <c:v>269</c:v>
                </c:pt>
                <c:pt idx="188">
                  <c:v>269</c:v>
                </c:pt>
                <c:pt idx="189">
                  <c:v>269</c:v>
                </c:pt>
                <c:pt idx="190">
                  <c:v>268</c:v>
                </c:pt>
                <c:pt idx="191">
                  <c:v>268</c:v>
                </c:pt>
                <c:pt idx="192">
                  <c:v>268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266</c:v>
                </c:pt>
                <c:pt idx="198">
                  <c:v>266</c:v>
                </c:pt>
                <c:pt idx="199">
                  <c:v>266</c:v>
                </c:pt>
                <c:pt idx="200">
                  <c:v>265</c:v>
                </c:pt>
                <c:pt idx="201">
                  <c:v>265</c:v>
                </c:pt>
                <c:pt idx="202">
                  <c:v>265</c:v>
                </c:pt>
                <c:pt idx="203">
                  <c:v>265</c:v>
                </c:pt>
                <c:pt idx="204">
                  <c:v>264</c:v>
                </c:pt>
                <c:pt idx="205">
                  <c:v>264</c:v>
                </c:pt>
                <c:pt idx="206">
                  <c:v>263</c:v>
                </c:pt>
                <c:pt idx="207">
                  <c:v>263</c:v>
                </c:pt>
                <c:pt idx="208">
                  <c:v>262</c:v>
                </c:pt>
                <c:pt idx="209">
                  <c:v>262</c:v>
                </c:pt>
                <c:pt idx="210">
                  <c:v>262</c:v>
                </c:pt>
                <c:pt idx="211">
                  <c:v>261</c:v>
                </c:pt>
                <c:pt idx="212">
                  <c:v>261</c:v>
                </c:pt>
                <c:pt idx="213">
                  <c:v>260</c:v>
                </c:pt>
                <c:pt idx="214">
                  <c:v>260</c:v>
                </c:pt>
                <c:pt idx="215">
                  <c:v>259</c:v>
                </c:pt>
                <c:pt idx="216">
                  <c:v>259</c:v>
                </c:pt>
                <c:pt idx="217">
                  <c:v>258</c:v>
                </c:pt>
                <c:pt idx="218">
                  <c:v>258</c:v>
                </c:pt>
                <c:pt idx="219">
                  <c:v>257</c:v>
                </c:pt>
                <c:pt idx="220">
                  <c:v>257</c:v>
                </c:pt>
                <c:pt idx="221">
                  <c:v>256</c:v>
                </c:pt>
                <c:pt idx="222">
                  <c:v>256</c:v>
                </c:pt>
                <c:pt idx="223">
                  <c:v>255</c:v>
                </c:pt>
                <c:pt idx="224">
                  <c:v>255</c:v>
                </c:pt>
                <c:pt idx="225">
                  <c:v>254</c:v>
                </c:pt>
                <c:pt idx="226">
                  <c:v>254</c:v>
                </c:pt>
                <c:pt idx="227">
                  <c:v>253</c:v>
                </c:pt>
                <c:pt idx="228">
                  <c:v>252</c:v>
                </c:pt>
                <c:pt idx="229">
                  <c:v>252</c:v>
                </c:pt>
                <c:pt idx="230">
                  <c:v>251</c:v>
                </c:pt>
                <c:pt idx="231">
                  <c:v>250</c:v>
                </c:pt>
                <c:pt idx="232">
                  <c:v>250</c:v>
                </c:pt>
                <c:pt idx="233">
                  <c:v>249</c:v>
                </c:pt>
                <c:pt idx="234">
                  <c:v>249</c:v>
                </c:pt>
                <c:pt idx="235">
                  <c:v>248</c:v>
                </c:pt>
                <c:pt idx="236">
                  <c:v>247</c:v>
                </c:pt>
                <c:pt idx="237">
                  <c:v>246</c:v>
                </c:pt>
                <c:pt idx="238">
                  <c:v>246</c:v>
                </c:pt>
                <c:pt idx="239">
                  <c:v>245</c:v>
                </c:pt>
                <c:pt idx="240">
                  <c:v>244</c:v>
                </c:pt>
                <c:pt idx="241">
                  <c:v>243</c:v>
                </c:pt>
                <c:pt idx="242">
                  <c:v>243</c:v>
                </c:pt>
                <c:pt idx="243">
                  <c:v>242</c:v>
                </c:pt>
                <c:pt idx="244">
                  <c:v>241</c:v>
                </c:pt>
                <c:pt idx="245">
                  <c:v>240</c:v>
                </c:pt>
                <c:pt idx="246">
                  <c:v>240</c:v>
                </c:pt>
                <c:pt idx="247">
                  <c:v>239</c:v>
                </c:pt>
                <c:pt idx="248">
                  <c:v>238</c:v>
                </c:pt>
                <c:pt idx="249">
                  <c:v>237</c:v>
                </c:pt>
                <c:pt idx="250">
                  <c:v>237</c:v>
                </c:pt>
                <c:pt idx="251">
                  <c:v>236</c:v>
                </c:pt>
                <c:pt idx="252">
                  <c:v>235</c:v>
                </c:pt>
                <c:pt idx="253">
                  <c:v>234</c:v>
                </c:pt>
                <c:pt idx="254">
                  <c:v>233</c:v>
                </c:pt>
                <c:pt idx="255">
                  <c:v>232</c:v>
                </c:pt>
                <c:pt idx="256">
                  <c:v>231</c:v>
                </c:pt>
                <c:pt idx="257">
                  <c:v>230</c:v>
                </c:pt>
                <c:pt idx="258">
                  <c:v>229</c:v>
                </c:pt>
                <c:pt idx="259">
                  <c:v>228</c:v>
                </c:pt>
                <c:pt idx="260">
                  <c:v>227</c:v>
                </c:pt>
                <c:pt idx="261">
                  <c:v>226</c:v>
                </c:pt>
                <c:pt idx="262">
                  <c:v>225</c:v>
                </c:pt>
                <c:pt idx="263">
                  <c:v>224</c:v>
                </c:pt>
                <c:pt idx="264">
                  <c:v>223</c:v>
                </c:pt>
                <c:pt idx="265">
                  <c:v>222</c:v>
                </c:pt>
                <c:pt idx="266">
                  <c:v>221</c:v>
                </c:pt>
                <c:pt idx="267">
                  <c:v>220</c:v>
                </c:pt>
                <c:pt idx="268">
                  <c:v>219</c:v>
                </c:pt>
                <c:pt idx="269">
                  <c:v>218</c:v>
                </c:pt>
                <c:pt idx="270">
                  <c:v>217</c:v>
                </c:pt>
                <c:pt idx="271">
                  <c:v>215</c:v>
                </c:pt>
                <c:pt idx="272">
                  <c:v>214</c:v>
                </c:pt>
                <c:pt idx="273">
                  <c:v>213</c:v>
                </c:pt>
                <c:pt idx="274">
                  <c:v>211</c:v>
                </c:pt>
                <c:pt idx="275">
                  <c:v>210</c:v>
                </c:pt>
                <c:pt idx="276">
                  <c:v>209</c:v>
                </c:pt>
                <c:pt idx="277">
                  <c:v>207</c:v>
                </c:pt>
                <c:pt idx="278">
                  <c:v>205</c:v>
                </c:pt>
                <c:pt idx="279">
                  <c:v>203</c:v>
                </c:pt>
                <c:pt idx="280">
                  <c:v>202</c:v>
                </c:pt>
                <c:pt idx="281">
                  <c:v>200</c:v>
                </c:pt>
                <c:pt idx="282">
                  <c:v>198</c:v>
                </c:pt>
                <c:pt idx="283">
                  <c:v>195</c:v>
                </c:pt>
                <c:pt idx="284">
                  <c:v>192</c:v>
                </c:pt>
                <c:pt idx="285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6E-4B18-A942-45A6C2FBDF0C}"/>
            </c:ext>
          </c:extLst>
        </c:ser>
        <c:ser>
          <c:idx val="8"/>
          <c:order val="8"/>
          <c:tx>
            <c:strRef>
              <c:f>'Sun-Az-El-Plot (2)'!$X$1</c:f>
              <c:strCache>
                <c:ptCount val="1"/>
                <c:pt idx="0">
                  <c:v>Az1 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(2)'!$X$2:$X$367</c:f>
              <c:numCache>
                <c:formatCode>General</c:formatCode>
                <c:ptCount val="366"/>
                <c:pt idx="84">
                  <c:v>175</c:v>
                </c:pt>
                <c:pt idx="85">
                  <c:v>169</c:v>
                </c:pt>
                <c:pt idx="86">
                  <c:v>165</c:v>
                </c:pt>
                <c:pt idx="87">
                  <c:v>162</c:v>
                </c:pt>
                <c:pt idx="88">
                  <c:v>160</c:v>
                </c:pt>
                <c:pt idx="89">
                  <c:v>158</c:v>
                </c:pt>
                <c:pt idx="90">
                  <c:v>156</c:v>
                </c:pt>
                <c:pt idx="91">
                  <c:v>154</c:v>
                </c:pt>
                <c:pt idx="92">
                  <c:v>152</c:v>
                </c:pt>
                <c:pt idx="93">
                  <c:v>150</c:v>
                </c:pt>
                <c:pt idx="94">
                  <c:v>149</c:v>
                </c:pt>
                <c:pt idx="95">
                  <c:v>147</c:v>
                </c:pt>
                <c:pt idx="96">
                  <c:v>146</c:v>
                </c:pt>
                <c:pt idx="97">
                  <c:v>144</c:v>
                </c:pt>
                <c:pt idx="98">
                  <c:v>143</c:v>
                </c:pt>
                <c:pt idx="99">
                  <c:v>142</c:v>
                </c:pt>
                <c:pt idx="100">
                  <c:v>140</c:v>
                </c:pt>
                <c:pt idx="101">
                  <c:v>139</c:v>
                </c:pt>
                <c:pt idx="102">
                  <c:v>138</c:v>
                </c:pt>
                <c:pt idx="103">
                  <c:v>137</c:v>
                </c:pt>
                <c:pt idx="104">
                  <c:v>136</c:v>
                </c:pt>
                <c:pt idx="105">
                  <c:v>135</c:v>
                </c:pt>
                <c:pt idx="106">
                  <c:v>134</c:v>
                </c:pt>
                <c:pt idx="107">
                  <c:v>133</c:v>
                </c:pt>
                <c:pt idx="108">
                  <c:v>132</c:v>
                </c:pt>
                <c:pt idx="109">
                  <c:v>131</c:v>
                </c:pt>
                <c:pt idx="110">
                  <c:v>130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126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122</c:v>
                </c:pt>
                <c:pt idx="121">
                  <c:v>121</c:v>
                </c:pt>
                <c:pt idx="122">
                  <c:v>120</c:v>
                </c:pt>
                <c:pt idx="123">
                  <c:v>120</c:v>
                </c:pt>
                <c:pt idx="124">
                  <c:v>119</c:v>
                </c:pt>
                <c:pt idx="125">
                  <c:v>118</c:v>
                </c:pt>
                <c:pt idx="126">
                  <c:v>118</c:v>
                </c:pt>
                <c:pt idx="127">
                  <c:v>117</c:v>
                </c:pt>
                <c:pt idx="128">
                  <c:v>116</c:v>
                </c:pt>
                <c:pt idx="129">
                  <c:v>116</c:v>
                </c:pt>
                <c:pt idx="130">
                  <c:v>115</c:v>
                </c:pt>
                <c:pt idx="131">
                  <c:v>115</c:v>
                </c:pt>
                <c:pt idx="132">
                  <c:v>114</c:v>
                </c:pt>
                <c:pt idx="133">
                  <c:v>114</c:v>
                </c:pt>
                <c:pt idx="134">
                  <c:v>113</c:v>
                </c:pt>
                <c:pt idx="135">
                  <c:v>113</c:v>
                </c:pt>
                <c:pt idx="136">
                  <c:v>112</c:v>
                </c:pt>
                <c:pt idx="137">
                  <c:v>112</c:v>
                </c:pt>
                <c:pt idx="138">
                  <c:v>111</c:v>
                </c:pt>
                <c:pt idx="139">
                  <c:v>111</c:v>
                </c:pt>
                <c:pt idx="140">
                  <c:v>110</c:v>
                </c:pt>
                <c:pt idx="141">
                  <c:v>110</c:v>
                </c:pt>
                <c:pt idx="142">
                  <c:v>109</c:v>
                </c:pt>
                <c:pt idx="143">
                  <c:v>109</c:v>
                </c:pt>
                <c:pt idx="144">
                  <c:v>109</c:v>
                </c:pt>
                <c:pt idx="145">
                  <c:v>108</c:v>
                </c:pt>
                <c:pt idx="146">
                  <c:v>108</c:v>
                </c:pt>
                <c:pt idx="147">
                  <c:v>108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106</c:v>
                </c:pt>
                <c:pt idx="152">
                  <c:v>106</c:v>
                </c:pt>
                <c:pt idx="153">
                  <c:v>106</c:v>
                </c:pt>
                <c:pt idx="154">
                  <c:v>106</c:v>
                </c:pt>
                <c:pt idx="155">
                  <c:v>105</c:v>
                </c:pt>
                <c:pt idx="156">
                  <c:v>105</c:v>
                </c:pt>
                <c:pt idx="157">
                  <c:v>105</c:v>
                </c:pt>
                <c:pt idx="158">
                  <c:v>105</c:v>
                </c:pt>
                <c:pt idx="159">
                  <c:v>105</c:v>
                </c:pt>
                <c:pt idx="160">
                  <c:v>104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105</c:v>
                </c:pt>
                <c:pt idx="186">
                  <c:v>105</c:v>
                </c:pt>
                <c:pt idx="187">
                  <c:v>105</c:v>
                </c:pt>
                <c:pt idx="188">
                  <c:v>105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107</c:v>
                </c:pt>
                <c:pt idx="194">
                  <c:v>107</c:v>
                </c:pt>
                <c:pt idx="195">
                  <c:v>107</c:v>
                </c:pt>
                <c:pt idx="196">
                  <c:v>108</c:v>
                </c:pt>
                <c:pt idx="197">
                  <c:v>108</c:v>
                </c:pt>
                <c:pt idx="198">
                  <c:v>108</c:v>
                </c:pt>
                <c:pt idx="199">
                  <c:v>109</c:v>
                </c:pt>
                <c:pt idx="200">
                  <c:v>109</c:v>
                </c:pt>
                <c:pt idx="201">
                  <c:v>109</c:v>
                </c:pt>
                <c:pt idx="202">
                  <c:v>110</c:v>
                </c:pt>
                <c:pt idx="203">
                  <c:v>110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112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114</c:v>
                </c:pt>
                <c:pt idx="212">
                  <c:v>115</c:v>
                </c:pt>
                <c:pt idx="213">
                  <c:v>115</c:v>
                </c:pt>
                <c:pt idx="214">
                  <c:v>116</c:v>
                </c:pt>
                <c:pt idx="215">
                  <c:v>116</c:v>
                </c:pt>
                <c:pt idx="216">
                  <c:v>117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119</c:v>
                </c:pt>
                <c:pt idx="221">
                  <c:v>120</c:v>
                </c:pt>
                <c:pt idx="222">
                  <c:v>121</c:v>
                </c:pt>
                <c:pt idx="223">
                  <c:v>122</c:v>
                </c:pt>
                <c:pt idx="224">
                  <c:v>122</c:v>
                </c:pt>
                <c:pt idx="225">
                  <c:v>123</c:v>
                </c:pt>
                <c:pt idx="226">
                  <c:v>124</c:v>
                </c:pt>
                <c:pt idx="227">
                  <c:v>125</c:v>
                </c:pt>
                <c:pt idx="228">
                  <c:v>126</c:v>
                </c:pt>
                <c:pt idx="229">
                  <c:v>126</c:v>
                </c:pt>
                <c:pt idx="230">
                  <c:v>127</c:v>
                </c:pt>
                <c:pt idx="231">
                  <c:v>128</c:v>
                </c:pt>
                <c:pt idx="232">
                  <c:v>129</c:v>
                </c:pt>
                <c:pt idx="233">
                  <c:v>130</c:v>
                </c:pt>
                <c:pt idx="234">
                  <c:v>131</c:v>
                </c:pt>
                <c:pt idx="235">
                  <c:v>132</c:v>
                </c:pt>
                <c:pt idx="236">
                  <c:v>133</c:v>
                </c:pt>
                <c:pt idx="237">
                  <c:v>133</c:v>
                </c:pt>
                <c:pt idx="238">
                  <c:v>135</c:v>
                </c:pt>
                <c:pt idx="239">
                  <c:v>135</c:v>
                </c:pt>
                <c:pt idx="240">
                  <c:v>137</c:v>
                </c:pt>
                <c:pt idx="241">
                  <c:v>138</c:v>
                </c:pt>
                <c:pt idx="242">
                  <c:v>139</c:v>
                </c:pt>
                <c:pt idx="243">
                  <c:v>140</c:v>
                </c:pt>
                <c:pt idx="244">
                  <c:v>141</c:v>
                </c:pt>
                <c:pt idx="245">
                  <c:v>142</c:v>
                </c:pt>
                <c:pt idx="246">
                  <c:v>144</c:v>
                </c:pt>
                <c:pt idx="247">
                  <c:v>145</c:v>
                </c:pt>
                <c:pt idx="248">
                  <c:v>147</c:v>
                </c:pt>
                <c:pt idx="249">
                  <c:v>148</c:v>
                </c:pt>
                <c:pt idx="250">
                  <c:v>150</c:v>
                </c:pt>
                <c:pt idx="251">
                  <c:v>151</c:v>
                </c:pt>
                <c:pt idx="252">
                  <c:v>153</c:v>
                </c:pt>
                <c:pt idx="253">
                  <c:v>154</c:v>
                </c:pt>
                <c:pt idx="254">
                  <c:v>156</c:v>
                </c:pt>
                <c:pt idx="255">
                  <c:v>159</c:v>
                </c:pt>
                <c:pt idx="256">
                  <c:v>161</c:v>
                </c:pt>
                <c:pt idx="257">
                  <c:v>163</c:v>
                </c:pt>
                <c:pt idx="258">
                  <c:v>167</c:v>
                </c:pt>
                <c:pt idx="25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6E-4B18-A942-45A6C2FBDF0C}"/>
            </c:ext>
          </c:extLst>
        </c:ser>
        <c:ser>
          <c:idx val="9"/>
          <c:order val="9"/>
          <c:tx>
            <c:strRef>
              <c:f>'Sun-Az-El-Plot (2)'!$Z$1</c:f>
              <c:strCache>
                <c:ptCount val="1"/>
                <c:pt idx="0">
                  <c:v>Az2 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(2)'!$Z$2:$Z$367</c:f>
              <c:numCache>
                <c:formatCode>General</c:formatCode>
                <c:ptCount val="366"/>
                <c:pt idx="84">
                  <c:v>186</c:v>
                </c:pt>
                <c:pt idx="85">
                  <c:v>191</c:v>
                </c:pt>
                <c:pt idx="86">
                  <c:v>195</c:v>
                </c:pt>
                <c:pt idx="87">
                  <c:v>198</c:v>
                </c:pt>
                <c:pt idx="88">
                  <c:v>200</c:v>
                </c:pt>
                <c:pt idx="89">
                  <c:v>203</c:v>
                </c:pt>
                <c:pt idx="90">
                  <c:v>205</c:v>
                </c:pt>
                <c:pt idx="91">
                  <c:v>207</c:v>
                </c:pt>
                <c:pt idx="92">
                  <c:v>208</c:v>
                </c:pt>
                <c:pt idx="93">
                  <c:v>210</c:v>
                </c:pt>
                <c:pt idx="94">
                  <c:v>212</c:v>
                </c:pt>
                <c:pt idx="95">
                  <c:v>213</c:v>
                </c:pt>
                <c:pt idx="96">
                  <c:v>215</c:v>
                </c:pt>
                <c:pt idx="97">
                  <c:v>216</c:v>
                </c:pt>
                <c:pt idx="98">
                  <c:v>217</c:v>
                </c:pt>
                <c:pt idx="99">
                  <c:v>218</c:v>
                </c:pt>
                <c:pt idx="100">
                  <c:v>220</c:v>
                </c:pt>
                <c:pt idx="101">
                  <c:v>221</c:v>
                </c:pt>
                <c:pt idx="102">
                  <c:v>222</c:v>
                </c:pt>
                <c:pt idx="103">
                  <c:v>223</c:v>
                </c:pt>
                <c:pt idx="104">
                  <c:v>224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228</c:v>
                </c:pt>
                <c:pt idx="109">
                  <c:v>229</c:v>
                </c:pt>
                <c:pt idx="110">
                  <c:v>230</c:v>
                </c:pt>
                <c:pt idx="111">
                  <c:v>231</c:v>
                </c:pt>
                <c:pt idx="112">
                  <c:v>232</c:v>
                </c:pt>
                <c:pt idx="113">
                  <c:v>233</c:v>
                </c:pt>
                <c:pt idx="114">
                  <c:v>234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237</c:v>
                </c:pt>
                <c:pt idx="119">
                  <c:v>238</c:v>
                </c:pt>
                <c:pt idx="120">
                  <c:v>238</c:v>
                </c:pt>
                <c:pt idx="121">
                  <c:v>239</c:v>
                </c:pt>
                <c:pt idx="122">
                  <c:v>240</c:v>
                </c:pt>
                <c:pt idx="123">
                  <c:v>240</c:v>
                </c:pt>
                <c:pt idx="124">
                  <c:v>241</c:v>
                </c:pt>
                <c:pt idx="125">
                  <c:v>242</c:v>
                </c:pt>
                <c:pt idx="126">
                  <c:v>242</c:v>
                </c:pt>
                <c:pt idx="127">
                  <c:v>243</c:v>
                </c:pt>
                <c:pt idx="128">
                  <c:v>244</c:v>
                </c:pt>
                <c:pt idx="129">
                  <c:v>244</c:v>
                </c:pt>
                <c:pt idx="130">
                  <c:v>245</c:v>
                </c:pt>
                <c:pt idx="131">
                  <c:v>245</c:v>
                </c:pt>
                <c:pt idx="132">
                  <c:v>246</c:v>
                </c:pt>
                <c:pt idx="133">
                  <c:v>246</c:v>
                </c:pt>
                <c:pt idx="134">
                  <c:v>247</c:v>
                </c:pt>
                <c:pt idx="135">
                  <c:v>247</c:v>
                </c:pt>
                <c:pt idx="136">
                  <c:v>248</c:v>
                </c:pt>
                <c:pt idx="137">
                  <c:v>249</c:v>
                </c:pt>
                <c:pt idx="138">
                  <c:v>249</c:v>
                </c:pt>
                <c:pt idx="139">
                  <c:v>249</c:v>
                </c:pt>
                <c:pt idx="140">
                  <c:v>250</c:v>
                </c:pt>
                <c:pt idx="141">
                  <c:v>250</c:v>
                </c:pt>
                <c:pt idx="142">
                  <c:v>251</c:v>
                </c:pt>
                <c:pt idx="143">
                  <c:v>251</c:v>
                </c:pt>
                <c:pt idx="144">
                  <c:v>251</c:v>
                </c:pt>
                <c:pt idx="145">
                  <c:v>252</c:v>
                </c:pt>
                <c:pt idx="146">
                  <c:v>252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254</c:v>
                </c:pt>
                <c:pt idx="151">
                  <c:v>254</c:v>
                </c:pt>
                <c:pt idx="152">
                  <c:v>254</c:v>
                </c:pt>
                <c:pt idx="153">
                  <c:v>254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257</c:v>
                </c:pt>
                <c:pt idx="168">
                  <c:v>257</c:v>
                </c:pt>
                <c:pt idx="169">
                  <c:v>257</c:v>
                </c:pt>
                <c:pt idx="170">
                  <c:v>256</c:v>
                </c:pt>
                <c:pt idx="171">
                  <c:v>257</c:v>
                </c:pt>
                <c:pt idx="172">
                  <c:v>257</c:v>
                </c:pt>
                <c:pt idx="173">
                  <c:v>257</c:v>
                </c:pt>
                <c:pt idx="174">
                  <c:v>256</c:v>
                </c:pt>
                <c:pt idx="175">
                  <c:v>256</c:v>
                </c:pt>
                <c:pt idx="176">
                  <c:v>256</c:v>
                </c:pt>
                <c:pt idx="177">
                  <c:v>256</c:v>
                </c:pt>
                <c:pt idx="178">
                  <c:v>256</c:v>
                </c:pt>
                <c:pt idx="179">
                  <c:v>256</c:v>
                </c:pt>
                <c:pt idx="180">
                  <c:v>256</c:v>
                </c:pt>
                <c:pt idx="181">
                  <c:v>256</c:v>
                </c:pt>
                <c:pt idx="182">
                  <c:v>256</c:v>
                </c:pt>
                <c:pt idx="183">
                  <c:v>256</c:v>
                </c:pt>
                <c:pt idx="184">
                  <c:v>256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254</c:v>
                </c:pt>
                <c:pt idx="190">
                  <c:v>254</c:v>
                </c:pt>
                <c:pt idx="191">
                  <c:v>254</c:v>
                </c:pt>
                <c:pt idx="192">
                  <c:v>254</c:v>
                </c:pt>
                <c:pt idx="193">
                  <c:v>253</c:v>
                </c:pt>
                <c:pt idx="194">
                  <c:v>253</c:v>
                </c:pt>
                <c:pt idx="195">
                  <c:v>253</c:v>
                </c:pt>
                <c:pt idx="196">
                  <c:v>252</c:v>
                </c:pt>
                <c:pt idx="197">
                  <c:v>252</c:v>
                </c:pt>
                <c:pt idx="198">
                  <c:v>252</c:v>
                </c:pt>
                <c:pt idx="199">
                  <c:v>251</c:v>
                </c:pt>
                <c:pt idx="200">
                  <c:v>251</c:v>
                </c:pt>
                <c:pt idx="201">
                  <c:v>251</c:v>
                </c:pt>
                <c:pt idx="202">
                  <c:v>250</c:v>
                </c:pt>
                <c:pt idx="203">
                  <c:v>250</c:v>
                </c:pt>
                <c:pt idx="204">
                  <c:v>249</c:v>
                </c:pt>
                <c:pt idx="205">
                  <c:v>249</c:v>
                </c:pt>
                <c:pt idx="206">
                  <c:v>248</c:v>
                </c:pt>
                <c:pt idx="207">
                  <c:v>248</c:v>
                </c:pt>
                <c:pt idx="208">
                  <c:v>247</c:v>
                </c:pt>
                <c:pt idx="209">
                  <c:v>247</c:v>
                </c:pt>
                <c:pt idx="210">
                  <c:v>246</c:v>
                </c:pt>
                <c:pt idx="211">
                  <c:v>246</c:v>
                </c:pt>
                <c:pt idx="212">
                  <c:v>245</c:v>
                </c:pt>
                <c:pt idx="213">
                  <c:v>245</c:v>
                </c:pt>
                <c:pt idx="214">
                  <c:v>244</c:v>
                </c:pt>
                <c:pt idx="215">
                  <c:v>243</c:v>
                </c:pt>
                <c:pt idx="216">
                  <c:v>243</c:v>
                </c:pt>
                <c:pt idx="217">
                  <c:v>242</c:v>
                </c:pt>
                <c:pt idx="218">
                  <c:v>242</c:v>
                </c:pt>
                <c:pt idx="219">
                  <c:v>241</c:v>
                </c:pt>
                <c:pt idx="220">
                  <c:v>240</c:v>
                </c:pt>
                <c:pt idx="221">
                  <c:v>240</c:v>
                </c:pt>
                <c:pt idx="222">
                  <c:v>239</c:v>
                </c:pt>
                <c:pt idx="223">
                  <c:v>238</c:v>
                </c:pt>
                <c:pt idx="224">
                  <c:v>237</c:v>
                </c:pt>
                <c:pt idx="225">
                  <c:v>237</c:v>
                </c:pt>
                <c:pt idx="226">
                  <c:v>236</c:v>
                </c:pt>
                <c:pt idx="227">
                  <c:v>235</c:v>
                </c:pt>
                <c:pt idx="228">
                  <c:v>234</c:v>
                </c:pt>
                <c:pt idx="229">
                  <c:v>234</c:v>
                </c:pt>
                <c:pt idx="230">
                  <c:v>233</c:v>
                </c:pt>
                <c:pt idx="231">
                  <c:v>232</c:v>
                </c:pt>
                <c:pt idx="232">
                  <c:v>231</c:v>
                </c:pt>
                <c:pt idx="233">
                  <c:v>230</c:v>
                </c:pt>
                <c:pt idx="234">
                  <c:v>229</c:v>
                </c:pt>
                <c:pt idx="235">
                  <c:v>228</c:v>
                </c:pt>
                <c:pt idx="236">
                  <c:v>227</c:v>
                </c:pt>
                <c:pt idx="237">
                  <c:v>226</c:v>
                </c:pt>
                <c:pt idx="238">
                  <c:v>225</c:v>
                </c:pt>
                <c:pt idx="239">
                  <c:v>224</c:v>
                </c:pt>
                <c:pt idx="240">
                  <c:v>223</c:v>
                </c:pt>
                <c:pt idx="241">
                  <c:v>222</c:v>
                </c:pt>
                <c:pt idx="242">
                  <c:v>221</c:v>
                </c:pt>
                <c:pt idx="243">
                  <c:v>220</c:v>
                </c:pt>
                <c:pt idx="244">
                  <c:v>219</c:v>
                </c:pt>
                <c:pt idx="245">
                  <c:v>217</c:v>
                </c:pt>
                <c:pt idx="246">
                  <c:v>216</c:v>
                </c:pt>
                <c:pt idx="247">
                  <c:v>215</c:v>
                </c:pt>
                <c:pt idx="248">
                  <c:v>213</c:v>
                </c:pt>
                <c:pt idx="249">
                  <c:v>212</c:v>
                </c:pt>
                <c:pt idx="250">
                  <c:v>211</c:v>
                </c:pt>
                <c:pt idx="251">
                  <c:v>209</c:v>
                </c:pt>
                <c:pt idx="252">
                  <c:v>207</c:v>
                </c:pt>
                <c:pt idx="253">
                  <c:v>205</c:v>
                </c:pt>
                <c:pt idx="254">
                  <c:v>203</c:v>
                </c:pt>
                <c:pt idx="255">
                  <c:v>201</c:v>
                </c:pt>
                <c:pt idx="256">
                  <c:v>199</c:v>
                </c:pt>
                <c:pt idx="257">
                  <c:v>196</c:v>
                </c:pt>
                <c:pt idx="258">
                  <c:v>193</c:v>
                </c:pt>
                <c:pt idx="259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6E-4B18-A942-45A6C2FBDF0C}"/>
            </c:ext>
          </c:extLst>
        </c:ser>
        <c:ser>
          <c:idx val="10"/>
          <c:order val="10"/>
          <c:tx>
            <c:strRef>
              <c:f>'Sun-Az-El-Plot (2)'!$AC$1</c:f>
              <c:strCache>
                <c:ptCount val="1"/>
                <c:pt idx="0">
                  <c:v>Az1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(2)'!$AC$2:$AC$367</c:f>
              <c:numCache>
                <c:formatCode>General</c:formatCode>
                <c:ptCount val="366"/>
                <c:pt idx="111">
                  <c:v>174</c:v>
                </c:pt>
                <c:pt idx="112">
                  <c:v>169</c:v>
                </c:pt>
                <c:pt idx="113">
                  <c:v>165</c:v>
                </c:pt>
                <c:pt idx="114">
                  <c:v>162</c:v>
                </c:pt>
                <c:pt idx="115">
                  <c:v>160</c:v>
                </c:pt>
                <c:pt idx="116">
                  <c:v>158</c:v>
                </c:pt>
                <c:pt idx="117">
                  <c:v>156</c:v>
                </c:pt>
                <c:pt idx="118">
                  <c:v>154</c:v>
                </c:pt>
                <c:pt idx="119">
                  <c:v>152</c:v>
                </c:pt>
                <c:pt idx="120">
                  <c:v>151</c:v>
                </c:pt>
                <c:pt idx="121">
                  <c:v>149</c:v>
                </c:pt>
                <c:pt idx="122">
                  <c:v>148</c:v>
                </c:pt>
                <c:pt idx="123">
                  <c:v>147</c:v>
                </c:pt>
                <c:pt idx="124">
                  <c:v>145</c:v>
                </c:pt>
                <c:pt idx="125">
                  <c:v>144</c:v>
                </c:pt>
                <c:pt idx="126">
                  <c:v>143</c:v>
                </c:pt>
                <c:pt idx="127">
                  <c:v>142</c:v>
                </c:pt>
                <c:pt idx="128">
                  <c:v>141</c:v>
                </c:pt>
                <c:pt idx="129">
                  <c:v>140</c:v>
                </c:pt>
                <c:pt idx="130">
                  <c:v>139</c:v>
                </c:pt>
                <c:pt idx="131">
                  <c:v>138</c:v>
                </c:pt>
                <c:pt idx="132">
                  <c:v>137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134</c:v>
                </c:pt>
                <c:pt idx="137">
                  <c:v>133</c:v>
                </c:pt>
                <c:pt idx="138">
                  <c:v>133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130</c:v>
                </c:pt>
                <c:pt idx="143">
                  <c:v>129</c:v>
                </c:pt>
                <c:pt idx="144">
                  <c:v>129</c:v>
                </c:pt>
                <c:pt idx="145">
                  <c:v>128</c:v>
                </c:pt>
                <c:pt idx="146">
                  <c:v>128</c:v>
                </c:pt>
                <c:pt idx="147">
                  <c:v>127</c:v>
                </c:pt>
                <c:pt idx="148">
                  <c:v>127</c:v>
                </c:pt>
                <c:pt idx="149">
                  <c:v>126</c:v>
                </c:pt>
                <c:pt idx="150">
                  <c:v>126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123</c:v>
                </c:pt>
                <c:pt idx="159">
                  <c:v>123</c:v>
                </c:pt>
                <c:pt idx="160">
                  <c:v>123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121</c:v>
                </c:pt>
                <c:pt idx="172">
                  <c:v>121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123</c:v>
                </c:pt>
                <c:pt idx="183">
                  <c:v>123</c:v>
                </c:pt>
                <c:pt idx="184">
                  <c:v>123</c:v>
                </c:pt>
                <c:pt idx="185">
                  <c:v>123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126</c:v>
                </c:pt>
                <c:pt idx="194">
                  <c:v>126</c:v>
                </c:pt>
                <c:pt idx="195">
                  <c:v>127</c:v>
                </c:pt>
                <c:pt idx="196">
                  <c:v>127</c:v>
                </c:pt>
                <c:pt idx="197">
                  <c:v>128</c:v>
                </c:pt>
                <c:pt idx="198">
                  <c:v>128</c:v>
                </c:pt>
                <c:pt idx="199">
                  <c:v>129</c:v>
                </c:pt>
                <c:pt idx="200">
                  <c:v>129</c:v>
                </c:pt>
                <c:pt idx="201">
                  <c:v>130</c:v>
                </c:pt>
                <c:pt idx="202">
                  <c:v>131</c:v>
                </c:pt>
                <c:pt idx="203">
                  <c:v>131</c:v>
                </c:pt>
                <c:pt idx="204">
                  <c:v>132</c:v>
                </c:pt>
                <c:pt idx="205">
                  <c:v>133</c:v>
                </c:pt>
                <c:pt idx="206">
                  <c:v>133</c:v>
                </c:pt>
                <c:pt idx="207">
                  <c:v>134</c:v>
                </c:pt>
                <c:pt idx="208">
                  <c:v>135</c:v>
                </c:pt>
                <c:pt idx="209">
                  <c:v>135</c:v>
                </c:pt>
                <c:pt idx="210">
                  <c:v>136</c:v>
                </c:pt>
                <c:pt idx="211">
                  <c:v>137</c:v>
                </c:pt>
                <c:pt idx="212">
                  <c:v>138</c:v>
                </c:pt>
                <c:pt idx="213">
                  <c:v>139</c:v>
                </c:pt>
                <c:pt idx="214">
                  <c:v>140</c:v>
                </c:pt>
                <c:pt idx="215">
                  <c:v>141</c:v>
                </c:pt>
                <c:pt idx="216">
                  <c:v>142</c:v>
                </c:pt>
                <c:pt idx="217">
                  <c:v>143</c:v>
                </c:pt>
                <c:pt idx="218">
                  <c:v>144</c:v>
                </c:pt>
                <c:pt idx="219">
                  <c:v>145</c:v>
                </c:pt>
                <c:pt idx="220">
                  <c:v>146</c:v>
                </c:pt>
                <c:pt idx="221">
                  <c:v>148</c:v>
                </c:pt>
                <c:pt idx="222">
                  <c:v>149</c:v>
                </c:pt>
                <c:pt idx="223">
                  <c:v>151</c:v>
                </c:pt>
                <c:pt idx="224">
                  <c:v>152</c:v>
                </c:pt>
                <c:pt idx="225">
                  <c:v>154</c:v>
                </c:pt>
                <c:pt idx="226">
                  <c:v>156</c:v>
                </c:pt>
                <c:pt idx="227">
                  <c:v>157</c:v>
                </c:pt>
                <c:pt idx="228">
                  <c:v>160</c:v>
                </c:pt>
                <c:pt idx="229">
                  <c:v>162</c:v>
                </c:pt>
                <c:pt idx="230">
                  <c:v>164</c:v>
                </c:pt>
                <c:pt idx="231">
                  <c:v>168</c:v>
                </c:pt>
                <c:pt idx="23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6E-4B18-A942-45A6C2FBDF0C}"/>
            </c:ext>
          </c:extLst>
        </c:ser>
        <c:ser>
          <c:idx val="11"/>
          <c:order val="11"/>
          <c:tx>
            <c:strRef>
              <c:f>'Sun-Az-El-Plot (2)'!$AE$1</c:f>
              <c:strCache>
                <c:ptCount val="1"/>
                <c:pt idx="0">
                  <c:v>Az2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(2)'!$AE$2:$AE$367</c:f>
              <c:numCache>
                <c:formatCode>General</c:formatCode>
                <c:ptCount val="366"/>
                <c:pt idx="111">
                  <c:v>186</c:v>
                </c:pt>
                <c:pt idx="112">
                  <c:v>191</c:v>
                </c:pt>
                <c:pt idx="113">
                  <c:v>195</c:v>
                </c:pt>
                <c:pt idx="114">
                  <c:v>198</c:v>
                </c:pt>
                <c:pt idx="115">
                  <c:v>200</c:v>
                </c:pt>
                <c:pt idx="116">
                  <c:v>202</c:v>
                </c:pt>
                <c:pt idx="117">
                  <c:v>204</c:v>
                </c:pt>
                <c:pt idx="118">
                  <c:v>206</c:v>
                </c:pt>
                <c:pt idx="119">
                  <c:v>208</c:v>
                </c:pt>
                <c:pt idx="120">
                  <c:v>209</c:v>
                </c:pt>
                <c:pt idx="121">
                  <c:v>211</c:v>
                </c:pt>
                <c:pt idx="122">
                  <c:v>212</c:v>
                </c:pt>
                <c:pt idx="123">
                  <c:v>213</c:v>
                </c:pt>
                <c:pt idx="124">
                  <c:v>215</c:v>
                </c:pt>
                <c:pt idx="125">
                  <c:v>216</c:v>
                </c:pt>
                <c:pt idx="126">
                  <c:v>217</c:v>
                </c:pt>
                <c:pt idx="127">
                  <c:v>218</c:v>
                </c:pt>
                <c:pt idx="128">
                  <c:v>219</c:v>
                </c:pt>
                <c:pt idx="129">
                  <c:v>220</c:v>
                </c:pt>
                <c:pt idx="130">
                  <c:v>221</c:v>
                </c:pt>
                <c:pt idx="131">
                  <c:v>222</c:v>
                </c:pt>
                <c:pt idx="132">
                  <c:v>223</c:v>
                </c:pt>
                <c:pt idx="133">
                  <c:v>224</c:v>
                </c:pt>
                <c:pt idx="134">
                  <c:v>225</c:v>
                </c:pt>
                <c:pt idx="135">
                  <c:v>225</c:v>
                </c:pt>
                <c:pt idx="136">
                  <c:v>226</c:v>
                </c:pt>
                <c:pt idx="137">
                  <c:v>227</c:v>
                </c:pt>
                <c:pt idx="138">
                  <c:v>228</c:v>
                </c:pt>
                <c:pt idx="139">
                  <c:v>228</c:v>
                </c:pt>
                <c:pt idx="140">
                  <c:v>229</c:v>
                </c:pt>
                <c:pt idx="141">
                  <c:v>229</c:v>
                </c:pt>
                <c:pt idx="142">
                  <c:v>230</c:v>
                </c:pt>
                <c:pt idx="143">
                  <c:v>231</c:v>
                </c:pt>
                <c:pt idx="144">
                  <c:v>231</c:v>
                </c:pt>
                <c:pt idx="145">
                  <c:v>232</c:v>
                </c:pt>
                <c:pt idx="146">
                  <c:v>232</c:v>
                </c:pt>
                <c:pt idx="147">
                  <c:v>233</c:v>
                </c:pt>
                <c:pt idx="148">
                  <c:v>233</c:v>
                </c:pt>
                <c:pt idx="149">
                  <c:v>234</c:v>
                </c:pt>
                <c:pt idx="150">
                  <c:v>234</c:v>
                </c:pt>
                <c:pt idx="151">
                  <c:v>235</c:v>
                </c:pt>
                <c:pt idx="152">
                  <c:v>235</c:v>
                </c:pt>
                <c:pt idx="153">
                  <c:v>235</c:v>
                </c:pt>
                <c:pt idx="154">
                  <c:v>236</c:v>
                </c:pt>
                <c:pt idx="155">
                  <c:v>236</c:v>
                </c:pt>
                <c:pt idx="156">
                  <c:v>236</c:v>
                </c:pt>
                <c:pt idx="157">
                  <c:v>237</c:v>
                </c:pt>
                <c:pt idx="158">
                  <c:v>237</c:v>
                </c:pt>
                <c:pt idx="159">
                  <c:v>237</c:v>
                </c:pt>
                <c:pt idx="160">
                  <c:v>237</c:v>
                </c:pt>
                <c:pt idx="161">
                  <c:v>238</c:v>
                </c:pt>
                <c:pt idx="162">
                  <c:v>238</c:v>
                </c:pt>
                <c:pt idx="163">
                  <c:v>238</c:v>
                </c:pt>
                <c:pt idx="164">
                  <c:v>238</c:v>
                </c:pt>
                <c:pt idx="165">
                  <c:v>238</c:v>
                </c:pt>
                <c:pt idx="166">
                  <c:v>238</c:v>
                </c:pt>
                <c:pt idx="167">
                  <c:v>238</c:v>
                </c:pt>
                <c:pt idx="168">
                  <c:v>238</c:v>
                </c:pt>
                <c:pt idx="169">
                  <c:v>239</c:v>
                </c:pt>
                <c:pt idx="170">
                  <c:v>238</c:v>
                </c:pt>
                <c:pt idx="171">
                  <c:v>238</c:v>
                </c:pt>
                <c:pt idx="172">
                  <c:v>239</c:v>
                </c:pt>
                <c:pt idx="173">
                  <c:v>239</c:v>
                </c:pt>
                <c:pt idx="174">
                  <c:v>239</c:v>
                </c:pt>
                <c:pt idx="175">
                  <c:v>238</c:v>
                </c:pt>
                <c:pt idx="176">
                  <c:v>238</c:v>
                </c:pt>
                <c:pt idx="177">
                  <c:v>238</c:v>
                </c:pt>
                <c:pt idx="178">
                  <c:v>238</c:v>
                </c:pt>
                <c:pt idx="179">
                  <c:v>238</c:v>
                </c:pt>
                <c:pt idx="180">
                  <c:v>238</c:v>
                </c:pt>
                <c:pt idx="181">
                  <c:v>238</c:v>
                </c:pt>
                <c:pt idx="182">
                  <c:v>237</c:v>
                </c:pt>
                <c:pt idx="183">
                  <c:v>237</c:v>
                </c:pt>
                <c:pt idx="184">
                  <c:v>237</c:v>
                </c:pt>
                <c:pt idx="185">
                  <c:v>237</c:v>
                </c:pt>
                <c:pt idx="186">
                  <c:v>237</c:v>
                </c:pt>
                <c:pt idx="187">
                  <c:v>236</c:v>
                </c:pt>
                <c:pt idx="188">
                  <c:v>236</c:v>
                </c:pt>
                <c:pt idx="189">
                  <c:v>236</c:v>
                </c:pt>
                <c:pt idx="190">
                  <c:v>235</c:v>
                </c:pt>
                <c:pt idx="191">
                  <c:v>235</c:v>
                </c:pt>
                <c:pt idx="192">
                  <c:v>235</c:v>
                </c:pt>
                <c:pt idx="193">
                  <c:v>234</c:v>
                </c:pt>
                <c:pt idx="194">
                  <c:v>234</c:v>
                </c:pt>
                <c:pt idx="195">
                  <c:v>233</c:v>
                </c:pt>
                <c:pt idx="196">
                  <c:v>233</c:v>
                </c:pt>
                <c:pt idx="197">
                  <c:v>232</c:v>
                </c:pt>
                <c:pt idx="198">
                  <c:v>232</c:v>
                </c:pt>
                <c:pt idx="199">
                  <c:v>231</c:v>
                </c:pt>
                <c:pt idx="200">
                  <c:v>231</c:v>
                </c:pt>
                <c:pt idx="201">
                  <c:v>230</c:v>
                </c:pt>
                <c:pt idx="202">
                  <c:v>229</c:v>
                </c:pt>
                <c:pt idx="203">
                  <c:v>229</c:v>
                </c:pt>
                <c:pt idx="204">
                  <c:v>228</c:v>
                </c:pt>
                <c:pt idx="205">
                  <c:v>227</c:v>
                </c:pt>
                <c:pt idx="206">
                  <c:v>227</c:v>
                </c:pt>
                <c:pt idx="207">
                  <c:v>226</c:v>
                </c:pt>
                <c:pt idx="208">
                  <c:v>225</c:v>
                </c:pt>
                <c:pt idx="209">
                  <c:v>224</c:v>
                </c:pt>
                <c:pt idx="210">
                  <c:v>224</c:v>
                </c:pt>
                <c:pt idx="211">
                  <c:v>223</c:v>
                </c:pt>
                <c:pt idx="212">
                  <c:v>222</c:v>
                </c:pt>
                <c:pt idx="213">
                  <c:v>221</c:v>
                </c:pt>
                <c:pt idx="214">
                  <c:v>220</c:v>
                </c:pt>
                <c:pt idx="215">
                  <c:v>219</c:v>
                </c:pt>
                <c:pt idx="216">
                  <c:v>218</c:v>
                </c:pt>
                <c:pt idx="217">
                  <c:v>217</c:v>
                </c:pt>
                <c:pt idx="218">
                  <c:v>216</c:v>
                </c:pt>
                <c:pt idx="219">
                  <c:v>215</c:v>
                </c:pt>
                <c:pt idx="220">
                  <c:v>213</c:v>
                </c:pt>
                <c:pt idx="221">
                  <c:v>212</c:v>
                </c:pt>
                <c:pt idx="222">
                  <c:v>211</c:v>
                </c:pt>
                <c:pt idx="223">
                  <c:v>209</c:v>
                </c:pt>
                <c:pt idx="224">
                  <c:v>208</c:v>
                </c:pt>
                <c:pt idx="225">
                  <c:v>206</c:v>
                </c:pt>
                <c:pt idx="226">
                  <c:v>204</c:v>
                </c:pt>
                <c:pt idx="227">
                  <c:v>202</c:v>
                </c:pt>
                <c:pt idx="228">
                  <c:v>200</c:v>
                </c:pt>
                <c:pt idx="229">
                  <c:v>198</c:v>
                </c:pt>
                <c:pt idx="230">
                  <c:v>195</c:v>
                </c:pt>
                <c:pt idx="231">
                  <c:v>192</c:v>
                </c:pt>
                <c:pt idx="232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6E-4B18-A942-45A6C2FBDF0C}"/>
            </c:ext>
          </c:extLst>
        </c:ser>
        <c:ser>
          <c:idx val="12"/>
          <c:order val="12"/>
          <c:tx>
            <c:strRef>
              <c:f>'Sun-Az-El-Plot (2)'!$AH$1</c:f>
              <c:strCache>
                <c:ptCount val="1"/>
                <c:pt idx="0">
                  <c:v>Az1 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(2)'!$AH$2:$AH$367</c:f>
              <c:numCache>
                <c:formatCode>General</c:formatCode>
                <c:ptCount val="366"/>
                <c:pt idx="151">
                  <c:v>177</c:v>
                </c:pt>
                <c:pt idx="152">
                  <c:v>173</c:v>
                </c:pt>
                <c:pt idx="153">
                  <c:v>170</c:v>
                </c:pt>
                <c:pt idx="154">
                  <c:v>168</c:v>
                </c:pt>
                <c:pt idx="155">
                  <c:v>167</c:v>
                </c:pt>
                <c:pt idx="156">
                  <c:v>165</c:v>
                </c:pt>
                <c:pt idx="157">
                  <c:v>164</c:v>
                </c:pt>
                <c:pt idx="158">
                  <c:v>163</c:v>
                </c:pt>
                <c:pt idx="159">
                  <c:v>162</c:v>
                </c:pt>
                <c:pt idx="160">
                  <c:v>162</c:v>
                </c:pt>
                <c:pt idx="161">
                  <c:v>161</c:v>
                </c:pt>
                <c:pt idx="162">
                  <c:v>161</c:v>
                </c:pt>
                <c:pt idx="163">
                  <c:v>160</c:v>
                </c:pt>
                <c:pt idx="164">
                  <c:v>159</c:v>
                </c:pt>
                <c:pt idx="165">
                  <c:v>159</c:v>
                </c:pt>
                <c:pt idx="166">
                  <c:v>159</c:v>
                </c:pt>
                <c:pt idx="167">
                  <c:v>158</c:v>
                </c:pt>
                <c:pt idx="168">
                  <c:v>158</c:v>
                </c:pt>
                <c:pt idx="169">
                  <c:v>158</c:v>
                </c:pt>
                <c:pt idx="170">
                  <c:v>158</c:v>
                </c:pt>
                <c:pt idx="171">
                  <c:v>158</c:v>
                </c:pt>
                <c:pt idx="172">
                  <c:v>158</c:v>
                </c:pt>
                <c:pt idx="173">
                  <c:v>158</c:v>
                </c:pt>
                <c:pt idx="174">
                  <c:v>158</c:v>
                </c:pt>
                <c:pt idx="175">
                  <c:v>158</c:v>
                </c:pt>
                <c:pt idx="176">
                  <c:v>158</c:v>
                </c:pt>
                <c:pt idx="177">
                  <c:v>159</c:v>
                </c:pt>
                <c:pt idx="178">
                  <c:v>159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161</c:v>
                </c:pt>
                <c:pt idx="183">
                  <c:v>162</c:v>
                </c:pt>
                <c:pt idx="184">
                  <c:v>163</c:v>
                </c:pt>
                <c:pt idx="185">
                  <c:v>163</c:v>
                </c:pt>
                <c:pt idx="186">
                  <c:v>164</c:v>
                </c:pt>
                <c:pt idx="187">
                  <c:v>166</c:v>
                </c:pt>
                <c:pt idx="188">
                  <c:v>167</c:v>
                </c:pt>
                <c:pt idx="189">
                  <c:v>169</c:v>
                </c:pt>
                <c:pt idx="190">
                  <c:v>171</c:v>
                </c:pt>
                <c:pt idx="191">
                  <c:v>173</c:v>
                </c:pt>
                <c:pt idx="192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6E-4B18-A942-45A6C2FBDF0C}"/>
            </c:ext>
          </c:extLst>
        </c:ser>
        <c:ser>
          <c:idx val="13"/>
          <c:order val="13"/>
          <c:tx>
            <c:strRef>
              <c:f>'Sun-Az-El-Plot (2)'!$AJ$1</c:f>
              <c:strCache>
                <c:ptCount val="1"/>
                <c:pt idx="0">
                  <c:v>Az2 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'Sun-Az-El-Plot (2)'!$A$2:$A$367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xVal>
          <c:yVal>
            <c:numRef>
              <c:f>'Sun-Az-El-Plot (2)'!$AJ$2:$AJ$367</c:f>
              <c:numCache>
                <c:formatCode>General</c:formatCode>
                <c:ptCount val="366"/>
                <c:pt idx="151">
                  <c:v>183</c:v>
                </c:pt>
                <c:pt idx="152">
                  <c:v>187</c:v>
                </c:pt>
                <c:pt idx="153">
                  <c:v>190</c:v>
                </c:pt>
                <c:pt idx="154">
                  <c:v>192</c:v>
                </c:pt>
                <c:pt idx="155">
                  <c:v>193</c:v>
                </c:pt>
                <c:pt idx="156">
                  <c:v>195</c:v>
                </c:pt>
                <c:pt idx="157">
                  <c:v>196</c:v>
                </c:pt>
                <c:pt idx="158">
                  <c:v>197</c:v>
                </c:pt>
                <c:pt idx="159">
                  <c:v>198</c:v>
                </c:pt>
                <c:pt idx="160">
                  <c:v>198</c:v>
                </c:pt>
                <c:pt idx="161">
                  <c:v>199</c:v>
                </c:pt>
                <c:pt idx="162">
                  <c:v>200</c:v>
                </c:pt>
                <c:pt idx="163">
                  <c:v>200</c:v>
                </c:pt>
                <c:pt idx="164">
                  <c:v>201</c:v>
                </c:pt>
                <c:pt idx="165">
                  <c:v>201</c:v>
                </c:pt>
                <c:pt idx="166">
                  <c:v>202</c:v>
                </c:pt>
                <c:pt idx="167">
                  <c:v>202</c:v>
                </c:pt>
                <c:pt idx="168">
                  <c:v>202</c:v>
                </c:pt>
                <c:pt idx="169">
                  <c:v>202</c:v>
                </c:pt>
                <c:pt idx="170">
                  <c:v>202</c:v>
                </c:pt>
                <c:pt idx="171">
                  <c:v>202</c:v>
                </c:pt>
                <c:pt idx="172">
                  <c:v>202</c:v>
                </c:pt>
                <c:pt idx="173">
                  <c:v>202</c:v>
                </c:pt>
                <c:pt idx="174">
                  <c:v>202</c:v>
                </c:pt>
                <c:pt idx="175">
                  <c:v>202</c:v>
                </c:pt>
                <c:pt idx="176">
                  <c:v>202</c:v>
                </c:pt>
                <c:pt idx="177">
                  <c:v>201</c:v>
                </c:pt>
                <c:pt idx="178">
                  <c:v>201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199</c:v>
                </c:pt>
                <c:pt idx="183">
                  <c:v>198</c:v>
                </c:pt>
                <c:pt idx="184">
                  <c:v>198</c:v>
                </c:pt>
                <c:pt idx="185">
                  <c:v>197</c:v>
                </c:pt>
                <c:pt idx="186">
                  <c:v>195</c:v>
                </c:pt>
                <c:pt idx="187">
                  <c:v>194</c:v>
                </c:pt>
                <c:pt idx="188">
                  <c:v>193</c:v>
                </c:pt>
                <c:pt idx="189">
                  <c:v>192</c:v>
                </c:pt>
                <c:pt idx="190">
                  <c:v>189</c:v>
                </c:pt>
                <c:pt idx="191">
                  <c:v>187</c:v>
                </c:pt>
                <c:pt idx="192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6E-4B18-A942-45A6C2FBD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26520"/>
        <c:axId val="382426880"/>
      </c:scatterChart>
      <c:valAx>
        <c:axId val="3824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6880"/>
        <c:crosses val="autoZero"/>
        <c:crossBetween val="midCat"/>
      </c:valAx>
      <c:valAx>
        <c:axId val="382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'Sun-Az-El-Plot'!$AR$1</c:f>
              <c:strCache>
                <c:ptCount val="1"/>
                <c:pt idx="0">
                  <c:v>Y-M0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'Sun-Az-El-Plot'!$AQ$2:$AQ$367</c:f>
              <c:numCache>
                <c:formatCode>0.0000</c:formatCode>
                <c:ptCount val="366"/>
                <c:pt idx="0">
                  <c:v>0</c:v>
                </c:pt>
                <c:pt idx="1">
                  <c:v>2.1291670176903314E-3</c:v>
                </c:pt>
                <c:pt idx="2">
                  <c:v>4.3178671430505319E-3</c:v>
                </c:pt>
                <c:pt idx="3">
                  <c:v>6.4768007145757965E-3</c:v>
                </c:pt>
                <c:pt idx="4">
                  <c:v>8.6357342861010638E-3</c:v>
                </c:pt>
                <c:pt idx="5">
                  <c:v>1.0794667857626328E-2</c:v>
                </c:pt>
                <c:pt idx="6">
                  <c:v>1.3128254959681522E-2</c:v>
                </c:pt>
                <c:pt idx="7">
                  <c:v>1.5316297452961779E-2</c:v>
                </c:pt>
                <c:pt idx="8">
                  <c:v>1.7504339946242033E-2</c:v>
                </c:pt>
                <c:pt idx="9">
                  <c:v>1.9692382439522284E-2</c:v>
                </c:pt>
                <c:pt idx="10">
                  <c:v>2.2164849160957463E-2</c:v>
                </c:pt>
                <c:pt idx="11">
                  <c:v>2.4381334077053212E-2</c:v>
                </c:pt>
                <c:pt idx="12">
                  <c:v>2.6597818993148954E-2</c:v>
                </c:pt>
                <c:pt idx="13">
                  <c:v>2.9175278289744921E-2</c:v>
                </c:pt>
                <c:pt idx="14">
                  <c:v>3.1419530465879149E-2</c:v>
                </c:pt>
                <c:pt idx="15">
                  <c:v>3.3663782642013369E-2</c:v>
                </c:pt>
                <c:pt idx="16">
                  <c:v>3.6341373043508679E-2</c:v>
                </c:pt>
                <c:pt idx="17">
                  <c:v>3.8612708858727973E-2</c:v>
                </c:pt>
                <c:pt idx="18">
                  <c:v>4.088404467394726E-2</c:v>
                </c:pt>
                <c:pt idx="19">
                  <c:v>4.3656824084830285E-2</c:v>
                </c:pt>
                <c:pt idx="20">
                  <c:v>4.5954551668242402E-2</c:v>
                </c:pt>
                <c:pt idx="21">
                  <c:v>4.8252279251654526E-2</c:v>
                </c:pt>
                <c:pt idx="22">
                  <c:v>5.1115227713538013E-2</c:v>
                </c:pt>
                <c:pt idx="23">
                  <c:v>5.3438647155062469E-2</c:v>
                </c:pt>
                <c:pt idx="24">
                  <c:v>5.6361685525618342E-2</c:v>
                </c:pt>
                <c:pt idx="25">
                  <c:v>5.871008908918577E-2</c:v>
                </c:pt>
                <c:pt idx="26">
                  <c:v>6.1689480817521659E-2</c:v>
                </c:pt>
                <c:pt idx="27">
                  <c:v>6.4062153156657115E-2</c:v>
                </c:pt>
                <c:pt idx="28">
                  <c:v>6.6434825495792563E-2</c:v>
                </c:pt>
                <c:pt idx="29">
                  <c:v>6.9490332896006798E-2</c:v>
                </c:pt>
                <c:pt idx="30">
                  <c:v>7.1886551271731158E-2</c:v>
                </c:pt>
                <c:pt idx="31">
                  <c:v>7.4990069530484219E-2</c:v>
                </c:pt>
                <c:pt idx="32">
                  <c:v>7.7409104031467585E-2</c:v>
                </c:pt>
                <c:pt idx="33">
                  <c:v>8.0556754241688053E-2</c:v>
                </c:pt>
                <c:pt idx="34">
                  <c:v>8.3723281025127883E-2</c:v>
                </c:pt>
                <c:pt idx="35">
                  <c:v>8.6185730467043406E-2</c:v>
                </c:pt>
                <c:pt idx="36">
                  <c:v>8.9389261187176439E-2</c:v>
                </c:pt>
                <c:pt idx="37">
                  <c:v>9.1872296220153568E-2</c:v>
                </c:pt>
                <c:pt idx="38">
                  <c:v>9.510884216553106E-2</c:v>
                </c:pt>
                <c:pt idx="39">
                  <c:v>9.7611706433045037E-2</c:v>
                </c:pt>
                <c:pt idx="40">
                  <c:v>0.10087724421396606</c:v>
                </c:pt>
                <c:pt idx="41">
                  <c:v>0.10339917531931522</c:v>
                </c:pt>
                <c:pt idx="42">
                  <c:v>0.10668964901864403</c:v>
                </c:pt>
                <c:pt idx="43">
                  <c:v>0.10922987875718318</c:v>
                </c:pt>
                <c:pt idx="44">
                  <c:v>0.11254120209829281</c:v>
                </c:pt>
                <c:pt idx="45">
                  <c:v>0.11585251489141336</c:v>
                </c:pt>
                <c:pt idx="46">
                  <c:v>0.11842701522233368</c:v>
                </c:pt>
                <c:pt idx="47">
                  <c:v>0.12175170699498053</c:v>
                </c:pt>
                <c:pt idx="48">
                  <c:v>0.12434216884593755</c:v>
                </c:pt>
                <c:pt idx="49">
                  <c:v>0.12767608026976035</c:v>
                </c:pt>
                <c:pt idx="50">
                  <c:v>0.13100065150178569</c:v>
                </c:pt>
                <c:pt idx="51">
                  <c:v>0.13362066453182142</c:v>
                </c:pt>
                <c:pt idx="52">
                  <c:v>0.13694687175011666</c:v>
                </c:pt>
                <c:pt idx="53">
                  <c:v>0.1395804654376189</c:v>
                </c:pt>
                <c:pt idx="54">
                  <c:v>0.14290409484824573</c:v>
                </c:pt>
                <c:pt idx="55">
                  <c:v>0.14620894505528714</c:v>
                </c:pt>
                <c:pt idx="56">
                  <c:v>0.14886728951083783</c:v>
                </c:pt>
                <c:pt idx="57">
                  <c:v>0.15216190052810522</c:v>
                </c:pt>
                <c:pt idx="58">
                  <c:v>0.15483140755491412</c:v>
                </c:pt>
                <c:pt idx="59">
                  <c:v>0.15811152998162886</c:v>
                </c:pt>
                <c:pt idx="60">
                  <c:v>0.1613633726215338</c:v>
                </c:pt>
                <c:pt idx="61">
                  <c:v>0.16405276216522605</c:v>
                </c:pt>
                <c:pt idx="62">
                  <c:v>0.16728241284042986</c:v>
                </c:pt>
                <c:pt idx="63">
                  <c:v>0.17047771358217445</c:v>
                </c:pt>
                <c:pt idx="64">
                  <c:v>0.17318370903585975</c:v>
                </c:pt>
                <c:pt idx="65">
                  <c:v>0.17634910813206048</c:v>
                </c:pt>
                <c:pt idx="66">
                  <c:v>0.17906217133409219</c:v>
                </c:pt>
                <c:pt idx="67">
                  <c:v>0.18219340317799609</c:v>
                </c:pt>
                <c:pt idx="68">
                  <c:v>0.18528079146587012</c:v>
                </c:pt>
                <c:pt idx="69">
                  <c:v>0.18800550898742702</c:v>
                </c:pt>
                <c:pt idx="70">
                  <c:v>0.19105103799019776</c:v>
                </c:pt>
                <c:pt idx="71">
                  <c:v>0.19404670566697951</c:v>
                </c:pt>
                <c:pt idx="72">
                  <c:v>0.19677975785947216</c:v>
                </c:pt>
                <c:pt idx="73">
                  <c:v>0.19972590695091477</c:v>
                </c:pt>
                <c:pt idx="74">
                  <c:v>0.20261622246414543</c:v>
                </c:pt>
                <c:pt idx="75">
                  <c:v>0.20535427952447172</c:v>
                </c:pt>
                <c:pt idx="76">
                  <c:v>0.20818746529283763</c:v>
                </c:pt>
                <c:pt idx="77">
                  <c:v>0.21092677404669075</c:v>
                </c:pt>
                <c:pt idx="78">
                  <c:v>0.21369863013698631</c:v>
                </c:pt>
                <c:pt idx="79">
                  <c:v>0.216405391554397</c:v>
                </c:pt>
                <c:pt idx="80">
                  <c:v>0.21914470030825012</c:v>
                </c:pt>
                <c:pt idx="81">
                  <c:v>0.22178262188642947</c:v>
                </c:pt>
                <c:pt idx="82">
                  <c:v>0.22434964890376727</c:v>
                </c:pt>
                <c:pt idx="83">
                  <c:v>0.22708562023186202</c:v>
                </c:pt>
                <c:pt idx="84">
                  <c:v>0.2295763841693842</c:v>
                </c:pt>
                <c:pt idx="85">
                  <c:v>0.23199054613095443</c:v>
                </c:pt>
                <c:pt idx="86">
                  <c:v>0.23471984667367154</c:v>
                </c:pt>
                <c:pt idx="87">
                  <c:v>0.23705042437545143</c:v>
                </c:pt>
                <c:pt idx="88">
                  <c:v>0.23977514189700835</c:v>
                </c:pt>
                <c:pt idx="89">
                  <c:v>0.24201810272897989</c:v>
                </c:pt>
                <c:pt idx="90">
                  <c:v>0.24417568818285296</c:v>
                </c:pt>
                <c:pt idx="91">
                  <c:v>0.24688875138488467</c:v>
                </c:pt>
                <c:pt idx="92">
                  <c:v>0.24895158173904844</c:v>
                </c:pt>
                <c:pt idx="93">
                  <c:v>0.25092361926064477</c:v>
                </c:pt>
                <c:pt idx="94">
                  <c:v>0.25362172269355493</c:v>
                </c:pt>
                <c:pt idx="95">
                  <c:v>0.25549200665076183</c:v>
                </c:pt>
                <c:pt idx="96">
                  <c:v>0.25818139619445407</c:v>
                </c:pt>
                <c:pt idx="97">
                  <c:v>0.25994607471555936</c:v>
                </c:pt>
                <c:pt idx="98">
                  <c:v>0.26161168862726863</c:v>
                </c:pt>
                <c:pt idx="99">
                  <c:v>0.26428119565407748</c:v>
                </c:pt>
                <c:pt idx="100">
                  <c:v>0.26583444555506752</c:v>
                </c:pt>
                <c:pt idx="101">
                  <c:v>0.26849279001061815</c:v>
                </c:pt>
                <c:pt idx="102">
                  <c:v>0.26992995693557525</c:v>
                </c:pt>
                <c:pt idx="103">
                  <c:v>0.27126014981273111</c:v>
                </c:pt>
                <c:pt idx="104">
                  <c:v>0.27389374350023332</c:v>
                </c:pt>
                <c:pt idx="105">
                  <c:v>0.27510136815374991</c:v>
                </c:pt>
                <c:pt idx="106">
                  <c:v>0.27772138118378559</c:v>
                </c:pt>
                <c:pt idx="107">
                  <c:v>0.27880286916049707</c:v>
                </c:pt>
                <c:pt idx="108">
                  <c:v>0.2797698799033595</c:v>
                </c:pt>
                <c:pt idx="109">
                  <c:v>0.28236034175431651</c:v>
                </c:pt>
                <c:pt idx="110">
                  <c:v>0.28319503640123261</c:v>
                </c:pt>
                <c:pt idx="111">
                  <c:v>0.28576953673215294</c:v>
                </c:pt>
                <c:pt idx="112">
                  <c:v>0.2864685144320181</c:v>
                </c:pt>
                <c:pt idx="113">
                  <c:v>0.2870459604549232</c:v>
                </c:pt>
                <c:pt idx="114">
                  <c:v>0.28958619019346232</c:v>
                </c:pt>
                <c:pt idx="115">
                  <c:v>0.29002207711515243</c:v>
                </c:pt>
                <c:pt idx="116">
                  <c:v>0.29254400822050164</c:v>
                </c:pt>
                <c:pt idx="117">
                  <c:v>0.29283511929913508</c:v>
                </c:pt>
                <c:pt idx="118">
                  <c:v>0.29533798356664903</c:v>
                </c:pt>
                <c:pt idx="119">
                  <c:v>0.29548116892427767</c:v>
                </c:pt>
                <c:pt idx="120">
                  <c:v>0.29796420395725476</c:v>
                </c:pt>
                <c:pt idx="121">
                  <c:v>0.29795638247177869</c:v>
                </c:pt>
                <c:pt idx="122">
                  <c:v>0.30041883191369423</c:v>
                </c:pt>
                <c:pt idx="123">
                  <c:v>0.30025699308265547</c:v>
                </c:pt>
                <c:pt idx="124">
                  <c:v>0.29996027812193682</c:v>
                </c:pt>
                <c:pt idx="125">
                  <c:v>0.30237931262292017</c:v>
                </c:pt>
                <c:pt idx="126">
                  <c:v>0.30479834712390352</c:v>
                </c:pt>
                <c:pt idx="127">
                  <c:v>0.30431973371699522</c:v>
                </c:pt>
                <c:pt idx="128">
                  <c:v>0.30370205940933737</c:v>
                </c:pt>
                <c:pt idx="129">
                  <c:v>0.30607473174847283</c:v>
                </c:pt>
                <c:pt idx="130">
                  <c:v>0.30844740408760823</c:v>
                </c:pt>
                <c:pt idx="131">
                  <c:v>0.30764086682733344</c:v>
                </c:pt>
                <c:pt idx="132">
                  <c:v>0.30998927039090085</c:v>
                </c:pt>
                <c:pt idx="133">
                  <c:v>0.30901478572275248</c:v>
                </c:pt>
                <c:pt idx="134">
                  <c:v>0.3113382051642769</c:v>
                </c:pt>
                <c:pt idx="135">
                  <c:v>0.31019322376063624</c:v>
                </c:pt>
                <c:pt idx="136">
                  <c:v>0.31249095134404842</c:v>
                </c:pt>
                <c:pt idx="137">
                  <c:v>0.31117300668504305</c:v>
                </c:pt>
                <c:pt idx="138">
                  <c:v>0.31344434250026237</c:v>
                </c:pt>
                <c:pt idx="139">
                  <c:v>0.31571567831548164</c:v>
                </c:pt>
                <c:pt idx="140">
                  <c:v>0.31419530465879136</c:v>
                </c:pt>
                <c:pt idx="141">
                  <c:v>0.31643955683492564</c:v>
                </c:pt>
                <c:pt idx="142">
                  <c:v>0.31474085808559599</c:v>
                </c:pt>
                <c:pt idx="143">
                  <c:v>0.31695734300169176</c:v>
                </c:pt>
                <c:pt idx="144">
                  <c:v>0.31917382791778748</c:v>
                </c:pt>
                <c:pt idx="145">
                  <c:v>0.3213903128338832</c:v>
                </c:pt>
                <c:pt idx="146">
                  <c:v>0.31945420401891716</c:v>
                </c:pt>
                <c:pt idx="147">
                  <c:v>0.32164224651219742</c:v>
                </c:pt>
                <c:pt idx="148">
                  <c:v>0.32383028900547767</c:v>
                </c:pt>
                <c:pt idx="149">
                  <c:v>0.32168110215726453</c:v>
                </c:pt>
                <c:pt idx="150">
                  <c:v>0.32384003572878983</c:v>
                </c:pt>
                <c:pt idx="151">
                  <c:v>0.32599896930031508</c:v>
                </c:pt>
                <c:pt idx="152">
                  <c:v>0.32363338668893032</c:v>
                </c:pt>
                <c:pt idx="153">
                  <c:v>0.32576255370662061</c:v>
                </c:pt>
                <c:pt idx="154">
                  <c:v>0.32789172072431094</c:v>
                </c:pt>
                <c:pt idx="155">
                  <c:v>0.33002088774200128</c:v>
                </c:pt>
                <c:pt idx="156">
                  <c:v>0.33215005475969162</c:v>
                </c:pt>
                <c:pt idx="157">
                  <c:v>0.32950404813610834</c:v>
                </c:pt>
                <c:pt idx="158">
                  <c:v>0.33160280003506443</c:v>
                </c:pt>
                <c:pt idx="159">
                  <c:v>0.33370155193402057</c:v>
                </c:pt>
                <c:pt idx="160">
                  <c:v>0.33580030383297665</c:v>
                </c:pt>
                <c:pt idx="161">
                  <c:v>0.3378990557319328</c:v>
                </c:pt>
                <c:pt idx="162">
                  <c:v>0.33999780763088888</c:v>
                </c:pt>
                <c:pt idx="163">
                  <c:v>0.33703468925016938</c:v>
                </c:pt>
                <c:pt idx="164">
                  <c:v>0.33910238673023174</c:v>
                </c:pt>
                <c:pt idx="165">
                  <c:v>0.34117008421029416</c:v>
                </c:pt>
                <c:pt idx="166">
                  <c:v>0.34323778169035657</c:v>
                </c:pt>
                <c:pt idx="167">
                  <c:v>0.34530547917041893</c:v>
                </c:pt>
                <c:pt idx="168">
                  <c:v>0.34737317665048129</c:v>
                </c:pt>
                <c:pt idx="169">
                  <c:v>0.3494408741305437</c:v>
                </c:pt>
                <c:pt idx="170">
                  <c:v>0.35150857161060606</c:v>
                </c:pt>
                <c:pt idx="171">
                  <c:v>0.35357626909066847</c:v>
                </c:pt>
                <c:pt idx="172">
                  <c:v>0.35564396657073089</c:v>
                </c:pt>
                <c:pt idx="173">
                  <c:v>0.35771166405079324</c:v>
                </c:pt>
                <c:pt idx="174">
                  <c:v>0.35977936153085566</c:v>
                </c:pt>
                <c:pt idx="175">
                  <c:v>0.36184705901091802</c:v>
                </c:pt>
                <c:pt idx="176">
                  <c:v>0.36391475649098043</c:v>
                </c:pt>
                <c:pt idx="177">
                  <c:v>0.36598245397104284</c:v>
                </c:pt>
                <c:pt idx="178">
                  <c:v>0.3680501514511052</c:v>
                </c:pt>
                <c:pt idx="179">
                  <c:v>0.37011784893116756</c:v>
                </c:pt>
                <c:pt idx="180">
                  <c:v>0.37218554641122997</c:v>
                </c:pt>
                <c:pt idx="181">
                  <c:v>0.37987409371105485</c:v>
                </c:pt>
                <c:pt idx="182">
                  <c:v>0.38197284561001094</c:v>
                </c:pt>
                <c:pt idx="183">
                  <c:v>0.38407159750896708</c:v>
                </c:pt>
                <c:pt idx="184">
                  <c:v>0.38617034940792322</c:v>
                </c:pt>
                <c:pt idx="185">
                  <c:v>0.38826910130687931</c:v>
                </c:pt>
                <c:pt idx="186">
                  <c:v>0.39036785320583539</c:v>
                </c:pt>
                <c:pt idx="187">
                  <c:v>0.39246660510479148</c:v>
                </c:pt>
                <c:pt idx="188">
                  <c:v>0.40028339932578222</c:v>
                </c:pt>
                <c:pt idx="189">
                  <c:v>0.40241256634347256</c:v>
                </c:pt>
                <c:pt idx="190">
                  <c:v>0.40454173336116284</c:v>
                </c:pt>
                <c:pt idx="191">
                  <c:v>0.40667090037885317</c:v>
                </c:pt>
                <c:pt idx="192">
                  <c:v>0.41451524573285092</c:v>
                </c:pt>
                <c:pt idx="193">
                  <c:v>0.41667417930437628</c:v>
                </c:pt>
                <c:pt idx="194">
                  <c:v>0.41883311287590153</c:v>
                </c:pt>
                <c:pt idx="195">
                  <c:v>0.42099204644742677</c:v>
                </c:pt>
                <c:pt idx="196">
                  <c:v>0.42885632868292983</c:v>
                </c:pt>
                <c:pt idx="197">
                  <c:v>0.43104437117621008</c:v>
                </c:pt>
                <c:pt idx="198">
                  <c:v>0.43323241366949033</c:v>
                </c:pt>
                <c:pt idx="199">
                  <c:v>0.44108049830305351</c:v>
                </c:pt>
                <c:pt idx="200">
                  <c:v>0.44329698321914929</c:v>
                </c:pt>
                <c:pt idx="201">
                  <c:v>0.44551346813524501</c:v>
                </c:pt>
                <c:pt idx="202">
                  <c:v>0.45333893957911325</c:v>
                </c:pt>
                <c:pt idx="203">
                  <c:v>0.45558319175524753</c:v>
                </c:pt>
                <c:pt idx="204">
                  <c:v>0.46335250630473568</c:v>
                </c:pt>
                <c:pt idx="205">
                  <c:v>0.46562384211995494</c:v>
                </c:pt>
                <c:pt idx="206">
                  <c:v>0.46789517793517427</c:v>
                </c:pt>
                <c:pt idx="207">
                  <c:v>0.47562960976630891</c:v>
                </c:pt>
                <c:pt idx="208">
                  <c:v>0.47792733734972104</c:v>
                </c:pt>
                <c:pt idx="209">
                  <c:v>0.48559466327861101</c:v>
                </c:pt>
                <c:pt idx="210">
                  <c:v>0.48791808272013548</c:v>
                </c:pt>
                <c:pt idx="211">
                  <c:v>0.4902415021616599</c:v>
                </c:pt>
                <c:pt idx="212">
                  <c:v>0.49786155547629529</c:v>
                </c:pt>
                <c:pt idx="213">
                  <c:v>0.50020995903986276</c:v>
                </c:pt>
                <c:pt idx="214">
                  <c:v>0.50775188057498599</c:v>
                </c:pt>
                <c:pt idx="215">
                  <c:v>0.5101245529141214</c:v>
                </c:pt>
                <c:pt idx="216">
                  <c:v>0.5175831691564643</c:v>
                </c:pt>
                <c:pt idx="217">
                  <c:v>0.51997938753218875</c:v>
                </c:pt>
                <c:pt idx="218">
                  <c:v>0.52734952121437273</c:v>
                </c:pt>
                <c:pt idx="219">
                  <c:v>0.52976855571535608</c:v>
                </c:pt>
                <c:pt idx="220">
                  <c:v>0.53704502827792033</c:v>
                </c:pt>
                <c:pt idx="221">
                  <c:v>0.53948614204281986</c:v>
                </c:pt>
                <c:pt idx="222">
                  <c:v>0.54666377610524686</c:v>
                </c:pt>
                <c:pt idx="223">
                  <c:v>0.54912622554716239</c:v>
                </c:pt>
                <c:pt idx="224">
                  <c:v>0.55619984738687556</c:v>
                </c:pt>
                <c:pt idx="225">
                  <c:v>0.55868288241985276</c:v>
                </c:pt>
                <c:pt idx="226">
                  <c:v>0.56564732445815835</c:v>
                </c:pt>
                <c:pt idx="227">
                  <c:v>0.56815018872567236</c:v>
                </c:pt>
                <c:pt idx="228">
                  <c:v>0.57500029201960656</c:v>
                </c:pt>
                <c:pt idx="229">
                  <c:v>0.57752222312495571</c:v>
                </c:pt>
                <c:pt idx="230">
                  <c:v>0.58425283986400289</c:v>
                </c:pt>
                <c:pt idx="231">
                  <c:v>0.59084131101603721</c:v>
                </c:pt>
                <c:pt idx="232">
                  <c:v>0.59339906560918032</c:v>
                </c:pt>
                <c:pt idx="233">
                  <c:v>0.59985857710442914</c:v>
                </c:pt>
                <c:pt idx="234">
                  <c:v>0.60243307743534946</c:v>
                </c:pt>
                <c:pt idx="235">
                  <c:v>0.60875853497490262</c:v>
                </c:pt>
                <c:pt idx="236">
                  <c:v>0.61134899682585964</c:v>
                </c:pt>
                <c:pt idx="237">
                  <c:v>0.6175353270190449</c:v>
                </c:pt>
                <c:pt idx="238">
                  <c:v>0.62356310114849978</c:v>
                </c:pt>
                <c:pt idx="239">
                  <c:v>0.62618311417853556</c:v>
                </c:pt>
                <c:pt idx="240">
                  <c:v>0.63206248500053841</c:v>
                </c:pt>
                <c:pt idx="241">
                  <c:v>0.63469607868804068</c:v>
                </c:pt>
                <c:pt idx="242">
                  <c:v>0.64042205469028646</c:v>
                </c:pt>
                <c:pt idx="243">
                  <c:v>0.64597770269881416</c:v>
                </c:pt>
                <c:pt idx="244">
                  <c:v>0.64863604715436485</c:v>
                </c:pt>
                <c:pt idx="245">
                  <c:v>0.65402922156817167</c:v>
                </c:pt>
                <c:pt idx="246">
                  <c:v>0.65669872859498046</c:v>
                </c:pt>
                <c:pt idx="247">
                  <c:v>0.66192454077054796</c:v>
                </c:pt>
                <c:pt idx="248">
                  <c:v>0.66696860683567305</c:v>
                </c:pt>
                <c:pt idx="249">
                  <c:v>0.66965799637936529</c:v>
                </c:pt>
                <c:pt idx="250">
                  <c:v>0.67452585822753974</c:v>
                </c:pt>
                <c:pt idx="251">
                  <c:v>0.67722396166044985</c:v>
                </c:pt>
                <c:pt idx="252">
                  <c:v>0.68191085432869791</c:v>
                </c:pt>
                <c:pt idx="253">
                  <c:v>0.68640499011402001</c:v>
                </c:pt>
                <c:pt idx="254">
                  <c:v>0.68911805331605169</c:v>
                </c:pt>
                <c:pt idx="255">
                  <c:v>0.69342265388640301</c:v>
                </c:pt>
                <c:pt idx="256">
                  <c:v>0.69614195841144777</c:v>
                </c:pt>
                <c:pt idx="257">
                  <c:v>0.7002524030401267</c:v>
                </c:pt>
                <c:pt idx="258">
                  <c:v>0.70415954002101466</c:v>
                </c:pt>
                <c:pt idx="259">
                  <c:v>0.70688884056373169</c:v>
                </c:pt>
                <c:pt idx="260">
                  <c:v>0.71059357004809387</c:v>
                </c:pt>
                <c:pt idx="261">
                  <c:v>0.71408851663272266</c:v>
                </c:pt>
                <c:pt idx="262">
                  <c:v>0.71682448796081744</c:v>
                </c:pt>
                <c:pt idx="263">
                  <c:v>0.72010900686581425</c:v>
                </c:pt>
                <c:pt idx="264">
                  <c:v>0.72317751101722549</c:v>
                </c:pt>
                <c:pt idx="265">
                  <c:v>0.72591681977107858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0.73413474603263795</c:v>
                </c:pt>
                <c:pt idx="269">
                  <c:v>0.73653734922777192</c:v>
                </c:pt>
                <c:pt idx="270">
                  <c:v>0.73927540628809818</c:v>
                </c:pt>
                <c:pt idx="271">
                  <c:v>0.74144822991366988</c:v>
                </c:pt>
                <c:pt idx="272">
                  <c:v>0.74339019635800607</c:v>
                </c:pt>
                <c:pt idx="273">
                  <c:v>0.74612324855049872</c:v>
                </c:pt>
                <c:pt idx="274">
                  <c:v>0.74782834870448844</c:v>
                </c:pt>
                <c:pt idx="275">
                  <c:v>0.75055764924720558</c:v>
                </c:pt>
                <c:pt idx="276">
                  <c:v>0.75202203594970807</c:v>
                </c:pt>
                <c:pt idx="277">
                  <c:v>0.75324735343738691</c:v>
                </c:pt>
                <c:pt idx="278">
                  <c:v>0.75596665796243157</c:v>
                </c:pt>
                <c:pt idx="279">
                  <c:v>0.75694463336684414</c:v>
                </c:pt>
                <c:pt idx="280">
                  <c:v>0.75767872703188643</c:v>
                </c:pt>
                <c:pt idx="281">
                  <c:v>0.76038472248557165</c:v>
                </c:pt>
                <c:pt idx="282">
                  <c:v>0.76086516808066484</c:v>
                </c:pt>
                <c:pt idx="283">
                  <c:v>0.76109724086490116</c:v>
                </c:pt>
                <c:pt idx="284">
                  <c:v>0.7637866304085934</c:v>
                </c:pt>
                <c:pt idx="285">
                  <c:v>0.76375908550447846</c:v>
                </c:pt>
                <c:pt idx="286">
                  <c:v>0.76643894194484496</c:v>
                </c:pt>
                <c:pt idx="287">
                  <c:v>0.76614851669414386</c:v>
                </c:pt>
                <c:pt idx="288">
                  <c:v>0.76560320319859443</c:v>
                </c:pt>
                <c:pt idx="289">
                  <c:v>0.76826154765414512</c:v>
                </c:pt>
                <c:pt idx="290">
                  <c:v>0.76744791677761592</c:v>
                </c:pt>
                <c:pt idx="291">
                  <c:v>0.77009428890443521</c:v>
                </c:pt>
                <c:pt idx="292">
                  <c:v>0.76900935675065518</c:v>
                </c:pt>
                <c:pt idx="293">
                  <c:v>0.76766381780046422</c:v>
                </c:pt>
                <c:pt idx="294">
                  <c:v>0.77028383083049989</c:v>
                </c:pt>
                <c:pt idx="295">
                  <c:v>0.76866211590978173</c:v>
                </c:pt>
                <c:pt idx="296">
                  <c:v>0.77126775020100136</c:v>
                </c:pt>
                <c:pt idx="297">
                  <c:v>0.76936716973423858</c:v>
                </c:pt>
                <c:pt idx="298">
                  <c:v>0.7719576315851957</c:v>
                </c:pt>
                <c:pt idx="299">
                  <c:v>0.76977559894516878</c:v>
                </c:pt>
                <c:pt idx="300">
                  <c:v>0.76732637794290548</c:v>
                </c:pt>
                <c:pt idx="301">
                  <c:v>0.76988413253604859</c:v>
                </c:pt>
                <c:pt idx="302">
                  <c:v>0.76714938103882147</c:v>
                </c:pt>
                <c:pt idx="303">
                  <c:v>0.76968961077736053</c:v>
                </c:pt>
                <c:pt idx="304">
                  <c:v>0.76666705602614216</c:v>
                </c:pt>
                <c:pt idx="305">
                  <c:v>0.76918898713149131</c:v>
                </c:pt>
                <c:pt idx="306">
                  <c:v>0.76587646585927649</c:v>
                </c:pt>
                <c:pt idx="307">
                  <c:v>0.76229175512397684</c:v>
                </c:pt>
                <c:pt idx="308">
                  <c:v>0.76477479015695404</c:v>
                </c:pt>
                <c:pt idx="309">
                  <c:v>0.7608968775518975</c:v>
                </c:pt>
                <c:pt idx="310">
                  <c:v>0.76335932699381293</c:v>
                </c:pt>
                <c:pt idx="311">
                  <c:v>0.75918638088378754</c:v>
                </c:pt>
                <c:pt idx="312">
                  <c:v>0.76162749464868706</c:v>
                </c:pt>
                <c:pt idx="313">
                  <c:v>0.75715779880779233</c:v>
                </c:pt>
                <c:pt idx="314">
                  <c:v>0.75957683330877568</c:v>
                </c:pt>
                <c:pt idx="315">
                  <c:v>0.75480878835317722</c:v>
                </c:pt>
                <c:pt idx="316">
                  <c:v>0.75720500672890156</c:v>
                </c:pt>
                <c:pt idx="317">
                  <c:v>0.7521371315059372</c:v>
                </c:pt>
                <c:pt idx="318">
                  <c:v>0.7545098038450726</c:v>
                </c:pt>
                <c:pt idx="319">
                  <c:v>0.75688247618420801</c:v>
                </c:pt>
                <c:pt idx="320">
                  <c:v>0.75148914034157788</c:v>
                </c:pt>
                <c:pt idx="321">
                  <c:v>0.75383754390514546</c:v>
                </c:pt>
                <c:pt idx="322">
                  <c:v>0.74814106017087456</c:v>
                </c:pt>
                <c:pt idx="323">
                  <c:v>0.75046447961239904</c:v>
                </c:pt>
                <c:pt idx="324">
                  <c:v>0.74446373702552704</c:v>
                </c:pt>
                <c:pt idx="325">
                  <c:v>0.74676146460893911</c:v>
                </c:pt>
                <c:pt idx="326">
                  <c:v>0.74905919219235129</c:v>
                </c:pt>
                <c:pt idx="327">
                  <c:v>0.74272681157670861</c:v>
                </c:pt>
                <c:pt idx="328">
                  <c:v>0.74499814739192793</c:v>
                </c:pt>
                <c:pt idx="329">
                  <c:v>0.73835896594815986</c:v>
                </c:pt>
                <c:pt idx="330">
                  <c:v>0.74060321812429408</c:v>
                </c:pt>
                <c:pt idx="331">
                  <c:v>0.74284747030042841</c:v>
                </c:pt>
                <c:pt idx="332">
                  <c:v>0.74509172247656263</c:v>
                </c:pt>
                <c:pt idx="333">
                  <c:v>0.73808947705988359</c:v>
                </c:pt>
                <c:pt idx="334">
                  <c:v>0.74030596197597931</c:v>
                </c:pt>
                <c:pt idx="335">
                  <c:v>0.74252244689207503</c:v>
                </c:pt>
                <c:pt idx="336">
                  <c:v>0.73518227774216538</c:v>
                </c:pt>
                <c:pt idx="337">
                  <c:v>0.73737032023544558</c:v>
                </c:pt>
                <c:pt idx="338">
                  <c:v>0.73955836272872588</c:v>
                </c:pt>
                <c:pt idx="339">
                  <c:v>0.74174640522200608</c:v>
                </c:pt>
                <c:pt idx="340">
                  <c:v>0.73403741431859038</c:v>
                </c:pt>
                <c:pt idx="341">
                  <c:v>0.73619634789011568</c:v>
                </c:pt>
                <c:pt idx="342">
                  <c:v>0.73835528146164098</c:v>
                </c:pt>
                <c:pt idx="343">
                  <c:v>0.74051421503316617</c:v>
                </c:pt>
                <c:pt idx="344">
                  <c:v>0.74267314860469147</c:v>
                </c:pt>
                <c:pt idx="345">
                  <c:v>0.73456262110316439</c:v>
                </c:pt>
                <c:pt idx="346">
                  <c:v>0.73669178812085467</c:v>
                </c:pt>
                <c:pt idx="347">
                  <c:v>0.73882095513854507</c:v>
                </c:pt>
                <c:pt idx="348">
                  <c:v>0.74095012215623535</c:v>
                </c:pt>
                <c:pt idx="349">
                  <c:v>0.74307928917392563</c:v>
                </c:pt>
                <c:pt idx="350">
                  <c:v>0.74520845619161602</c:v>
                </c:pt>
                <c:pt idx="351">
                  <c:v>0.74733762320930641</c:v>
                </c:pt>
                <c:pt idx="352">
                  <c:v>0.74946679022699669</c:v>
                </c:pt>
                <c:pt idx="353">
                  <c:v>0.75159595724468709</c:v>
                </c:pt>
                <c:pt idx="354">
                  <c:v>0.75372512426237737</c:v>
                </c:pt>
                <c:pt idx="355">
                  <c:v>0.75585429128006765</c:v>
                </c:pt>
                <c:pt idx="356">
                  <c:v>0.75798345829775804</c:v>
                </c:pt>
                <c:pt idx="357">
                  <c:v>0.76011262531544832</c:v>
                </c:pt>
                <c:pt idx="358">
                  <c:v>0.76224179233313871</c:v>
                </c:pt>
                <c:pt idx="359">
                  <c:v>0.76437095935082899</c:v>
                </c:pt>
                <c:pt idx="360">
                  <c:v>0.76650012636851927</c:v>
                </c:pt>
                <c:pt idx="361">
                  <c:v>0.76862929338620967</c:v>
                </c:pt>
                <c:pt idx="362">
                  <c:v>0.77075846040390006</c:v>
                </c:pt>
                <c:pt idx="363">
                  <c:v>0.77288762742159034</c:v>
                </c:pt>
                <c:pt idx="364">
                  <c:v>0.77501679443928073</c:v>
                </c:pt>
                <c:pt idx="365">
                  <c:v>0.77714596145697101</c:v>
                </c:pt>
              </c:numCache>
            </c:numRef>
          </c:xVal>
          <c:yVal>
            <c:numRef>
              <c:f>'Sun-Az-El-Plot'!$AR$2:$AR$367</c:f>
              <c:numCache>
                <c:formatCode>0.0000</c:formatCode>
                <c:ptCount val="366"/>
                <c:pt idx="0">
                  <c:v>0</c:v>
                </c:pt>
                <c:pt idx="1">
                  <c:v>-1.7241654549310611E-3</c:v>
                </c:pt>
                <c:pt idx="2">
                  <c:v>-3.3734875360310044E-3</c:v>
                </c:pt>
                <c:pt idx="3">
                  <c:v>-5.060231304046506E-3</c:v>
                </c:pt>
                <c:pt idx="4">
                  <c:v>-6.7469750720620088E-3</c:v>
                </c:pt>
                <c:pt idx="5">
                  <c:v>-8.4337188400775108E-3</c:v>
                </c:pt>
                <c:pt idx="6">
                  <c:v>-9.8928496956501091E-3</c:v>
                </c:pt>
                <c:pt idx="7">
                  <c:v>-1.1541657978258462E-2</c:v>
                </c:pt>
                <c:pt idx="8">
                  <c:v>-1.3190466260866814E-2</c:v>
                </c:pt>
                <c:pt idx="9">
                  <c:v>-1.4839274543475165E-2</c:v>
                </c:pt>
                <c:pt idx="10">
                  <c:v>-1.6103705542259535E-2</c:v>
                </c:pt>
                <c:pt idx="11">
                  <c:v>-1.7714076096485488E-2</c:v>
                </c:pt>
                <c:pt idx="12">
                  <c:v>-1.9324446650711442E-2</c:v>
                </c:pt>
                <c:pt idx="13">
                  <c:v>-2.0428749787845469E-2</c:v>
                </c:pt>
                <c:pt idx="14">
                  <c:v>-2.2000192079218196E-2</c:v>
                </c:pt>
                <c:pt idx="15">
                  <c:v>-2.3571634370590924E-2</c:v>
                </c:pt>
                <c:pt idx="16">
                  <c:v>-2.4512565631594374E-2</c:v>
                </c:pt>
                <c:pt idx="17">
                  <c:v>-2.6044600983569026E-2</c:v>
                </c:pt>
                <c:pt idx="18">
                  <c:v>-2.7576636335543671E-2</c:v>
                </c:pt>
                <c:pt idx="19">
                  <c:v>-2.8351073055576752E-2</c:v>
                </c:pt>
                <c:pt idx="20">
                  <c:v>-2.9843234795343947E-2</c:v>
                </c:pt>
                <c:pt idx="21">
                  <c:v>-3.1335396535111144E-2</c:v>
                </c:pt>
                <c:pt idx="22">
                  <c:v>-3.1940339214056181E-2</c:v>
                </c:pt>
                <c:pt idx="23">
                  <c:v>-3.3392172814695101E-2</c:v>
                </c:pt>
                <c:pt idx="24">
                  <c:v>-3.3865517254359732E-2</c:v>
                </c:pt>
                <c:pt idx="25">
                  <c:v>-3.5276580473291387E-2</c:v>
                </c:pt>
                <c:pt idx="26">
                  <c:v>-3.5616438356164369E-2</c:v>
                </c:pt>
                <c:pt idx="27">
                  <c:v>-3.6986301369863001E-2</c:v>
                </c:pt>
                <c:pt idx="28">
                  <c:v>-3.8356164383561632E-2</c:v>
                </c:pt>
                <c:pt idx="29">
                  <c:v>-3.8519120512722667E-2</c:v>
                </c:pt>
                <c:pt idx="30">
                  <c:v>-3.9847366047644134E-2</c:v>
                </c:pt>
                <c:pt idx="31">
                  <c:v>-3.9872927250308512E-2</c:v>
                </c:pt>
                <c:pt idx="32">
                  <c:v>-4.115915070999588E-2</c:v>
                </c:pt>
                <c:pt idx="33">
                  <c:v>-4.1045716414808329E-2</c:v>
                </c:pt>
                <c:pt idx="34">
                  <c:v>-4.08345725776127E-2</c:v>
                </c:pt>
                <c:pt idx="35">
                  <c:v>-4.2035589418130716E-2</c:v>
                </c:pt>
                <c:pt idx="36">
                  <c:v>-4.1682897048397741E-2</c:v>
                </c:pt>
                <c:pt idx="37">
                  <c:v>-4.2840755299742121E-2</c:v>
                </c:pt>
                <c:pt idx="38">
                  <c:v>-4.2345184758576446E-2</c:v>
                </c:pt>
                <c:pt idx="39">
                  <c:v>-4.3459531725907406E-2</c:v>
                </c:pt>
                <c:pt idx="40">
                  <c:v>-4.2819849697454636E-2</c:v>
                </c:pt>
                <c:pt idx="41">
                  <c:v>-4.389034593989101E-2</c:v>
                </c:pt>
                <c:pt idx="42">
                  <c:v>-4.3105416228680291E-2</c:v>
                </c:pt>
                <c:pt idx="43">
                  <c:v>-4.4131735662696493E-2</c:v>
                </c:pt>
                <c:pt idx="44">
                  <c:v>-4.320051994518688E-2</c:v>
                </c:pt>
                <c:pt idx="45">
                  <c:v>-4.2166866985356412E-2</c:v>
                </c:pt>
                <c:pt idx="46">
                  <c:v>-4.3103908473919893E-2</c:v>
                </c:pt>
                <c:pt idx="47">
                  <c:v>-4.1922474683524252E-2</c:v>
                </c:pt>
                <c:pt idx="48">
                  <c:v>-4.2814442229982208E-2</c:v>
                </c:pt>
                <c:pt idx="49">
                  <c:v>-4.1484473217458684E-2</c:v>
                </c:pt>
                <c:pt idx="50">
                  <c:v>-4.00509184551694E-2</c:v>
                </c:pt>
                <c:pt idx="51">
                  <c:v>-4.0851936824272794E-2</c:v>
                </c:pt>
                <c:pt idx="52">
                  <c:v>-3.9268883568449181E-2</c:v>
                </c:pt>
                <c:pt idx="53">
                  <c:v>-4.0024054406303966E-2</c:v>
                </c:pt>
                <c:pt idx="54">
                  <c:v>-3.8291036809688019E-2</c:v>
                </c:pt>
                <c:pt idx="55">
                  <c:v>-3.6453984268443054E-2</c:v>
                </c:pt>
                <c:pt idx="56">
                  <c:v>-3.7116783982414754E-2</c:v>
                </c:pt>
                <c:pt idx="57">
                  <c:v>-3.5129342733151492E-2</c:v>
                </c:pt>
                <c:pt idx="58">
                  <c:v>-3.5745646991627834E-2</c:v>
                </c:pt>
                <c:pt idx="59">
                  <c:v>-3.3607643173281611E-2</c:v>
                </c:pt>
                <c:pt idx="60">
                  <c:v>-3.1365862253678593E-2</c:v>
                </c:pt>
                <c:pt idx="61">
                  <c:v>-3.1888626624573244E-2</c:v>
                </c:pt>
                <c:pt idx="62">
                  <c:v>-2.9496402781779941E-2</c:v>
                </c:pt>
                <c:pt idx="63">
                  <c:v>-2.7001017253519333E-2</c:v>
                </c:pt>
                <c:pt idx="64">
                  <c:v>-2.7429604828972016E-2</c:v>
                </c:pt>
                <c:pt idx="65">
                  <c:v>-2.478425085590201E-2</c:v>
                </c:pt>
                <c:pt idx="66">
                  <c:v>-2.5165547022915888E-2</c:v>
                </c:pt>
                <c:pt idx="67">
                  <c:v>-2.237053700861609E-2</c:v>
                </c:pt>
                <c:pt idx="68">
                  <c:v>-1.9473795896439525E-2</c:v>
                </c:pt>
                <c:pt idx="69">
                  <c:v>-1.9760175247857753E-2</c:v>
                </c:pt>
                <c:pt idx="70">
                  <c:v>-1.6714799979002947E-2</c:v>
                </c:pt>
                <c:pt idx="71">
                  <c:v>-1.3569067495432598E-2</c:v>
                </c:pt>
                <c:pt idx="72">
                  <c:v>-1.3760181122128831E-2</c:v>
                </c:pt>
                <c:pt idx="73">
                  <c:v>-1.0467191248588768E-2</c:v>
                </c:pt>
                <c:pt idx="74">
                  <c:v>-7.0755143999590526E-3</c:v>
                </c:pt>
                <c:pt idx="75">
                  <c:v>-7.1711294594179586E-3</c:v>
                </c:pt>
                <c:pt idx="76">
                  <c:v>-3.6339257239275187E-3</c:v>
                </c:pt>
                <c:pt idx="77">
                  <c:v>-3.6817405360844596E-3</c:v>
                </c:pt>
                <c:pt idx="78">
                  <c:v>1.3090627326420872E-17</c:v>
                </c:pt>
                <c:pt idx="79">
                  <c:v>3.7773701603983677E-3</c:v>
                </c:pt>
                <c:pt idx="80">
                  <c:v>3.825184972555309E-3</c:v>
                </c:pt>
                <c:pt idx="81">
                  <c:v>7.7448198161714724E-3</c:v>
                </c:pt>
                <c:pt idx="82">
                  <c:v>1.1757666881976452E-2</c:v>
                </c:pt>
                <c:pt idx="83">
                  <c:v>1.190105306346397E-2</c:v>
                </c:pt>
                <c:pt idx="84">
                  <c:v>1.6053544642483614E-2</c:v>
                </c:pt>
                <c:pt idx="85">
                  <c:v>2.0296542831646468E-2</c:v>
                </c:pt>
                <c:pt idx="86">
                  <c:v>2.0535325688489366E-2</c:v>
                </c:pt>
                <c:pt idx="87">
                  <c:v>2.4915003573385892E-2</c:v>
                </c:pt>
                <c:pt idx="88">
                  <c:v>2.5201382924804124E-2</c:v>
                </c:pt>
                <c:pt idx="89">
                  <c:v>2.9716086474131855E-2</c:v>
                </c:pt>
                <c:pt idx="90">
                  <c:v>3.4316655031249019E-2</c:v>
                </c:pt>
                <c:pt idx="91">
                  <c:v>3.4697951198262897E-2</c:v>
                </c:pt>
                <c:pt idx="92">
                  <c:v>3.9430056941647251E-2</c:v>
                </c:pt>
                <c:pt idx="93">
                  <c:v>4.4244604172669941E-2</c:v>
                </c:pt>
                <c:pt idx="94">
                  <c:v>4.4720352604634132E-2</c:v>
                </c:pt>
                <c:pt idx="95">
                  <c:v>4.9662615234991138E-2</c:v>
                </c:pt>
                <c:pt idx="96">
                  <c:v>5.0185379605885781E-2</c:v>
                </c:pt>
                <c:pt idx="97">
                  <c:v>5.5253243861157937E-2</c:v>
                </c:pt>
                <c:pt idx="98">
                  <c:v>6.03978173306816E-2</c:v>
                </c:pt>
                <c:pt idx="99">
                  <c:v>6.1014121589157942E-2</c:v>
                </c:pt>
                <c:pt idx="100">
                  <c:v>6.6279971397169221E-2</c:v>
                </c:pt>
                <c:pt idx="101">
                  <c:v>6.6942771111140914E-2</c:v>
                </c:pt>
                <c:pt idx="102">
                  <c:v>7.2327513973855118E-2</c:v>
                </c:pt>
                <c:pt idx="103">
                  <c:v>7.7782596299043605E-2</c:v>
                </c:pt>
                <c:pt idx="104">
                  <c:v>7.853776713689839E-2</c:v>
                </c:pt>
                <c:pt idx="105">
                  <c:v>8.4106928755855778E-2</c:v>
                </c:pt>
                <c:pt idx="106">
                  <c:v>8.4907947124959166E-2</c:v>
                </c:pt>
                <c:pt idx="107">
                  <c:v>9.0588543556491444E-2</c:v>
                </c:pt>
                <c:pt idx="108">
                  <c:v>9.6332495017460079E-2</c:v>
                </c:pt>
                <c:pt idx="109">
                  <c:v>9.7224462563918049E-2</c:v>
                </c:pt>
                <c:pt idx="110">
                  <c:v>0.10307456374198239</c:v>
                </c:pt>
                <c:pt idx="111">
                  <c:v>0.10401160523054587</c:v>
                </c:pt>
                <c:pt idx="112">
                  <c:v>0.10996495986047566</c:v>
                </c:pt>
                <c:pt idx="113">
                  <c:v>0.11597409604383035</c:v>
                </c:pt>
                <c:pt idx="114">
                  <c:v>0.11700041547784654</c:v>
                </c:pt>
                <c:pt idx="115">
                  <c:v>0.12310706788018212</c:v>
                </c:pt>
                <c:pt idx="116">
                  <c:v>0.1241775641226185</c:v>
                </c:pt>
                <c:pt idx="117">
                  <c:v>0.13037859517772232</c:v>
                </c:pt>
                <c:pt idx="118">
                  <c:v>0.13149294214505328</c:v>
                </c:pt>
                <c:pt idx="119">
                  <c:v>0.13778513190998146</c:v>
                </c:pt>
                <c:pt idx="120">
                  <c:v>0.13894299016132583</c:v>
                </c:pt>
                <c:pt idx="121">
                  <c:v>0.14532303770268049</c:v>
                </c:pt>
                <c:pt idx="122">
                  <c:v>0.1465240545431985</c:v>
                </c:pt>
                <c:pt idx="123">
                  <c:v>0.15298857936428564</c:v>
                </c:pt>
                <c:pt idx="124">
                  <c:v>0.15949170900123416</c:v>
                </c:pt>
                <c:pt idx="125">
                  <c:v>0.16077793246092151</c:v>
                </c:pt>
                <c:pt idx="126">
                  <c:v>0.16206415592060891</c:v>
                </c:pt>
                <c:pt idx="127">
                  <c:v>0.16868718293502688</c:v>
                </c:pt>
                <c:pt idx="128">
                  <c:v>0.17534246575342469</c:v>
                </c:pt>
                <c:pt idx="129">
                  <c:v>0.17671232876712331</c:v>
                </c:pt>
                <c:pt idx="130">
                  <c:v>0.17808219178082194</c:v>
                </c:pt>
                <c:pt idx="131">
                  <c:v>0.18484928168004694</c:v>
                </c:pt>
                <c:pt idx="132">
                  <c:v>0.18626034489897858</c:v>
                </c:pt>
                <c:pt idx="133">
                  <c:v>0.19309386888497604</c:v>
                </c:pt>
                <c:pt idx="134">
                  <c:v>0.19454570248561495</c:v>
                </c:pt>
                <c:pt idx="135">
                  <c:v>0.2014418348685717</c:v>
                </c:pt>
                <c:pt idx="136">
                  <c:v>0.20293399660833891</c:v>
                </c:pt>
                <c:pt idx="137">
                  <c:v>0.20988884322052689</c:v>
                </c:pt>
                <c:pt idx="138">
                  <c:v>0.21142087857250152</c:v>
                </c:pt>
                <c:pt idx="139">
                  <c:v>0.21295291392447618</c:v>
                </c:pt>
                <c:pt idx="140">
                  <c:v>0.22000192079218209</c:v>
                </c:pt>
                <c:pt idx="141">
                  <c:v>0.22157336308355483</c:v>
                </c:pt>
                <c:pt idx="142">
                  <c:v>0.22867261870008546</c:v>
                </c:pt>
                <c:pt idx="143">
                  <c:v>0.2302829892543114</c:v>
                </c:pt>
                <c:pt idx="144">
                  <c:v>0.23189335980853734</c:v>
                </c:pt>
                <c:pt idx="145">
                  <c:v>0.23350373036276328</c:v>
                </c:pt>
                <c:pt idx="146">
                  <c:v>0.24072600926081936</c:v>
                </c:pt>
                <c:pt idx="147">
                  <c:v>0.24237481754342771</c:v>
                </c:pt>
                <c:pt idx="148">
                  <c:v>0.24402362582603607</c:v>
                </c:pt>
                <c:pt idx="149">
                  <c:v>0.25132482143430984</c:v>
                </c:pt>
                <c:pt idx="150">
                  <c:v>0.25301156520232532</c:v>
                </c:pt>
                <c:pt idx="151">
                  <c:v>0.25469830897034085</c:v>
                </c:pt>
                <c:pt idx="152">
                  <c:v>0.2620731491495214</c:v>
                </c:pt>
                <c:pt idx="153">
                  <c:v>0.26379731460445244</c:v>
                </c:pt>
                <c:pt idx="154">
                  <c:v>0.26552148005938347</c:v>
                </c:pt>
                <c:pt idx="155">
                  <c:v>0.26724564551431457</c:v>
                </c:pt>
                <c:pt idx="156">
                  <c:v>0.2689698109692456</c:v>
                </c:pt>
                <c:pt idx="157">
                  <c:v>0.27648672526242929</c:v>
                </c:pt>
                <c:pt idx="158">
                  <c:v>0.27824778720677595</c:v>
                </c:pt>
                <c:pt idx="159">
                  <c:v>0.28000884915112262</c:v>
                </c:pt>
                <c:pt idx="160">
                  <c:v>0.28176991109546928</c:v>
                </c:pt>
                <c:pt idx="161">
                  <c:v>0.283530973039816</c:v>
                </c:pt>
                <c:pt idx="162">
                  <c:v>0.28529203498416267</c:v>
                </c:pt>
                <c:pt idx="163">
                  <c:v>0.29297978554918547</c:v>
                </c:pt>
                <c:pt idx="164">
                  <c:v>0.29477720754641973</c:v>
                </c:pt>
                <c:pt idx="165">
                  <c:v>0.29657462954365399</c:v>
                </c:pt>
                <c:pt idx="166">
                  <c:v>0.29837205154088831</c:v>
                </c:pt>
                <c:pt idx="167">
                  <c:v>0.30016947353812257</c:v>
                </c:pt>
                <c:pt idx="168">
                  <c:v>0.30196689553535683</c:v>
                </c:pt>
                <c:pt idx="169">
                  <c:v>0.30376431753259109</c:v>
                </c:pt>
                <c:pt idx="170">
                  <c:v>0.30556173952982535</c:v>
                </c:pt>
                <c:pt idx="171">
                  <c:v>0.30735916152705961</c:v>
                </c:pt>
                <c:pt idx="172">
                  <c:v>0.30915658352429387</c:v>
                </c:pt>
                <c:pt idx="173">
                  <c:v>0.31095400552152813</c:v>
                </c:pt>
                <c:pt idx="174">
                  <c:v>0.31275142751876239</c:v>
                </c:pt>
                <c:pt idx="175">
                  <c:v>0.31454884951599665</c:v>
                </c:pt>
                <c:pt idx="176">
                  <c:v>0.31634627151323097</c:v>
                </c:pt>
                <c:pt idx="177">
                  <c:v>0.31814369351046523</c:v>
                </c:pt>
                <c:pt idx="178">
                  <c:v>0.31994111550769949</c:v>
                </c:pt>
                <c:pt idx="179">
                  <c:v>0.32173853750493375</c:v>
                </c:pt>
                <c:pt idx="180">
                  <c:v>0.32353595950216801</c:v>
                </c:pt>
                <c:pt idx="181">
                  <c:v>0.31875221192674968</c:v>
                </c:pt>
                <c:pt idx="182">
                  <c:v>0.32051327387109635</c:v>
                </c:pt>
                <c:pt idx="183">
                  <c:v>0.32227433581544307</c:v>
                </c:pt>
                <c:pt idx="184">
                  <c:v>0.32403539775978973</c:v>
                </c:pt>
                <c:pt idx="185">
                  <c:v>0.3257964597041364</c:v>
                </c:pt>
                <c:pt idx="186">
                  <c:v>0.32755752164848306</c:v>
                </c:pt>
                <c:pt idx="187">
                  <c:v>0.32931858359282978</c:v>
                </c:pt>
                <c:pt idx="188">
                  <c:v>0.32414310552703957</c:v>
                </c:pt>
                <c:pt idx="189">
                  <c:v>0.32586727098197066</c:v>
                </c:pt>
                <c:pt idx="190">
                  <c:v>0.3275914364369017</c:v>
                </c:pt>
                <c:pt idx="191">
                  <c:v>0.32931560189183273</c:v>
                </c:pt>
                <c:pt idx="192">
                  <c:v>0.32385480345897638</c:v>
                </c:pt>
                <c:pt idx="193">
                  <c:v>0.32554154722699197</c:v>
                </c:pt>
                <c:pt idx="194">
                  <c:v>0.32722829099500744</c:v>
                </c:pt>
                <c:pt idx="195">
                  <c:v>0.32891503476302292</c:v>
                </c:pt>
                <c:pt idx="196">
                  <c:v>0.32316642339123697</c:v>
                </c:pt>
                <c:pt idx="197">
                  <c:v>0.32481523167384529</c:v>
                </c:pt>
                <c:pt idx="198">
                  <c:v>0.32646403995645362</c:v>
                </c:pt>
                <c:pt idx="199">
                  <c:v>0.3204637402909648</c:v>
                </c:pt>
                <c:pt idx="200">
                  <c:v>0.32207411084519072</c:v>
                </c:pt>
                <c:pt idx="201">
                  <c:v>0.32368448139941669</c:v>
                </c:pt>
                <c:pt idx="202">
                  <c:v>0.31743134285729124</c:v>
                </c:pt>
                <c:pt idx="203">
                  <c:v>0.31900278514866404</c:v>
                </c:pt>
                <c:pt idx="204">
                  <c:v>0.31253521180282834</c:v>
                </c:pt>
                <c:pt idx="205">
                  <c:v>0.314067247154803</c:v>
                </c:pt>
                <c:pt idx="206">
                  <c:v>0.31559928250677766</c:v>
                </c:pt>
                <c:pt idx="207">
                  <c:v>0.30887748013180993</c:v>
                </c:pt>
                <c:pt idx="208">
                  <c:v>0.31036964187157712</c:v>
                </c:pt>
                <c:pt idx="209">
                  <c:v>0.30343322253353378</c:v>
                </c:pt>
                <c:pt idx="210">
                  <c:v>0.30488505613417266</c:v>
                </c:pt>
                <c:pt idx="211">
                  <c:v>0.3063368897348116</c:v>
                </c:pt>
                <c:pt idx="212">
                  <c:v>0.29914540241351101</c:v>
                </c:pt>
                <c:pt idx="213">
                  <c:v>0.3005564656324427</c:v>
                </c:pt>
                <c:pt idx="214">
                  <c:v>0.29315068493150692</c:v>
                </c:pt>
                <c:pt idx="215">
                  <c:v>0.29452054794520555</c:v>
                </c:pt>
                <c:pt idx="216">
                  <c:v>0.28690103554303786</c:v>
                </c:pt>
                <c:pt idx="217">
                  <c:v>0.28822928107795931</c:v>
                </c:pt>
                <c:pt idx="218">
                  <c:v>0.28039671421184714</c:v>
                </c:pt>
                <c:pt idx="219">
                  <c:v>0.28168293767153452</c:v>
                </c:pt>
                <c:pt idx="220">
                  <c:v>0.27363810943205558</c:v>
                </c:pt>
                <c:pt idx="221">
                  <c:v>0.27488191902038311</c:v>
                </c:pt>
                <c:pt idx="222">
                  <c:v>0.26662573859500055</c:v>
                </c:pt>
                <c:pt idx="223">
                  <c:v>0.26782675543551859</c:v>
                </c:pt>
                <c:pt idx="224">
                  <c:v>0.25936024830114157</c:v>
                </c:pt>
                <c:pt idx="225">
                  <c:v>0.26051810655248597</c:v>
                </c:pt>
                <c:pt idx="226">
                  <c:v>0.25184241461679696</c:v>
                </c:pt>
                <c:pt idx="227">
                  <c:v>0.25295676158412789</c:v>
                </c:pt>
                <c:pt idx="228">
                  <c:v>0.24407314327549151</c:v>
                </c:pt>
                <c:pt idx="229">
                  <c:v>0.24514363951792789</c:v>
                </c:pt>
                <c:pt idx="230">
                  <c:v>0.23605346982372546</c:v>
                </c:pt>
                <c:pt idx="231">
                  <c:v>0.22680272971223103</c:v>
                </c:pt>
                <c:pt idx="232">
                  <c:v>0.22778455971098532</c:v>
                </c:pt>
                <c:pt idx="233">
                  <c:v>0.21833066683528998</c:v>
                </c:pt>
                <c:pt idx="234">
                  <c:v>0.21926770832385345</c:v>
                </c:pt>
                <c:pt idx="235">
                  <c:v>0.20961237341762148</c:v>
                </c:pt>
                <c:pt idx="236">
                  <c:v>0.21050434096407944</c:v>
                </c:pt>
                <c:pt idx="237">
                  <c:v>0.20064939086811656</c:v>
                </c:pt>
                <c:pt idx="238">
                  <c:v>0.19064237184660643</c:v>
                </c:pt>
                <c:pt idx="239">
                  <c:v>0.19144339021570983</c:v>
                </c:pt>
                <c:pt idx="240">
                  <c:v>0.18124100108515012</c:v>
                </c:pt>
                <c:pt idx="241">
                  <c:v>0.18199617192300491</c:v>
                </c:pt>
                <c:pt idx="242">
                  <c:v>0.17160057236934254</c:v>
                </c:pt>
                <c:pt idx="243">
                  <c:v>0.16106033049512122</c:v>
                </c:pt>
                <c:pt idx="244">
                  <c:v>0.16172313020909293</c:v>
                </c:pt>
                <c:pt idx="245">
                  <c:v>0.15099454332670401</c:v>
                </c:pt>
                <c:pt idx="246">
                  <c:v>0.15161084758518034</c:v>
                </c:pt>
                <c:pt idx="247">
                  <c:v>0.14069640447119597</c:v>
                </c:pt>
                <c:pt idx="248">
                  <c:v>0.1296455639818716</c:v>
                </c:pt>
                <c:pt idx="249">
                  <c:v>0.13016832835276626</c:v>
                </c:pt>
                <c:pt idx="250">
                  <c:v>0.11893710799104822</c:v>
                </c:pt>
                <c:pt idx="251">
                  <c:v>0.11941285642301241</c:v>
                </c:pt>
                <c:pt idx="252">
                  <c:v>0.10800406901407725</c:v>
                </c:pt>
                <c:pt idx="253">
                  <c:v>9.6467930254511142E-2</c:v>
                </c:pt>
                <c:pt idx="254">
                  <c:v>9.6849226421525006E-2</c:v>
                </c:pt>
                <c:pt idx="255">
                  <c:v>8.5141596077568799E-2</c:v>
                </c:pt>
                <c:pt idx="256">
                  <c:v>8.5475484689637699E-2</c:v>
                </c:pt>
                <c:pt idx="257">
                  <c:v>7.359949331448476E-2</c:v>
                </c:pt>
                <c:pt idx="258">
                  <c:v>6.1605977065468102E-2</c:v>
                </c:pt>
                <c:pt idx="259">
                  <c:v>6.1844759922310998E-2</c:v>
                </c:pt>
                <c:pt idx="260">
                  <c:v>4.9689542941020709E-2</c:v>
                </c:pt>
                <c:pt idx="261">
                  <c:v>3.7423793368242121E-2</c:v>
                </c:pt>
                <c:pt idx="262">
                  <c:v>3.7567179549729643E-2</c:v>
                </c:pt>
                <c:pt idx="263">
                  <c:v>2.5146760637692559E-2</c:v>
                </c:pt>
                <c:pt idx="264">
                  <c:v>1.2623110409432521E-2</c:v>
                </c:pt>
                <c:pt idx="265">
                  <c:v>1.2670925221589462E-2</c:v>
                </c:pt>
                <c:pt idx="266">
                  <c:v>4.4642395754204511E-17</c:v>
                </c:pt>
                <c:pt idx="267">
                  <c:v>4.4810224309671443E-17</c:v>
                </c:pt>
                <c:pt idx="268">
                  <c:v>-1.2814369658060196E-2</c:v>
                </c:pt>
                <c:pt idx="269">
                  <c:v>-2.5720450994445743E-2</c:v>
                </c:pt>
                <c:pt idx="270">
                  <c:v>-2.581606605390465E-2</c:v>
                </c:pt>
                <c:pt idx="271">
                  <c:v>-3.8857655183117207E-2</c:v>
                </c:pt>
                <c:pt idx="272">
                  <c:v>-5.1982906461375593E-2</c:v>
                </c:pt>
                <c:pt idx="273">
                  <c:v>-5.2174020088071822E-2</c:v>
                </c:pt>
                <c:pt idx="274">
                  <c:v>-6.5426502774954404E-2</c:v>
                </c:pt>
                <c:pt idx="275">
                  <c:v>-6.5665285631797299E-2</c:v>
                </c:pt>
                <c:pt idx="276">
                  <c:v>-7.9040700991431012E-2</c:v>
                </c:pt>
                <c:pt idx="277">
                  <c:v>-9.2487145543084431E-2</c:v>
                </c:pt>
                <c:pt idx="278">
                  <c:v>-9.2821034155153331E-2</c:v>
                </c:pt>
                <c:pt idx="279">
                  <c:v>-0.1063816305968717</c:v>
                </c:pt>
                <c:pt idx="280">
                  <c:v>-0.12000452112675257</c:v>
                </c:pt>
                <c:pt idx="281">
                  <c:v>-0.12043310870220525</c:v>
                </c:pt>
                <c:pt idx="282">
                  <c:v>-0.13416105781390233</c:v>
                </c:pt>
                <c:pt idx="283">
                  <c:v>-0.14794231696318405</c:v>
                </c:pt>
                <c:pt idx="284">
                  <c:v>-0.14846508133407871</c:v>
                </c:pt>
                <c:pt idx="285">
                  <c:v>-0.16234200515907218</c:v>
                </c:pt>
                <c:pt idx="286">
                  <c:v>-0.16291162622980579</c:v>
                </c:pt>
                <c:pt idx="287">
                  <c:v>-0.17687932218271013</c:v>
                </c:pt>
                <c:pt idx="288">
                  <c:v>-0.19088631762384728</c:v>
                </c:pt>
                <c:pt idx="289">
                  <c:v>-0.19154911733781896</c:v>
                </c:pt>
                <c:pt idx="290">
                  <c:v>-0.2056370495335097</c:v>
                </c:pt>
                <c:pt idx="291">
                  <c:v>-0.20634614280776317</c:v>
                </c:pt>
                <c:pt idx="292">
                  <c:v>-0.22050988465359925</c:v>
                </c:pt>
                <c:pt idx="293">
                  <c:v>-0.23469838214729272</c:v>
                </c:pt>
                <c:pt idx="294">
                  <c:v>-0.23549940051639612</c:v>
                </c:pt>
                <c:pt idx="295">
                  <c:v>-0.24975346120714922</c:v>
                </c:pt>
                <c:pt idx="296">
                  <c:v>-0.25060008310954635</c:v>
                </c:pt>
                <c:pt idx="297">
                  <c:v>-0.26491436129801493</c:v>
                </c:pt>
                <c:pt idx="298">
                  <c:v>-0.26580632884447292</c:v>
                </c:pt>
                <c:pt idx="299">
                  <c:v>-0.28017540508047928</c:v>
                </c:pt>
                <c:pt idx="300">
                  <c:v>-0.29454899962627418</c:v>
                </c:pt>
                <c:pt idx="301">
                  <c:v>-0.29553082962502847</c:v>
                </c:pt>
                <c:pt idx="302">
                  <c:v>-0.30994846907289164</c:v>
                </c:pt>
                <c:pt idx="303">
                  <c:v>-0.31097478850690785</c:v>
                </c:pt>
                <c:pt idx="304">
                  <c:v>-0.32543085770065527</c:v>
                </c:pt>
                <c:pt idx="305">
                  <c:v>-0.32650135394309165</c:v>
                </c:pt>
                <c:pt idx="306">
                  <c:v>-0.34099017200327347</c:v>
                </c:pt>
                <c:pt idx="307">
                  <c:v>-0.35546248316272516</c:v>
                </c:pt>
                <c:pt idx="308">
                  <c:v>-0.35662034141406956</c:v>
                </c:pt>
                <c:pt idx="309">
                  <c:v>-0.37111420372006837</c:v>
                </c:pt>
                <c:pt idx="310">
                  <c:v>-0.37231522056058636</c:v>
                </c:pt>
                <c:pt idx="311">
                  <c:v>-0.38682478196986037</c:v>
                </c:pt>
                <c:pt idx="312">
                  <c:v>-0.3880685915581879</c:v>
                </c:pt>
                <c:pt idx="313">
                  <c:v>-0.40258794288214722</c:v>
                </c:pt>
                <c:pt idx="314">
                  <c:v>-0.4038741663418346</c:v>
                </c:pt>
                <c:pt idx="315">
                  <c:v>-0.41839734350026342</c:v>
                </c:pt>
                <c:pt idx="316">
                  <c:v>-0.41972558903518492</c:v>
                </c:pt>
                <c:pt idx="317">
                  <c:v>-0.43424657534246558</c:v>
                </c:pt>
                <c:pt idx="318">
                  <c:v>-0.4356164383561642</c:v>
                </c:pt>
                <c:pt idx="319">
                  <c:v>-0.43698630136986283</c:v>
                </c:pt>
                <c:pt idx="320">
                  <c:v>-0.45154023005812977</c:v>
                </c:pt>
                <c:pt idx="321">
                  <c:v>-0.45295129327706146</c:v>
                </c:pt>
                <c:pt idx="322">
                  <c:v>-0.46749041940573138</c:v>
                </c:pt>
                <c:pt idx="323">
                  <c:v>-0.46894225300637027</c:v>
                </c:pt>
                <c:pt idx="324">
                  <c:v>-0.48346040368457199</c:v>
                </c:pt>
                <c:pt idx="325">
                  <c:v>-0.48495256542433918</c:v>
                </c:pt>
                <c:pt idx="326">
                  <c:v>-0.48644472716410636</c:v>
                </c:pt>
                <c:pt idx="327">
                  <c:v>-0.50097556009570998</c:v>
                </c:pt>
                <c:pt idx="328">
                  <c:v>-0.50250759544768464</c:v>
                </c:pt>
                <c:pt idx="329">
                  <c:v>-0.5170045138616276</c:v>
                </c:pt>
                <c:pt idx="330">
                  <c:v>-0.51857595615300034</c:v>
                </c:pt>
                <c:pt idx="331">
                  <c:v>-0.52014739844437308</c:v>
                </c:pt>
                <c:pt idx="332">
                  <c:v>-0.52171884073574581</c:v>
                </c:pt>
                <c:pt idx="333">
                  <c:v>-0.53625339455724252</c:v>
                </c:pt>
                <c:pt idx="334">
                  <c:v>-0.53786376511146849</c:v>
                </c:pt>
                <c:pt idx="335">
                  <c:v>-0.53947413566569447</c:v>
                </c:pt>
                <c:pt idx="336">
                  <c:v>-0.55399958295640617</c:v>
                </c:pt>
                <c:pt idx="337">
                  <c:v>-0.55564839123901455</c:v>
                </c:pt>
                <c:pt idx="338">
                  <c:v>-0.55729719952162282</c:v>
                </c:pt>
                <c:pt idx="339">
                  <c:v>-0.5589460078042312</c:v>
                </c:pt>
                <c:pt idx="340">
                  <c:v>-0.57349288112527075</c:v>
                </c:pt>
                <c:pt idx="341">
                  <c:v>-0.57517962489328622</c:v>
                </c:pt>
                <c:pt idx="342">
                  <c:v>-0.57686636866130181</c:v>
                </c:pt>
                <c:pt idx="343">
                  <c:v>-0.57855311242931728</c:v>
                </c:pt>
                <c:pt idx="344">
                  <c:v>-0.58023985619733276</c:v>
                </c:pt>
                <c:pt idx="345">
                  <c:v>-0.5948370819512161</c:v>
                </c:pt>
                <c:pt idx="346">
                  <c:v>-0.59656124740614713</c:v>
                </c:pt>
                <c:pt idx="347">
                  <c:v>-0.59828541286107817</c:v>
                </c:pt>
                <c:pt idx="348">
                  <c:v>-0.60000957831600921</c:v>
                </c:pt>
                <c:pt idx="349">
                  <c:v>-0.60173374377094024</c:v>
                </c:pt>
                <c:pt idx="350">
                  <c:v>-0.60345790922587128</c:v>
                </c:pt>
                <c:pt idx="351">
                  <c:v>-0.60518207468080243</c:v>
                </c:pt>
                <c:pt idx="352">
                  <c:v>-0.60690624013573347</c:v>
                </c:pt>
                <c:pt idx="353">
                  <c:v>-0.60863040559066461</c:v>
                </c:pt>
                <c:pt idx="354">
                  <c:v>-0.61035457104559565</c:v>
                </c:pt>
                <c:pt idx="355">
                  <c:v>-0.61207873650052669</c:v>
                </c:pt>
                <c:pt idx="356">
                  <c:v>-0.61380290195545772</c:v>
                </c:pt>
                <c:pt idx="357">
                  <c:v>-0.61552706741038876</c:v>
                </c:pt>
                <c:pt idx="358">
                  <c:v>-0.6172512328653198</c:v>
                </c:pt>
                <c:pt idx="359">
                  <c:v>-0.61897539832025084</c:v>
                </c:pt>
                <c:pt idx="360">
                  <c:v>-0.62069956377518198</c:v>
                </c:pt>
                <c:pt idx="361">
                  <c:v>-0.62242372923011302</c:v>
                </c:pt>
                <c:pt idx="362">
                  <c:v>-0.62414789468504417</c:v>
                </c:pt>
                <c:pt idx="363">
                  <c:v>-0.62587206013997521</c:v>
                </c:pt>
                <c:pt idx="364">
                  <c:v>-0.62759622559490624</c:v>
                </c:pt>
                <c:pt idx="365">
                  <c:v>-0.62932039104983728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7-4ADC-B39F-48135BC93688}"/>
            </c:ext>
          </c:extLst>
        </c:ser>
        <c:ser>
          <c:idx val="1"/>
          <c:order val="1"/>
          <c:tx>
            <c:v>Evening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'Sun-Az-El-Plot'!$AS$2:$AS$367</c:f>
              <c:numCache>
                <c:formatCode>0.0000</c:formatCode>
                <c:ptCount val="366"/>
                <c:pt idx="0">
                  <c:v>0</c:v>
                </c:pt>
                <c:pt idx="1">
                  <c:v>-2.1589335715252659E-3</c:v>
                </c:pt>
                <c:pt idx="2">
                  <c:v>-4.3178671430505319E-3</c:v>
                </c:pt>
                <c:pt idx="3">
                  <c:v>-6.4768007145757974E-3</c:v>
                </c:pt>
                <c:pt idx="4">
                  <c:v>-8.6357342861010638E-3</c:v>
                </c:pt>
                <c:pt idx="5">
                  <c:v>-1.079466785762633E-2</c:v>
                </c:pt>
                <c:pt idx="6">
                  <c:v>-1.3128254959681524E-2</c:v>
                </c:pt>
                <c:pt idx="7">
                  <c:v>-1.531629745296178E-2</c:v>
                </c:pt>
                <c:pt idx="8">
                  <c:v>-1.7504339946242033E-2</c:v>
                </c:pt>
                <c:pt idx="9">
                  <c:v>-1.9692382439522288E-2</c:v>
                </c:pt>
                <c:pt idx="10">
                  <c:v>-2.216484916095746E-2</c:v>
                </c:pt>
                <c:pt idx="11">
                  <c:v>-2.4381334077053209E-2</c:v>
                </c:pt>
                <c:pt idx="12">
                  <c:v>-2.6597818993148951E-2</c:v>
                </c:pt>
                <c:pt idx="13">
                  <c:v>-2.9175278289744904E-2</c:v>
                </c:pt>
                <c:pt idx="14">
                  <c:v>-3.1419530465879128E-2</c:v>
                </c:pt>
                <c:pt idx="15">
                  <c:v>-3.3663782642013348E-2</c:v>
                </c:pt>
                <c:pt idx="16">
                  <c:v>-3.6341373043508665E-2</c:v>
                </c:pt>
                <c:pt idx="17">
                  <c:v>-3.8612708858727959E-2</c:v>
                </c:pt>
                <c:pt idx="18">
                  <c:v>-4.0884044673947247E-2</c:v>
                </c:pt>
                <c:pt idx="19">
                  <c:v>-4.3656824084830292E-2</c:v>
                </c:pt>
                <c:pt idx="20">
                  <c:v>-4.5954551668242409E-2</c:v>
                </c:pt>
                <c:pt idx="21">
                  <c:v>-4.879180827201355E-2</c:v>
                </c:pt>
                <c:pt idx="22">
                  <c:v>-5.1115227713538006E-2</c:v>
                </c:pt>
                <c:pt idx="23">
                  <c:v>-5.3438647155062462E-2</c:v>
                </c:pt>
                <c:pt idx="24">
                  <c:v>-5.6361685525618328E-2</c:v>
                </c:pt>
                <c:pt idx="25">
                  <c:v>-5.8710089089185756E-2</c:v>
                </c:pt>
                <c:pt idx="26">
                  <c:v>-6.1689480817521639E-2</c:v>
                </c:pt>
                <c:pt idx="27">
                  <c:v>-6.4062153156657087E-2</c:v>
                </c:pt>
                <c:pt idx="28">
                  <c:v>-6.7094114520282397E-2</c:v>
                </c:pt>
                <c:pt idx="29">
                  <c:v>-6.9490332896006771E-2</c:v>
                </c:pt>
                <c:pt idx="30">
                  <c:v>-7.2571035029500838E-2</c:v>
                </c:pt>
                <c:pt idx="31">
                  <c:v>-7.4990069530484205E-2</c:v>
                </c:pt>
                <c:pt idx="32">
                  <c:v>-7.8115640476788414E-2</c:v>
                </c:pt>
                <c:pt idx="33">
                  <c:v>-8.0556754241688053E-2</c:v>
                </c:pt>
                <c:pt idx="34">
                  <c:v>-8.3723281025127869E-2</c:v>
                </c:pt>
                <c:pt idx="35">
                  <c:v>-8.6185730467043392E-2</c:v>
                </c:pt>
                <c:pt idx="36">
                  <c:v>-8.9389261187176439E-2</c:v>
                </c:pt>
                <c:pt idx="37">
                  <c:v>-9.1872296220153568E-2</c:v>
                </c:pt>
                <c:pt idx="38">
                  <c:v>-9.510884216553106E-2</c:v>
                </c:pt>
                <c:pt idx="39">
                  <c:v>-9.7611706433045037E-2</c:v>
                </c:pt>
                <c:pt idx="40">
                  <c:v>-0.10087724421396604</c:v>
                </c:pt>
                <c:pt idx="41">
                  <c:v>-0.10339917531931521</c:v>
                </c:pt>
                <c:pt idx="42">
                  <c:v>-0.10668964901864401</c:v>
                </c:pt>
                <c:pt idx="43">
                  <c:v>-0.10998344750514978</c:v>
                </c:pt>
                <c:pt idx="44">
                  <c:v>-0.1125412020982928</c:v>
                </c:pt>
                <c:pt idx="45">
                  <c:v>-0.11585251489141334</c:v>
                </c:pt>
                <c:pt idx="46">
                  <c:v>-0.11842701522233365</c:v>
                </c:pt>
                <c:pt idx="47">
                  <c:v>-0.12175170699498053</c:v>
                </c:pt>
                <c:pt idx="48">
                  <c:v>-0.12507044597854072</c:v>
                </c:pt>
                <c:pt idx="49">
                  <c:v>-0.12767608026976035</c:v>
                </c:pt>
                <c:pt idx="50">
                  <c:v>-0.13100065150178566</c:v>
                </c:pt>
                <c:pt idx="51">
                  <c:v>-0.13362066453182139</c:v>
                </c:pt>
                <c:pt idx="52">
                  <c:v>-0.13694687175011669</c:v>
                </c:pt>
                <c:pt idx="53">
                  <c:v>-0.1395804654376189</c:v>
                </c:pt>
                <c:pt idx="54">
                  <c:v>-0.14290409484824573</c:v>
                </c:pt>
                <c:pt idx="55">
                  <c:v>-0.14620894505528714</c:v>
                </c:pt>
                <c:pt idx="56">
                  <c:v>-0.14886728951083783</c:v>
                </c:pt>
                <c:pt idx="57">
                  <c:v>-0.15216190052810522</c:v>
                </c:pt>
                <c:pt idx="58">
                  <c:v>-0.15543167354126228</c:v>
                </c:pt>
                <c:pt idx="59">
                  <c:v>-0.15811152998162886</c:v>
                </c:pt>
                <c:pt idx="60">
                  <c:v>-0.1613633726215338</c:v>
                </c:pt>
                <c:pt idx="61">
                  <c:v>-0.1645843094075197</c:v>
                </c:pt>
                <c:pt idx="62">
                  <c:v>-0.16728241284042986</c:v>
                </c:pt>
                <c:pt idx="63">
                  <c:v>-0.17047771358217445</c:v>
                </c:pt>
                <c:pt idx="64">
                  <c:v>-0.17318370903585975</c:v>
                </c:pt>
                <c:pt idx="65">
                  <c:v>-0.17634910813206045</c:v>
                </c:pt>
                <c:pt idx="66">
                  <c:v>-0.17947409865295139</c:v>
                </c:pt>
                <c:pt idx="67">
                  <c:v>-0.18219340317799609</c:v>
                </c:pt>
                <c:pt idx="68">
                  <c:v>-0.18528079146587009</c:v>
                </c:pt>
                <c:pt idx="69">
                  <c:v>-0.18832173744748065</c:v>
                </c:pt>
                <c:pt idx="70">
                  <c:v>-0.19105103799019776</c:v>
                </c:pt>
                <c:pt idx="71">
                  <c:v>-0.19404670566697951</c:v>
                </c:pt>
                <c:pt idx="72">
                  <c:v>-0.19698993562282005</c:v>
                </c:pt>
                <c:pt idx="73">
                  <c:v>-0.1997259069509148</c:v>
                </c:pt>
                <c:pt idx="74">
                  <c:v>-0.20261622246414543</c:v>
                </c:pt>
                <c:pt idx="75">
                  <c:v>-0.20544815653898449</c:v>
                </c:pt>
                <c:pt idx="76">
                  <c:v>-0.20818746529283763</c:v>
                </c:pt>
                <c:pt idx="77">
                  <c:v>-0.21095890410958903</c:v>
                </c:pt>
                <c:pt idx="78">
                  <c:v>-0.21369863013698631</c:v>
                </c:pt>
                <c:pt idx="79">
                  <c:v>-0.216405391554397</c:v>
                </c:pt>
                <c:pt idx="80">
                  <c:v>-0.21904456482610316</c:v>
                </c:pt>
                <c:pt idx="81">
                  <c:v>-0.22178262188642947</c:v>
                </c:pt>
                <c:pt idx="82">
                  <c:v>-0.2243496489037673</c:v>
                </c:pt>
                <c:pt idx="83">
                  <c:v>-0.22684333197689158</c:v>
                </c:pt>
                <c:pt idx="84">
                  <c:v>-0.22957638416938422</c:v>
                </c:pt>
                <c:pt idx="85">
                  <c:v>-0.23199054613095443</c:v>
                </c:pt>
                <c:pt idx="86">
                  <c:v>-0.23432570685389453</c:v>
                </c:pt>
                <c:pt idx="87">
                  <c:v>-0.23705042437545143</c:v>
                </c:pt>
                <c:pt idx="88">
                  <c:v>-0.23929879820393518</c:v>
                </c:pt>
                <c:pt idx="89">
                  <c:v>-0.24201810272897989</c:v>
                </c:pt>
                <c:pt idx="90">
                  <c:v>-0.24417568818285296</c:v>
                </c:pt>
                <c:pt idx="91">
                  <c:v>-0.24624558628536311</c:v>
                </c:pt>
                <c:pt idx="92">
                  <c:v>-0.24895158173904844</c:v>
                </c:pt>
                <c:pt idx="93">
                  <c:v>-0.25092361926064483</c:v>
                </c:pt>
                <c:pt idx="94">
                  <c:v>-0.25362172269355499</c:v>
                </c:pt>
                <c:pt idx="95">
                  <c:v>-0.25549200665076188</c:v>
                </c:pt>
                <c:pt idx="96">
                  <c:v>-0.25726621827519269</c:v>
                </c:pt>
                <c:pt idx="97">
                  <c:v>-0.25894218160045979</c:v>
                </c:pt>
                <c:pt idx="98">
                  <c:v>-0.26161168862726863</c:v>
                </c:pt>
                <c:pt idx="99">
                  <c:v>-0.26317610109951689</c:v>
                </c:pt>
                <c:pt idx="100">
                  <c:v>-0.26583444555506752</c:v>
                </c:pt>
                <c:pt idx="101">
                  <c:v>-0.26728358480875591</c:v>
                </c:pt>
                <c:pt idx="102">
                  <c:v>-0.26992995693557531</c:v>
                </c:pt>
                <c:pt idx="103">
                  <c:v>-0.27126014981273111</c:v>
                </c:pt>
                <c:pt idx="104">
                  <c:v>-0.27248135512371419</c:v>
                </c:pt>
                <c:pt idx="105">
                  <c:v>-0.27510136815374991</c:v>
                </c:pt>
                <c:pt idx="106">
                  <c:v>-0.2761972348692775</c:v>
                </c:pt>
                <c:pt idx="107">
                  <c:v>-0.27717941805240254</c:v>
                </c:pt>
                <c:pt idx="108">
                  <c:v>-0.27976987990335955</c:v>
                </c:pt>
                <c:pt idx="109">
                  <c:v>-0.28062053607031234</c:v>
                </c:pt>
                <c:pt idx="110">
                  <c:v>-0.28319503640123261</c:v>
                </c:pt>
                <c:pt idx="111">
                  <c:v>-0.28391075983887509</c:v>
                </c:pt>
                <c:pt idx="112">
                  <c:v>-0.2864685144320181</c:v>
                </c:pt>
                <c:pt idx="113">
                  <c:v>-0.28704596045492325</c:v>
                </c:pt>
                <c:pt idx="114">
                  <c:v>-0.28958619019346238</c:v>
                </c:pt>
                <c:pt idx="115">
                  <c:v>-0.29002207711515249</c:v>
                </c:pt>
                <c:pt idx="116">
                  <c:v>-0.29033225503162119</c:v>
                </c:pt>
                <c:pt idx="117">
                  <c:v>-0.29283511929913514</c:v>
                </c:pt>
                <c:pt idx="118">
                  <c:v>-0.29299813389130064</c:v>
                </c:pt>
                <c:pt idx="119">
                  <c:v>-0.29548116892427773</c:v>
                </c:pt>
                <c:pt idx="120">
                  <c:v>-0.2954939330298631</c:v>
                </c:pt>
                <c:pt idx="121">
                  <c:v>-0.29795638247177869</c:v>
                </c:pt>
                <c:pt idx="122">
                  <c:v>-0.29781587931775588</c:v>
                </c:pt>
                <c:pt idx="123">
                  <c:v>-0.30025699308265547</c:v>
                </c:pt>
                <c:pt idx="124">
                  <c:v>-0.29996027812193687</c:v>
                </c:pt>
                <c:pt idx="125">
                  <c:v>-0.30237931262292023</c:v>
                </c:pt>
                <c:pt idx="126">
                  <c:v>-0.30192351534127082</c:v>
                </c:pt>
                <c:pt idx="127">
                  <c:v>-0.30431973371699522</c:v>
                </c:pt>
                <c:pt idx="128">
                  <c:v>-0.30370205940933737</c:v>
                </c:pt>
                <c:pt idx="129">
                  <c:v>-0.30607473174847283</c:v>
                </c:pt>
                <c:pt idx="130">
                  <c:v>-0.30529246326376602</c:v>
                </c:pt>
                <c:pt idx="131">
                  <c:v>-0.30764086682733349</c:v>
                </c:pt>
                <c:pt idx="132">
                  <c:v>-0.30669136628122812</c:v>
                </c:pt>
                <c:pt idx="133">
                  <c:v>-0.30901478572275254</c:v>
                </c:pt>
                <c:pt idx="134">
                  <c:v>-0.31133820516427702</c:v>
                </c:pt>
                <c:pt idx="135">
                  <c:v>-0.31019322376063635</c:v>
                </c:pt>
                <c:pt idx="136">
                  <c:v>-0.31249095134404853</c:v>
                </c:pt>
                <c:pt idx="137">
                  <c:v>-0.31117300668504305</c:v>
                </c:pt>
                <c:pt idx="138">
                  <c:v>-0.31344434250026232</c:v>
                </c:pt>
                <c:pt idx="139">
                  <c:v>-0.31195105248265714</c:v>
                </c:pt>
                <c:pt idx="140">
                  <c:v>-0.31419530465879136</c:v>
                </c:pt>
                <c:pt idx="141">
                  <c:v>-0.31643955683492564</c:v>
                </c:pt>
                <c:pt idx="142">
                  <c:v>-0.31474085808559604</c:v>
                </c:pt>
                <c:pt idx="143">
                  <c:v>-0.31695734300169176</c:v>
                </c:pt>
                <c:pt idx="144">
                  <c:v>-0.31917382791778753</c:v>
                </c:pt>
                <c:pt idx="145">
                  <c:v>-0.31726616152563697</c:v>
                </c:pt>
                <c:pt idx="146">
                  <c:v>-0.31945420401891722</c:v>
                </c:pt>
                <c:pt idx="147">
                  <c:v>-0.32164224651219747</c:v>
                </c:pt>
                <c:pt idx="148">
                  <c:v>-0.31952216858573945</c:v>
                </c:pt>
                <c:pt idx="149">
                  <c:v>-0.32168110215726475</c:v>
                </c:pt>
                <c:pt idx="150">
                  <c:v>-0.32384003572879</c:v>
                </c:pt>
                <c:pt idx="151">
                  <c:v>-0.3259989693003153</c:v>
                </c:pt>
                <c:pt idx="152">
                  <c:v>-0.32363338668893055</c:v>
                </c:pt>
                <c:pt idx="153">
                  <c:v>-0.32576255370662088</c:v>
                </c:pt>
                <c:pt idx="154">
                  <c:v>-0.32789172072431116</c:v>
                </c:pt>
                <c:pt idx="155">
                  <c:v>-0.3300208877420015</c:v>
                </c:pt>
                <c:pt idx="156">
                  <c:v>-0.32740529623715231</c:v>
                </c:pt>
                <c:pt idx="157">
                  <c:v>-0.3295040481361084</c:v>
                </c:pt>
                <c:pt idx="158">
                  <c:v>-0.33160280003506448</c:v>
                </c:pt>
                <c:pt idx="159">
                  <c:v>-0.33370155193402062</c:v>
                </c:pt>
                <c:pt idx="160">
                  <c:v>-0.33580030383297671</c:v>
                </c:pt>
                <c:pt idx="161">
                  <c:v>-0.33789905573193285</c:v>
                </c:pt>
                <c:pt idx="162">
                  <c:v>-0.33496699177010714</c:v>
                </c:pt>
                <c:pt idx="163">
                  <c:v>-0.33703468925016949</c:v>
                </c:pt>
                <c:pt idx="164">
                  <c:v>-0.33910238673023191</c:v>
                </c:pt>
                <c:pt idx="165">
                  <c:v>-0.34117008421029427</c:v>
                </c:pt>
                <c:pt idx="166">
                  <c:v>-0.34323778169035668</c:v>
                </c:pt>
                <c:pt idx="167">
                  <c:v>-0.34530547917041909</c:v>
                </c:pt>
                <c:pt idx="168">
                  <c:v>-0.34737317665048145</c:v>
                </c:pt>
                <c:pt idx="169">
                  <c:v>-0.34944087413054387</c:v>
                </c:pt>
                <c:pt idx="170">
                  <c:v>-0.35150857161060622</c:v>
                </c:pt>
                <c:pt idx="171">
                  <c:v>-0.35357626909066864</c:v>
                </c:pt>
                <c:pt idx="172">
                  <c:v>-0.35564396657073105</c:v>
                </c:pt>
                <c:pt idx="173">
                  <c:v>-0.35771166405079341</c:v>
                </c:pt>
                <c:pt idx="174">
                  <c:v>-0.35977936153085577</c:v>
                </c:pt>
                <c:pt idx="175">
                  <c:v>-0.36184705901091818</c:v>
                </c:pt>
                <c:pt idx="176">
                  <c:v>-0.3639147564909806</c:v>
                </c:pt>
                <c:pt idx="177">
                  <c:v>-0.36598245397104295</c:v>
                </c:pt>
                <c:pt idx="178">
                  <c:v>-0.36805015145110537</c:v>
                </c:pt>
                <c:pt idx="179">
                  <c:v>-0.37011784893116773</c:v>
                </c:pt>
                <c:pt idx="180">
                  <c:v>-0.37218554641123014</c:v>
                </c:pt>
                <c:pt idx="181">
                  <c:v>-0.37425324389129255</c:v>
                </c:pt>
                <c:pt idx="182">
                  <c:v>-0.38197284561001099</c:v>
                </c:pt>
                <c:pt idx="183">
                  <c:v>-0.38407159750896713</c:v>
                </c:pt>
                <c:pt idx="184">
                  <c:v>-0.38617034940792327</c:v>
                </c:pt>
                <c:pt idx="185">
                  <c:v>-0.38826910130687936</c:v>
                </c:pt>
                <c:pt idx="186">
                  <c:v>-0.39036785320583545</c:v>
                </c:pt>
                <c:pt idx="187">
                  <c:v>-0.39815423230809216</c:v>
                </c:pt>
                <c:pt idx="188">
                  <c:v>-0.4002833993257825</c:v>
                </c:pt>
                <c:pt idx="189">
                  <c:v>-0.40241256634347283</c:v>
                </c:pt>
                <c:pt idx="190">
                  <c:v>-0.40454173336116317</c:v>
                </c:pt>
                <c:pt idx="191">
                  <c:v>-0.4123563121613259</c:v>
                </c:pt>
                <c:pt idx="192">
                  <c:v>-0.41451524573285115</c:v>
                </c:pt>
                <c:pt idx="193">
                  <c:v>-0.4166741793043765</c:v>
                </c:pt>
                <c:pt idx="194">
                  <c:v>-0.41883311287590175</c:v>
                </c:pt>
                <c:pt idx="195">
                  <c:v>-0.42666828618964975</c:v>
                </c:pt>
                <c:pt idx="196">
                  <c:v>-0.42885632868293</c:v>
                </c:pt>
                <c:pt idx="197">
                  <c:v>-0.43104437117621025</c:v>
                </c:pt>
                <c:pt idx="198">
                  <c:v>-0.43886401338695785</c:v>
                </c:pt>
                <c:pt idx="199">
                  <c:v>-0.44108049830305357</c:v>
                </c:pt>
                <c:pt idx="200">
                  <c:v>-0.44329698321914934</c:v>
                </c:pt>
                <c:pt idx="201">
                  <c:v>-0.45109468740297903</c:v>
                </c:pt>
                <c:pt idx="202">
                  <c:v>-0.45333893957911325</c:v>
                </c:pt>
                <c:pt idx="203">
                  <c:v>-0.45558319175524753</c:v>
                </c:pt>
                <c:pt idx="204">
                  <c:v>-0.46335250630473562</c:v>
                </c:pt>
                <c:pt idx="205">
                  <c:v>-0.46562384211995489</c:v>
                </c:pt>
                <c:pt idx="206">
                  <c:v>-0.46789517793517421</c:v>
                </c:pt>
                <c:pt idx="207">
                  <c:v>-0.47562960976630914</c:v>
                </c:pt>
                <c:pt idx="208">
                  <c:v>-0.4779273373497212</c:v>
                </c:pt>
                <c:pt idx="209">
                  <c:v>-0.48559466327861112</c:v>
                </c:pt>
                <c:pt idx="210">
                  <c:v>-0.48791808272013559</c:v>
                </c:pt>
                <c:pt idx="211">
                  <c:v>-0.49551315191272793</c:v>
                </c:pt>
                <c:pt idx="212">
                  <c:v>-0.49786155547629535</c:v>
                </c:pt>
                <c:pt idx="213">
                  <c:v>-0.50537920823585047</c:v>
                </c:pt>
                <c:pt idx="214">
                  <c:v>-0.50775188057498599</c:v>
                </c:pt>
                <c:pt idx="215">
                  <c:v>-0.51518695078073995</c:v>
                </c:pt>
                <c:pt idx="216">
                  <c:v>-0.5175831691564643</c:v>
                </c:pt>
                <c:pt idx="217">
                  <c:v>-0.51997938753218864</c:v>
                </c:pt>
                <c:pt idx="218">
                  <c:v>-0.52734952121437284</c:v>
                </c:pt>
                <c:pt idx="219">
                  <c:v>-0.53460391451302069</c:v>
                </c:pt>
                <c:pt idx="220">
                  <c:v>-0.53704502827792033</c:v>
                </c:pt>
                <c:pt idx="221">
                  <c:v>-0.54420132666333121</c:v>
                </c:pt>
                <c:pt idx="222">
                  <c:v>-0.54666377610524686</c:v>
                </c:pt>
                <c:pt idx="223">
                  <c:v>-0.54912622554716239</c:v>
                </c:pt>
                <c:pt idx="224">
                  <c:v>-0.55619984738687578</c:v>
                </c:pt>
                <c:pt idx="225">
                  <c:v>-0.56314446019064457</c:v>
                </c:pt>
                <c:pt idx="226">
                  <c:v>-0.56564732445815846</c:v>
                </c:pt>
                <c:pt idx="227">
                  <c:v>-0.57247836091425752</c:v>
                </c:pt>
                <c:pt idx="228">
                  <c:v>-0.57500029201960667</c:v>
                </c:pt>
                <c:pt idx="229">
                  <c:v>-0.58171261012546382</c:v>
                </c:pt>
                <c:pt idx="230">
                  <c:v>-0.584252839864003</c:v>
                </c:pt>
                <c:pt idx="231">
                  <c:v>-0.59084131101603721</c:v>
                </c:pt>
                <c:pt idx="232">
                  <c:v>-0.59339906560918032</c:v>
                </c:pt>
                <c:pt idx="233">
                  <c:v>-0.59985857710442914</c:v>
                </c:pt>
                <c:pt idx="234">
                  <c:v>-0.60616807312394572</c:v>
                </c:pt>
                <c:pt idx="235">
                  <c:v>-0.60875853497490273</c:v>
                </c:pt>
                <c:pt idx="236">
                  <c:v>-0.61492969272782538</c:v>
                </c:pt>
                <c:pt idx="237">
                  <c:v>-0.61753532701904501</c:v>
                </c:pt>
                <c:pt idx="238">
                  <c:v>-0.62356310114849978</c:v>
                </c:pt>
                <c:pt idx="239">
                  <c:v>-0.62942889131303625</c:v>
                </c:pt>
                <c:pt idx="240">
                  <c:v>-0.63206248500053852</c:v>
                </c:pt>
                <c:pt idx="241">
                  <c:v>-0.63777568256346706</c:v>
                </c:pt>
                <c:pt idx="242">
                  <c:v>-0.64042205469028646</c:v>
                </c:pt>
                <c:pt idx="243">
                  <c:v>-0.64597770269881416</c:v>
                </c:pt>
                <c:pt idx="244">
                  <c:v>-0.64863604715436485</c:v>
                </c:pt>
                <c:pt idx="245">
                  <c:v>-0.65402922156817167</c:v>
                </c:pt>
                <c:pt idx="246">
                  <c:v>-0.65924468433018135</c:v>
                </c:pt>
                <c:pt idx="247">
                  <c:v>-0.66192454077054785</c:v>
                </c:pt>
                <c:pt idx="248">
                  <c:v>-0.66696860683567316</c:v>
                </c:pt>
                <c:pt idx="249">
                  <c:v>-0.66965799637936529</c:v>
                </c:pt>
                <c:pt idx="250">
                  <c:v>-0.67452585822753974</c:v>
                </c:pt>
                <c:pt idx="251">
                  <c:v>-0.67920485887501247</c:v>
                </c:pt>
                <c:pt idx="252">
                  <c:v>-0.68191085432869791</c:v>
                </c:pt>
                <c:pt idx="253">
                  <c:v>-0.68640499011402001</c:v>
                </c:pt>
                <c:pt idx="254">
                  <c:v>-0.69070334936135835</c:v>
                </c:pt>
                <c:pt idx="255">
                  <c:v>-0.69342265388640301</c:v>
                </c:pt>
                <c:pt idx="256">
                  <c:v>-0.69752768551856981</c:v>
                </c:pt>
                <c:pt idx="257">
                  <c:v>-0.7002524030401267</c:v>
                </c:pt>
                <c:pt idx="258">
                  <c:v>-0.70415954002101466</c:v>
                </c:pt>
                <c:pt idx="259">
                  <c:v>-0.70786051785560133</c:v>
                </c:pt>
                <c:pt idx="260">
                  <c:v>-0.71059357004809398</c:v>
                </c:pt>
                <c:pt idx="261">
                  <c:v>-0.71408851663272266</c:v>
                </c:pt>
                <c:pt idx="262">
                  <c:v>-0.71737094980548799</c:v>
                </c:pt>
                <c:pt idx="263">
                  <c:v>-0.72010900686581425</c:v>
                </c:pt>
                <c:pt idx="264">
                  <c:v>-0.72317751101722549</c:v>
                </c:pt>
                <c:pt idx="265">
                  <c:v>-0.72602739726027399</c:v>
                </c:pt>
                <c:pt idx="266">
                  <c:v>-0.72876712328767124</c:v>
                </c:pt>
                <c:pt idx="267">
                  <c:v>-0.73139543727878487</c:v>
                </c:pt>
                <c:pt idx="268">
                  <c:v>-0.73413474603263795</c:v>
                </c:pt>
                <c:pt idx="269">
                  <c:v>-0.73653734922777192</c:v>
                </c:pt>
                <c:pt idx="270">
                  <c:v>-0.73871225858557521</c:v>
                </c:pt>
                <c:pt idx="271">
                  <c:v>-0.74144822991366988</c:v>
                </c:pt>
                <c:pt idx="272">
                  <c:v>-0.74339019635800607</c:v>
                </c:pt>
                <c:pt idx="273">
                  <c:v>-0.74612324855049872</c:v>
                </c:pt>
                <c:pt idx="274">
                  <c:v>-0.74782834870448844</c:v>
                </c:pt>
                <c:pt idx="275">
                  <c:v>-0.74929731842815117</c:v>
                </c:pt>
                <c:pt idx="276">
                  <c:v>-0.75202203594970807</c:v>
                </c:pt>
                <c:pt idx="277">
                  <c:v>-0.7532473534373868</c:v>
                </c:pt>
                <c:pt idx="278">
                  <c:v>-0.75423157016481235</c:v>
                </c:pt>
                <c:pt idx="279">
                  <c:v>-0.75694463336684403</c:v>
                </c:pt>
                <c:pt idx="280">
                  <c:v>-0.75767872703188643</c:v>
                </c:pt>
                <c:pt idx="281">
                  <c:v>-0.75816706464775463</c:v>
                </c:pt>
                <c:pt idx="282">
                  <c:v>-0.76086516808066484</c:v>
                </c:pt>
                <c:pt idx="283">
                  <c:v>-0.76109724086490116</c:v>
                </c:pt>
                <c:pt idx="284">
                  <c:v>-0.7637866304085934</c:v>
                </c:pt>
                <c:pt idx="285">
                  <c:v>-0.76375908550447835</c:v>
                </c:pt>
                <c:pt idx="286">
                  <c:v>-0.76347900966733495</c:v>
                </c:pt>
                <c:pt idx="287">
                  <c:v>-0.76614851669414374</c:v>
                </c:pt>
                <c:pt idx="288">
                  <c:v>-0.76560320319859443</c:v>
                </c:pt>
                <c:pt idx="289">
                  <c:v>-0.76826154765414512</c:v>
                </c:pt>
                <c:pt idx="290">
                  <c:v>-0.76744791677761592</c:v>
                </c:pt>
                <c:pt idx="291">
                  <c:v>-0.76637576306315291</c:v>
                </c:pt>
                <c:pt idx="292">
                  <c:v>-0.76900935675065529</c:v>
                </c:pt>
                <c:pt idx="293">
                  <c:v>-0.767663817800464</c:v>
                </c:pt>
                <c:pt idx="294">
                  <c:v>-0.77028383083049967</c:v>
                </c:pt>
                <c:pt idx="295">
                  <c:v>-0.76866211590978162</c:v>
                </c:pt>
                <c:pt idx="296">
                  <c:v>-0.76677670788328156</c:v>
                </c:pt>
                <c:pt idx="297">
                  <c:v>-0.76936716973423858</c:v>
                </c:pt>
                <c:pt idx="298">
                  <c:v>-0.76720109861424834</c:v>
                </c:pt>
                <c:pt idx="299">
                  <c:v>-0.76977559894516856</c:v>
                </c:pt>
                <c:pt idx="300">
                  <c:v>-0.76732637794290537</c:v>
                </c:pt>
                <c:pt idx="301">
                  <c:v>-0.76988413253604848</c:v>
                </c:pt>
                <c:pt idx="302">
                  <c:v>-0.76714938103882135</c:v>
                </c:pt>
                <c:pt idx="303">
                  <c:v>-0.7641451249207929</c:v>
                </c:pt>
                <c:pt idx="304">
                  <c:v>-0.76666705602614205</c:v>
                </c:pt>
                <c:pt idx="305">
                  <c:v>-0.76337360159176249</c:v>
                </c:pt>
                <c:pt idx="306">
                  <c:v>-0.76587646585927649</c:v>
                </c:pt>
                <c:pt idx="307">
                  <c:v>-0.76229175512397684</c:v>
                </c:pt>
                <c:pt idx="308">
                  <c:v>-0.76477479015695404</c:v>
                </c:pt>
                <c:pt idx="309">
                  <c:v>-0.76089687755189739</c:v>
                </c:pt>
                <c:pt idx="310">
                  <c:v>-0.76335932699381281</c:v>
                </c:pt>
                <c:pt idx="311">
                  <c:v>-0.75918638088378743</c:v>
                </c:pt>
                <c:pt idx="312">
                  <c:v>-0.76162749464868706</c:v>
                </c:pt>
                <c:pt idx="313">
                  <c:v>-0.75715779880779222</c:v>
                </c:pt>
                <c:pt idx="314">
                  <c:v>-0.75957683330877557</c:v>
                </c:pt>
                <c:pt idx="315">
                  <c:v>-0.754808788353177</c:v>
                </c:pt>
                <c:pt idx="316">
                  <c:v>-0.75720500672890134</c:v>
                </c:pt>
                <c:pt idx="317">
                  <c:v>-0.75213713150593686</c:v>
                </c:pt>
                <c:pt idx="318">
                  <c:v>-0.75450980384507227</c:v>
                </c:pt>
                <c:pt idx="319">
                  <c:v>-0.7491407367780103</c:v>
                </c:pt>
                <c:pt idx="320">
                  <c:v>-0.75148914034157765</c:v>
                </c:pt>
                <c:pt idx="321">
                  <c:v>-0.74581764072934997</c:v>
                </c:pt>
                <c:pt idx="322">
                  <c:v>-0.74814106017087445</c:v>
                </c:pt>
                <c:pt idx="323">
                  <c:v>-0.75046447961239893</c:v>
                </c:pt>
                <c:pt idx="324">
                  <c:v>-0.74446373702552715</c:v>
                </c:pt>
                <c:pt idx="325">
                  <c:v>-0.74676146460893922</c:v>
                </c:pt>
                <c:pt idx="326">
                  <c:v>-0.74045547576148907</c:v>
                </c:pt>
                <c:pt idx="327">
                  <c:v>-0.74272681157670828</c:v>
                </c:pt>
                <c:pt idx="328">
                  <c:v>-0.7449981473919276</c:v>
                </c:pt>
                <c:pt idx="329">
                  <c:v>-0.73835896594815953</c:v>
                </c:pt>
                <c:pt idx="330">
                  <c:v>-0.74060321812429375</c:v>
                </c:pt>
                <c:pt idx="331">
                  <c:v>-0.74284747030042797</c:v>
                </c:pt>
                <c:pt idx="332">
                  <c:v>-0.73587299214378776</c:v>
                </c:pt>
                <c:pt idx="333">
                  <c:v>-0.73808947705988348</c:v>
                </c:pt>
                <c:pt idx="334">
                  <c:v>-0.7403059619759792</c:v>
                </c:pt>
                <c:pt idx="335">
                  <c:v>-0.73299423524888518</c:v>
                </c:pt>
                <c:pt idx="336">
                  <c:v>-0.73518227774216549</c:v>
                </c:pt>
                <c:pt idx="337">
                  <c:v>-0.73737032023544569</c:v>
                </c:pt>
                <c:pt idx="338">
                  <c:v>-0.73955836272872599</c:v>
                </c:pt>
                <c:pt idx="339">
                  <c:v>-0.73187848074706519</c:v>
                </c:pt>
                <c:pt idx="340">
                  <c:v>-0.73403741431859049</c:v>
                </c:pt>
                <c:pt idx="341">
                  <c:v>-0.73619634789011579</c:v>
                </c:pt>
                <c:pt idx="342">
                  <c:v>-0.73835528146164109</c:v>
                </c:pt>
                <c:pt idx="343">
                  <c:v>-0.74051421503316628</c:v>
                </c:pt>
                <c:pt idx="344">
                  <c:v>-0.74267314860469158</c:v>
                </c:pt>
                <c:pt idx="345">
                  <c:v>-0.7345626211031645</c:v>
                </c:pt>
                <c:pt idx="346">
                  <c:v>-0.73669178812085478</c:v>
                </c:pt>
                <c:pt idx="347">
                  <c:v>-0.73882095513854518</c:v>
                </c:pt>
                <c:pt idx="348">
                  <c:v>-0.74095012215623546</c:v>
                </c:pt>
                <c:pt idx="349">
                  <c:v>-0.74307928917392574</c:v>
                </c:pt>
                <c:pt idx="350">
                  <c:v>-0.74520845619161613</c:v>
                </c:pt>
                <c:pt idx="351">
                  <c:v>-0.74733762320930652</c:v>
                </c:pt>
                <c:pt idx="352">
                  <c:v>-0.7494667902269968</c:v>
                </c:pt>
                <c:pt idx="353">
                  <c:v>-0.7515959572446872</c:v>
                </c:pt>
                <c:pt idx="354">
                  <c:v>-0.75372512426237748</c:v>
                </c:pt>
                <c:pt idx="355">
                  <c:v>-0.75585429128006776</c:v>
                </c:pt>
                <c:pt idx="356">
                  <c:v>-0.75798345829775815</c:v>
                </c:pt>
                <c:pt idx="357">
                  <c:v>-0.76011262531544843</c:v>
                </c:pt>
                <c:pt idx="358">
                  <c:v>-0.76224179233313882</c:v>
                </c:pt>
                <c:pt idx="359">
                  <c:v>-0.7643709593508291</c:v>
                </c:pt>
                <c:pt idx="360">
                  <c:v>-0.76650012636851939</c:v>
                </c:pt>
                <c:pt idx="361">
                  <c:v>-0.76862929338620978</c:v>
                </c:pt>
                <c:pt idx="362">
                  <c:v>-0.77075846040390017</c:v>
                </c:pt>
                <c:pt idx="363">
                  <c:v>-0.77288762742159045</c:v>
                </c:pt>
                <c:pt idx="364">
                  <c:v>-0.77501679443928084</c:v>
                </c:pt>
                <c:pt idx="365">
                  <c:v>-0.77714596145697112</c:v>
                </c:pt>
              </c:numCache>
            </c:numRef>
          </c:xVal>
          <c:yVal>
            <c:numRef>
              <c:f>'Sun-Az-El-Plot'!$AT$2:$AT$367</c:f>
              <c:numCache>
                <c:formatCode>0.0000</c:formatCode>
                <c:ptCount val="366"/>
                <c:pt idx="0">
                  <c:v>0</c:v>
                </c:pt>
                <c:pt idx="1">
                  <c:v>-1.6867437680155016E-3</c:v>
                </c:pt>
                <c:pt idx="2">
                  <c:v>-3.3734875360310031E-3</c:v>
                </c:pt>
                <c:pt idx="3">
                  <c:v>-5.0602313040465042E-3</c:v>
                </c:pt>
                <c:pt idx="4">
                  <c:v>-6.7469750720620062E-3</c:v>
                </c:pt>
                <c:pt idx="5">
                  <c:v>-8.4337188400775073E-3</c:v>
                </c:pt>
                <c:pt idx="6">
                  <c:v>-9.8928496956501074E-3</c:v>
                </c:pt>
                <c:pt idx="7">
                  <c:v>-1.1541657978258461E-2</c:v>
                </c:pt>
                <c:pt idx="8">
                  <c:v>-1.3190466260866812E-2</c:v>
                </c:pt>
                <c:pt idx="9">
                  <c:v>-1.4839274543475162E-2</c:v>
                </c:pt>
                <c:pt idx="10">
                  <c:v>-1.6103705542259539E-2</c:v>
                </c:pt>
                <c:pt idx="11">
                  <c:v>-1.7714076096485495E-2</c:v>
                </c:pt>
                <c:pt idx="12">
                  <c:v>-1.9324446650711449E-2</c:v>
                </c:pt>
                <c:pt idx="13">
                  <c:v>-2.0428749787845486E-2</c:v>
                </c:pt>
                <c:pt idx="14">
                  <c:v>-2.2000192079218217E-2</c:v>
                </c:pt>
                <c:pt idx="15">
                  <c:v>-2.3571634370590944E-2</c:v>
                </c:pt>
                <c:pt idx="16">
                  <c:v>-2.4512565631594398E-2</c:v>
                </c:pt>
                <c:pt idx="17">
                  <c:v>-2.604460098356905E-2</c:v>
                </c:pt>
                <c:pt idx="18">
                  <c:v>-2.7576636335543699E-2</c:v>
                </c:pt>
                <c:pt idx="19">
                  <c:v>-2.8351073055576746E-2</c:v>
                </c:pt>
                <c:pt idx="20">
                  <c:v>-2.9843234795343943E-2</c:v>
                </c:pt>
                <c:pt idx="21">
                  <c:v>-3.0488505613417274E-2</c:v>
                </c:pt>
                <c:pt idx="22">
                  <c:v>-3.1940339214056195E-2</c:v>
                </c:pt>
                <c:pt idx="23">
                  <c:v>-3.3392172814695115E-2</c:v>
                </c:pt>
                <c:pt idx="24">
                  <c:v>-3.3865517254359746E-2</c:v>
                </c:pt>
                <c:pt idx="25">
                  <c:v>-3.5276580473291401E-2</c:v>
                </c:pt>
                <c:pt idx="26">
                  <c:v>-3.5616438356164418E-2</c:v>
                </c:pt>
                <c:pt idx="27">
                  <c:v>-3.6986301369863049E-2</c:v>
                </c:pt>
                <c:pt idx="28">
                  <c:v>-3.7190874977801242E-2</c:v>
                </c:pt>
                <c:pt idx="29">
                  <c:v>-3.8519120512722715E-2</c:v>
                </c:pt>
                <c:pt idx="30">
                  <c:v>-3.8586703790621159E-2</c:v>
                </c:pt>
                <c:pt idx="31">
                  <c:v>-3.9872927250308526E-2</c:v>
                </c:pt>
                <c:pt idx="32">
                  <c:v>-3.9801906826480826E-2</c:v>
                </c:pt>
                <c:pt idx="33">
                  <c:v>-4.104571641480835E-2</c:v>
                </c:pt>
                <c:pt idx="34">
                  <c:v>-4.0834572577612721E-2</c:v>
                </c:pt>
                <c:pt idx="35">
                  <c:v>-4.2035589418130737E-2</c:v>
                </c:pt>
                <c:pt idx="36">
                  <c:v>-4.1682897048397727E-2</c:v>
                </c:pt>
                <c:pt idx="37">
                  <c:v>-4.2840755299742107E-2</c:v>
                </c:pt>
                <c:pt idx="38">
                  <c:v>-4.2345184758576453E-2</c:v>
                </c:pt>
                <c:pt idx="39">
                  <c:v>-4.3459531725907413E-2</c:v>
                </c:pt>
                <c:pt idx="40">
                  <c:v>-4.2819849697454664E-2</c:v>
                </c:pt>
                <c:pt idx="41">
                  <c:v>-4.389034593989103E-2</c:v>
                </c:pt>
                <c:pt idx="42">
                  <c:v>-4.3105416228680318E-2</c:v>
                </c:pt>
                <c:pt idx="43">
                  <c:v>-4.2218689946432686E-2</c:v>
                </c:pt>
                <c:pt idx="44">
                  <c:v>-4.3200519945186935E-2</c:v>
                </c:pt>
                <c:pt idx="45">
                  <c:v>-4.2166866985356495E-2</c:v>
                </c:pt>
                <c:pt idx="46">
                  <c:v>-4.3103908473919983E-2</c:v>
                </c:pt>
                <c:pt idx="47">
                  <c:v>-4.192247468352428E-2</c:v>
                </c:pt>
                <c:pt idx="48">
                  <c:v>-4.0637851315061591E-2</c:v>
                </c:pt>
                <c:pt idx="49">
                  <c:v>-4.1484473217458712E-2</c:v>
                </c:pt>
                <c:pt idx="50">
                  <c:v>-4.0050918455169462E-2</c:v>
                </c:pt>
                <c:pt idx="51">
                  <c:v>-4.0851936824272857E-2</c:v>
                </c:pt>
                <c:pt idx="52">
                  <c:v>-3.9268883568449153E-2</c:v>
                </c:pt>
                <c:pt idx="53">
                  <c:v>-4.0024054406303945E-2</c:v>
                </c:pt>
                <c:pt idx="54">
                  <c:v>-3.8291036809687984E-2</c:v>
                </c:pt>
                <c:pt idx="55">
                  <c:v>-3.6453984268443089E-2</c:v>
                </c:pt>
                <c:pt idx="56">
                  <c:v>-3.7116783982414789E-2</c:v>
                </c:pt>
                <c:pt idx="57">
                  <c:v>-3.5129342733151561E-2</c:v>
                </c:pt>
                <c:pt idx="58">
                  <c:v>-3.303802210254813E-2</c:v>
                </c:pt>
                <c:pt idx="59">
                  <c:v>-3.3607643173281722E-2</c:v>
                </c:pt>
                <c:pt idx="60">
                  <c:v>-3.1365862253678566E-2</c:v>
                </c:pt>
                <c:pt idx="61">
                  <c:v>-2.9020654349815756E-2</c:v>
                </c:pt>
                <c:pt idx="62">
                  <c:v>-2.9496402781779944E-2</c:v>
                </c:pt>
                <c:pt idx="63">
                  <c:v>-2.7001017253519333E-2</c:v>
                </c:pt>
                <c:pt idx="64">
                  <c:v>-2.7429604828972016E-2</c:v>
                </c:pt>
                <c:pt idx="65">
                  <c:v>-2.4784250855902131E-2</c:v>
                </c:pt>
                <c:pt idx="66">
                  <c:v>-2.2036648396547318E-2</c:v>
                </c:pt>
                <c:pt idx="67">
                  <c:v>-2.2370537008616215E-2</c:v>
                </c:pt>
                <c:pt idx="68">
                  <c:v>-1.9473795896439695E-2</c:v>
                </c:pt>
                <c:pt idx="69">
                  <c:v>-1.6476017122160052E-2</c:v>
                </c:pt>
                <c:pt idx="70">
                  <c:v>-1.6714799979002951E-2</c:v>
                </c:pt>
                <c:pt idx="71">
                  <c:v>-1.3569067495432647E-2</c:v>
                </c:pt>
                <c:pt idx="72">
                  <c:v>-1.0323805067101169E-2</c:v>
                </c:pt>
                <c:pt idx="73">
                  <c:v>-1.0467191248588685E-2</c:v>
                </c:pt>
                <c:pt idx="74">
                  <c:v>-7.0755143999590587E-3</c:v>
                </c:pt>
                <c:pt idx="75">
                  <c:v>-3.5861109117705813E-3</c:v>
                </c:pt>
                <c:pt idx="76">
                  <c:v>-3.6339257239275231E-3</c:v>
                </c:pt>
                <c:pt idx="77">
                  <c:v>-3.876839631286181E-17</c:v>
                </c:pt>
                <c:pt idx="78">
                  <c:v>-3.9271881979262613E-17</c:v>
                </c:pt>
                <c:pt idx="79">
                  <c:v>3.7773701603982667E-3</c:v>
                </c:pt>
                <c:pt idx="80">
                  <c:v>7.6492047567124147E-3</c:v>
                </c:pt>
                <c:pt idx="81">
                  <c:v>7.7448198161713206E-3</c:v>
                </c:pt>
                <c:pt idx="82">
                  <c:v>1.1757666881976249E-2</c:v>
                </c:pt>
                <c:pt idx="83">
                  <c:v>1.5862431015787378E-2</c:v>
                </c:pt>
                <c:pt idx="84">
                  <c:v>1.6053544642483611E-2</c:v>
                </c:pt>
                <c:pt idx="85">
                  <c:v>2.0296542831646357E-2</c:v>
                </c:pt>
                <c:pt idx="86">
                  <c:v>2.4628624221967762E-2</c:v>
                </c:pt>
                <c:pt idx="87">
                  <c:v>2.491500357338599E-2</c:v>
                </c:pt>
                <c:pt idx="88">
                  <c:v>2.9382197862063003E-2</c:v>
                </c:pt>
                <c:pt idx="89">
                  <c:v>2.97160864741319E-2</c:v>
                </c:pt>
                <c:pt idx="90">
                  <c:v>3.4316655031249019E-2</c:v>
                </c:pt>
                <c:pt idx="91">
                  <c:v>3.9001469366194495E-2</c:v>
                </c:pt>
                <c:pt idx="92">
                  <c:v>3.9430056941647189E-2</c:v>
                </c:pt>
                <c:pt idx="93">
                  <c:v>4.424460417266983E-2</c:v>
                </c:pt>
                <c:pt idx="94">
                  <c:v>4.4720352604634021E-2</c:v>
                </c:pt>
                <c:pt idx="95">
                  <c:v>4.9662615234990964E-2</c:v>
                </c:pt>
                <c:pt idx="96">
                  <c:v>5.4683622790424394E-2</c:v>
                </c:pt>
                <c:pt idx="97">
                  <c:v>5.9781513072205202E-2</c:v>
                </c:pt>
                <c:pt idx="98">
                  <c:v>6.0397817330681544E-2</c:v>
                </c:pt>
                <c:pt idx="99">
                  <c:v>6.5617171683197473E-2</c:v>
                </c:pt>
                <c:pt idx="100">
                  <c:v>6.6279971397169166E-2</c:v>
                </c:pt>
                <c:pt idx="101">
                  <c:v>7.1618420699601504E-2</c:v>
                </c:pt>
                <c:pt idx="102">
                  <c:v>7.2327513973854993E-2</c:v>
                </c:pt>
                <c:pt idx="103">
                  <c:v>7.7782596299043411E-2</c:v>
                </c:pt>
                <c:pt idx="104">
                  <c:v>8.3305910386752377E-2</c:v>
                </c:pt>
                <c:pt idx="105">
                  <c:v>8.4106928755855764E-2</c:v>
                </c:pt>
                <c:pt idx="106">
                  <c:v>8.9741921654094253E-2</c:v>
                </c:pt>
                <c:pt idx="107">
                  <c:v>9.5440527471001999E-2</c:v>
                </c:pt>
                <c:pt idx="108">
                  <c:v>9.6332495017459954E-2</c:v>
                </c:pt>
                <c:pt idx="109">
                  <c:v>0.10213752225341896</c:v>
                </c:pt>
                <c:pt idx="110">
                  <c:v>0.10307456374198243</c:v>
                </c:pt>
                <c:pt idx="111">
                  <c:v>0.1089831298617215</c:v>
                </c:pt>
                <c:pt idx="112">
                  <c:v>0.10996495986047573</c:v>
                </c:pt>
                <c:pt idx="113">
                  <c:v>0.11597409604383029</c:v>
                </c:pt>
                <c:pt idx="114">
                  <c:v>0.11700041547784647</c:v>
                </c:pt>
                <c:pt idx="115">
                  <c:v>0.12310706788018205</c:v>
                </c:pt>
                <c:pt idx="116">
                  <c:v>0.12926424821039117</c:v>
                </c:pt>
                <c:pt idx="117">
                  <c:v>0.13037859517772213</c:v>
                </c:pt>
                <c:pt idx="118">
                  <c:v>0.13662727365863689</c:v>
                </c:pt>
                <c:pt idx="119">
                  <c:v>0.13778513190998126</c:v>
                </c:pt>
                <c:pt idx="120">
                  <c:v>0.14412202086216241</c:v>
                </c:pt>
                <c:pt idx="121">
                  <c:v>0.14532303770268046</c:v>
                </c:pt>
                <c:pt idx="122">
                  <c:v>0.15174476977595805</c:v>
                </c:pt>
                <c:pt idx="123">
                  <c:v>0.15298857936428559</c:v>
                </c:pt>
                <c:pt idx="124">
                  <c:v>0.15949170900123399</c:v>
                </c:pt>
                <c:pt idx="125">
                  <c:v>0.16077793246092137</c:v>
                </c:pt>
                <c:pt idx="126">
                  <c:v>0.16735893740010549</c:v>
                </c:pt>
                <c:pt idx="127">
                  <c:v>0.16868718293502696</c:v>
                </c:pt>
                <c:pt idx="128">
                  <c:v>0.17534246575342469</c:v>
                </c:pt>
                <c:pt idx="129">
                  <c:v>0.17671232876712331</c:v>
                </c:pt>
                <c:pt idx="130">
                  <c:v>0.18343821846111516</c:v>
                </c:pt>
                <c:pt idx="131">
                  <c:v>0.18484928168004686</c:v>
                </c:pt>
                <c:pt idx="132">
                  <c:v>0.19164203528433704</c:v>
                </c:pt>
                <c:pt idx="133">
                  <c:v>0.19309386888497596</c:v>
                </c:pt>
                <c:pt idx="134">
                  <c:v>0.19454570248561487</c:v>
                </c:pt>
                <c:pt idx="135">
                  <c:v>0.20144183486857148</c:v>
                </c:pt>
                <c:pt idx="136">
                  <c:v>0.20293399660833872</c:v>
                </c:pt>
                <c:pt idx="137">
                  <c:v>0.20988884322052698</c:v>
                </c:pt>
                <c:pt idx="138">
                  <c:v>0.21142087857250161</c:v>
                </c:pt>
                <c:pt idx="139">
                  <c:v>0.21843047850080932</c:v>
                </c:pt>
                <c:pt idx="140">
                  <c:v>0.22000192079218203</c:v>
                </c:pt>
                <c:pt idx="141">
                  <c:v>0.2215733630835548</c:v>
                </c:pt>
                <c:pt idx="142">
                  <c:v>0.22867261870008537</c:v>
                </c:pt>
                <c:pt idx="143">
                  <c:v>0.23028298925431132</c:v>
                </c:pt>
                <c:pt idx="144">
                  <c:v>0.23189335980853726</c:v>
                </c:pt>
                <c:pt idx="145">
                  <c:v>0.23907720097821081</c:v>
                </c:pt>
                <c:pt idx="146">
                  <c:v>0.24072600926081919</c:v>
                </c:pt>
                <c:pt idx="147">
                  <c:v>0.24237481754342752</c:v>
                </c:pt>
                <c:pt idx="148">
                  <c:v>0.24963807766629414</c:v>
                </c:pt>
                <c:pt idx="149">
                  <c:v>0.25132482143430962</c:v>
                </c:pt>
                <c:pt idx="150">
                  <c:v>0.25301156520232515</c:v>
                </c:pt>
                <c:pt idx="151">
                  <c:v>0.25469830897034068</c:v>
                </c:pt>
                <c:pt idx="152">
                  <c:v>0.26207314914952112</c:v>
                </c:pt>
                <c:pt idx="153">
                  <c:v>0.26379731460445216</c:v>
                </c:pt>
                <c:pt idx="154">
                  <c:v>0.2655214800593832</c:v>
                </c:pt>
                <c:pt idx="155">
                  <c:v>0.26724564551431423</c:v>
                </c:pt>
                <c:pt idx="156">
                  <c:v>0.27472566331808257</c:v>
                </c:pt>
                <c:pt idx="157">
                  <c:v>0.27648672526242923</c:v>
                </c:pt>
                <c:pt idx="158">
                  <c:v>0.2782477872067759</c:v>
                </c:pt>
                <c:pt idx="159">
                  <c:v>0.28000884915112256</c:v>
                </c:pt>
                <c:pt idx="160">
                  <c:v>0.28176991109546923</c:v>
                </c:pt>
                <c:pt idx="161">
                  <c:v>0.28353097303981595</c:v>
                </c:pt>
                <c:pt idx="162">
                  <c:v>0.2911823635519511</c:v>
                </c:pt>
                <c:pt idx="163">
                  <c:v>0.29297978554918536</c:v>
                </c:pt>
                <c:pt idx="164">
                  <c:v>0.29477720754641962</c:v>
                </c:pt>
                <c:pt idx="165">
                  <c:v>0.29657462954365388</c:v>
                </c:pt>
                <c:pt idx="166">
                  <c:v>0.29837205154088814</c:v>
                </c:pt>
                <c:pt idx="167">
                  <c:v>0.3001694735381224</c:v>
                </c:pt>
                <c:pt idx="168">
                  <c:v>0.30196689553535666</c:v>
                </c:pt>
                <c:pt idx="169">
                  <c:v>0.30376431753259092</c:v>
                </c:pt>
                <c:pt idx="170">
                  <c:v>0.30556173952982518</c:v>
                </c:pt>
                <c:pt idx="171">
                  <c:v>0.3073591615270595</c:v>
                </c:pt>
                <c:pt idx="172">
                  <c:v>0.30915658352429376</c:v>
                </c:pt>
                <c:pt idx="173">
                  <c:v>0.31095400552152802</c:v>
                </c:pt>
                <c:pt idx="174">
                  <c:v>0.31275142751876228</c:v>
                </c:pt>
                <c:pt idx="175">
                  <c:v>0.31454884951599654</c:v>
                </c:pt>
                <c:pt idx="176">
                  <c:v>0.3163462715132308</c:v>
                </c:pt>
                <c:pt idx="177">
                  <c:v>0.31814369351046506</c:v>
                </c:pt>
                <c:pt idx="178">
                  <c:v>0.31994111550769933</c:v>
                </c:pt>
                <c:pt idx="179">
                  <c:v>0.32173853750493359</c:v>
                </c:pt>
                <c:pt idx="180">
                  <c:v>0.32353595950216785</c:v>
                </c:pt>
                <c:pt idx="181">
                  <c:v>0.32533338149940216</c:v>
                </c:pt>
                <c:pt idx="182">
                  <c:v>0.32051327387109629</c:v>
                </c:pt>
                <c:pt idx="183">
                  <c:v>0.32227433581544301</c:v>
                </c:pt>
                <c:pt idx="184">
                  <c:v>0.32403539775978968</c:v>
                </c:pt>
                <c:pt idx="185">
                  <c:v>0.32579645970413634</c:v>
                </c:pt>
                <c:pt idx="186">
                  <c:v>0.32755752164848301</c:v>
                </c:pt>
                <c:pt idx="187">
                  <c:v>0.3224189400721082</c:v>
                </c:pt>
                <c:pt idx="188">
                  <c:v>0.32414310552703923</c:v>
                </c:pt>
                <c:pt idx="189">
                  <c:v>0.32586727098197027</c:v>
                </c:pt>
                <c:pt idx="190">
                  <c:v>0.32759143643690136</c:v>
                </c:pt>
                <c:pt idx="191">
                  <c:v>0.32216805969096068</c:v>
                </c:pt>
                <c:pt idx="192">
                  <c:v>0.32385480345897616</c:v>
                </c:pt>
                <c:pt idx="193">
                  <c:v>0.32554154722699169</c:v>
                </c:pt>
                <c:pt idx="194">
                  <c:v>0.32722829099500722</c:v>
                </c:pt>
                <c:pt idx="195">
                  <c:v>0.32151761510862836</c:v>
                </c:pt>
                <c:pt idx="196">
                  <c:v>0.32316642339123669</c:v>
                </c:pt>
                <c:pt idx="197">
                  <c:v>0.32481523167384507</c:v>
                </c:pt>
                <c:pt idx="198">
                  <c:v>0.31885336973673872</c:v>
                </c:pt>
                <c:pt idx="199">
                  <c:v>0.32046374029096469</c:v>
                </c:pt>
                <c:pt idx="200">
                  <c:v>0.32207411084519061</c:v>
                </c:pt>
                <c:pt idx="201">
                  <c:v>0.31585990056591851</c:v>
                </c:pt>
                <c:pt idx="202">
                  <c:v>0.31743134285729119</c:v>
                </c:pt>
                <c:pt idx="203">
                  <c:v>0.31900278514866398</c:v>
                </c:pt>
                <c:pt idx="204">
                  <c:v>0.31253521180282851</c:v>
                </c:pt>
                <c:pt idx="205">
                  <c:v>0.31406724715480311</c:v>
                </c:pt>
                <c:pt idx="206">
                  <c:v>0.31559928250677777</c:v>
                </c:pt>
                <c:pt idx="207">
                  <c:v>0.30887748013180966</c:v>
                </c:pt>
                <c:pt idx="208">
                  <c:v>0.31036964187157684</c:v>
                </c:pt>
                <c:pt idx="209">
                  <c:v>0.30343322253353361</c:v>
                </c:pt>
                <c:pt idx="210">
                  <c:v>0.30488505613417255</c:v>
                </c:pt>
                <c:pt idx="211">
                  <c:v>0.29773433919457926</c:v>
                </c:pt>
                <c:pt idx="212">
                  <c:v>0.2991454024135109</c:v>
                </c:pt>
                <c:pt idx="213">
                  <c:v>0.2917808219178083</c:v>
                </c:pt>
                <c:pt idx="214">
                  <c:v>0.29315068493150692</c:v>
                </c:pt>
                <c:pt idx="215">
                  <c:v>0.28557279000811647</c:v>
                </c:pt>
                <c:pt idx="216">
                  <c:v>0.28690103554303797</c:v>
                </c:pt>
                <c:pt idx="217">
                  <c:v>0.28822928107795942</c:v>
                </c:pt>
                <c:pt idx="218">
                  <c:v>0.28039671421184686</c:v>
                </c:pt>
                <c:pt idx="219">
                  <c:v>0.27239429984372798</c:v>
                </c:pt>
                <c:pt idx="220">
                  <c:v>0.27363810943205547</c:v>
                </c:pt>
                <c:pt idx="221">
                  <c:v>0.26542472175448245</c:v>
                </c:pt>
                <c:pt idx="222">
                  <c:v>0.26662573859500055</c:v>
                </c:pt>
                <c:pt idx="223">
                  <c:v>0.26782675543551854</c:v>
                </c:pt>
                <c:pt idx="224">
                  <c:v>0.25936024830114124</c:v>
                </c:pt>
                <c:pt idx="225">
                  <c:v>0.25072806764946559</c:v>
                </c:pt>
                <c:pt idx="226">
                  <c:v>0.25184241461679657</c:v>
                </c:pt>
                <c:pt idx="227">
                  <c:v>0.24300264703305502</c:v>
                </c:pt>
                <c:pt idx="228">
                  <c:v>0.24407314327549137</c:v>
                </c:pt>
                <c:pt idx="229">
                  <c:v>0.23502715038970914</c:v>
                </c:pt>
                <c:pt idx="230">
                  <c:v>0.23605346982372533</c:v>
                </c:pt>
                <c:pt idx="231">
                  <c:v>0.22680272971223117</c:v>
                </c:pt>
                <c:pt idx="232">
                  <c:v>0.22778455971098546</c:v>
                </c:pt>
                <c:pt idx="233">
                  <c:v>0.21833066683529009</c:v>
                </c:pt>
                <c:pt idx="234">
                  <c:v>0.20872040587116322</c:v>
                </c:pt>
                <c:pt idx="235">
                  <c:v>0.20961237341762121</c:v>
                </c:pt>
                <c:pt idx="236">
                  <c:v>0.1998027689657193</c:v>
                </c:pt>
                <c:pt idx="237">
                  <c:v>0.20064939086811642</c:v>
                </c:pt>
                <c:pt idx="238">
                  <c:v>0.1906423718466064</c:v>
                </c:pt>
                <c:pt idx="239">
                  <c:v>0.18048583024729489</c:v>
                </c:pt>
                <c:pt idx="240">
                  <c:v>0.18124100108514968</c:v>
                </c:pt>
                <c:pt idx="241">
                  <c:v>0.17089147909508873</c:v>
                </c:pt>
                <c:pt idx="242">
                  <c:v>0.17160057236934223</c:v>
                </c:pt>
                <c:pt idx="243">
                  <c:v>0.16106033049512108</c:v>
                </c:pt>
                <c:pt idx="244">
                  <c:v>0.16172313020909276</c:v>
                </c:pt>
                <c:pt idx="245">
                  <c:v>0.15099454332670387</c:v>
                </c:pt>
                <c:pt idx="246">
                  <c:v>0.14012678340046253</c:v>
                </c:pt>
                <c:pt idx="247">
                  <c:v>0.14069640447119611</c:v>
                </c:pt>
                <c:pt idx="248">
                  <c:v>0.12964556398187116</c:v>
                </c:pt>
                <c:pt idx="249">
                  <c:v>0.13016832835276579</c:v>
                </c:pt>
                <c:pt idx="250">
                  <c:v>0.11893710799104792</c:v>
                </c:pt>
                <c:pt idx="251">
                  <c:v>0.10757548143862437</c:v>
                </c:pt>
                <c:pt idx="252">
                  <c:v>0.10800406901407708</c:v>
                </c:pt>
                <c:pt idx="253">
                  <c:v>9.6467930254511142E-2</c:v>
                </c:pt>
                <c:pt idx="254">
                  <c:v>8.4807707465500037E-2</c:v>
                </c:pt>
                <c:pt idx="255">
                  <c:v>8.5141596077568937E-2</c:v>
                </c:pt>
                <c:pt idx="256">
                  <c:v>7.331311396306682E-2</c:v>
                </c:pt>
                <c:pt idx="257">
                  <c:v>7.3599493314485051E-2</c:v>
                </c:pt>
                <c:pt idx="258">
                  <c:v>6.1605977065467769E-2</c:v>
                </c:pt>
                <c:pt idx="259">
                  <c:v>4.9498429314324466E-2</c:v>
                </c:pt>
                <c:pt idx="260">
                  <c:v>4.9689542941020702E-2</c:v>
                </c:pt>
                <c:pt idx="261">
                  <c:v>3.7423793368241469E-2</c:v>
                </c:pt>
                <c:pt idx="262">
                  <c:v>2.505114557823316E-2</c:v>
                </c:pt>
                <c:pt idx="263">
                  <c:v>2.5146760637692066E-2</c:v>
                </c:pt>
                <c:pt idx="264">
                  <c:v>1.2623110409432182E-2</c:v>
                </c:pt>
                <c:pt idx="265">
                  <c:v>-1.3342370159621274E-16</c:v>
                </c:pt>
                <c:pt idx="266">
                  <c:v>-1.3392718726261354E-16</c:v>
                </c:pt>
                <c:pt idx="267">
                  <c:v>-1.276655484590327E-2</c:v>
                </c:pt>
                <c:pt idx="268">
                  <c:v>-1.2814369658060211E-2</c:v>
                </c:pt>
                <c:pt idx="269">
                  <c:v>-2.5720450994445764E-2</c:v>
                </c:pt>
                <c:pt idx="270">
                  <c:v>-3.871426900162938E-2</c:v>
                </c:pt>
                <c:pt idx="271">
                  <c:v>-3.8857655183116895E-2</c:v>
                </c:pt>
                <c:pt idx="272">
                  <c:v>-5.198290646137578E-2</c:v>
                </c:pt>
                <c:pt idx="273">
                  <c:v>-5.217402008807201E-2</c:v>
                </c:pt>
                <c:pt idx="274">
                  <c:v>-6.5426502774954418E-2</c:v>
                </c:pt>
                <c:pt idx="275">
                  <c:v>-7.8754321640013461E-2</c:v>
                </c:pt>
                <c:pt idx="276">
                  <c:v>-7.9040700991431692E-2</c:v>
                </c:pt>
                <c:pt idx="277">
                  <c:v>-9.2487145543084959E-2</c:v>
                </c:pt>
                <c:pt idx="278">
                  <c:v>-0.10600033442985836</c:v>
                </c:pt>
                <c:pt idx="279">
                  <c:v>-0.10638163059687224</c:v>
                </c:pt>
                <c:pt idx="280">
                  <c:v>-0.12000452112675257</c:v>
                </c:pt>
                <c:pt idx="281">
                  <c:v>-0.13368530938193812</c:v>
                </c:pt>
                <c:pt idx="282">
                  <c:v>-0.13416105781390233</c:v>
                </c:pt>
                <c:pt idx="283">
                  <c:v>-0.14794231696318391</c:v>
                </c:pt>
                <c:pt idx="284">
                  <c:v>-0.14846508133407854</c:v>
                </c:pt>
                <c:pt idx="285">
                  <c:v>-0.16234200515907271</c:v>
                </c:pt>
                <c:pt idx="286">
                  <c:v>-0.17626301792423416</c:v>
                </c:pt>
                <c:pt idx="287">
                  <c:v>-0.17687932218271049</c:v>
                </c:pt>
                <c:pt idx="288">
                  <c:v>-0.19088631762384745</c:v>
                </c:pt>
                <c:pt idx="289">
                  <c:v>-0.19154911733781915</c:v>
                </c:pt>
                <c:pt idx="290">
                  <c:v>-0.20563704953350953</c:v>
                </c:pt>
                <c:pt idx="291">
                  <c:v>-0.2197547138157443</c:v>
                </c:pt>
                <c:pt idx="292">
                  <c:v>-0.22050988465359911</c:v>
                </c:pt>
                <c:pt idx="293">
                  <c:v>-0.23469838214729308</c:v>
                </c:pt>
                <c:pt idx="294">
                  <c:v>-0.23549940051639648</c:v>
                </c:pt>
                <c:pt idx="295">
                  <c:v>-0.24975346120714939</c:v>
                </c:pt>
                <c:pt idx="296">
                  <c:v>-0.26402239375155717</c:v>
                </c:pt>
                <c:pt idx="297">
                  <c:v>-0.26491436129801516</c:v>
                </c:pt>
                <c:pt idx="298">
                  <c:v>-0.27923836359191634</c:v>
                </c:pt>
                <c:pt idx="299">
                  <c:v>-0.28017540508047983</c:v>
                </c:pt>
                <c:pt idx="300">
                  <c:v>-0.29454899962627457</c:v>
                </c:pt>
                <c:pt idx="301">
                  <c:v>-0.2955308296250288</c:v>
                </c:pt>
                <c:pt idx="302">
                  <c:v>-0.30994846907289181</c:v>
                </c:pt>
                <c:pt idx="303">
                  <c:v>-0.32436036145821912</c:v>
                </c:pt>
                <c:pt idx="304">
                  <c:v>-0.3254308577006555</c:v>
                </c:pt>
                <c:pt idx="305">
                  <c:v>-0.33987582503594255</c:v>
                </c:pt>
                <c:pt idx="306">
                  <c:v>-0.34099017200327353</c:v>
                </c:pt>
                <c:pt idx="307">
                  <c:v>-0.35546248316272505</c:v>
                </c:pt>
                <c:pt idx="308">
                  <c:v>-0.3566203414140694</c:v>
                </c:pt>
                <c:pt idx="309">
                  <c:v>-0.37111420372006854</c:v>
                </c:pt>
                <c:pt idx="310">
                  <c:v>-0.37231522056058652</c:v>
                </c:pt>
                <c:pt idx="311">
                  <c:v>-0.38682478196986053</c:v>
                </c:pt>
                <c:pt idx="312">
                  <c:v>-0.38806859155818807</c:v>
                </c:pt>
                <c:pt idx="313">
                  <c:v>-0.40258794288214744</c:v>
                </c:pt>
                <c:pt idx="314">
                  <c:v>-0.40387416634183482</c:v>
                </c:pt>
                <c:pt idx="315">
                  <c:v>-0.41839734350026397</c:v>
                </c:pt>
                <c:pt idx="316">
                  <c:v>-0.41972558903518542</c:v>
                </c:pt>
                <c:pt idx="317">
                  <c:v>-0.43424657534246613</c:v>
                </c:pt>
                <c:pt idx="318">
                  <c:v>-0.43561643835616476</c:v>
                </c:pt>
                <c:pt idx="319">
                  <c:v>-0.45012916683919829</c:v>
                </c:pt>
                <c:pt idx="320">
                  <c:v>-0.45154023005812993</c:v>
                </c:pt>
                <c:pt idx="321">
                  <c:v>-0.46603858580509266</c:v>
                </c:pt>
                <c:pt idx="322">
                  <c:v>-0.46749041940573155</c:v>
                </c:pt>
                <c:pt idx="323">
                  <c:v>-0.46894225300637049</c:v>
                </c:pt>
                <c:pt idx="324">
                  <c:v>-0.48346040368457188</c:v>
                </c:pt>
                <c:pt idx="325">
                  <c:v>-0.48495256542433907</c:v>
                </c:pt>
                <c:pt idx="326">
                  <c:v>-0.49944352474373588</c:v>
                </c:pt>
                <c:pt idx="327">
                  <c:v>-0.50097556009571054</c:v>
                </c:pt>
                <c:pt idx="328">
                  <c:v>-0.5025075954476852</c:v>
                </c:pt>
                <c:pt idx="329">
                  <c:v>-0.51700451386162805</c:v>
                </c:pt>
                <c:pt idx="330">
                  <c:v>-0.51857595615300078</c:v>
                </c:pt>
                <c:pt idx="331">
                  <c:v>-0.52014739844437363</c:v>
                </c:pt>
                <c:pt idx="332">
                  <c:v>-0.53464302400301678</c:v>
                </c:pt>
                <c:pt idx="333">
                  <c:v>-0.53625339455724275</c:v>
                </c:pt>
                <c:pt idx="334">
                  <c:v>-0.53786376511146872</c:v>
                </c:pt>
                <c:pt idx="335">
                  <c:v>-0.55235077467379767</c:v>
                </c:pt>
                <c:pt idx="336">
                  <c:v>-0.55399958295640606</c:v>
                </c:pt>
                <c:pt idx="337">
                  <c:v>-0.55564839123901444</c:v>
                </c:pt>
                <c:pt idx="338">
                  <c:v>-0.55729719952162271</c:v>
                </c:pt>
                <c:pt idx="339">
                  <c:v>-0.57180613735725505</c:v>
                </c:pt>
                <c:pt idx="340">
                  <c:v>-0.57349288112527053</c:v>
                </c:pt>
                <c:pt idx="341">
                  <c:v>-0.57517962489328611</c:v>
                </c:pt>
                <c:pt idx="342">
                  <c:v>-0.57686636866130159</c:v>
                </c:pt>
                <c:pt idx="343">
                  <c:v>-0.57855311242931706</c:v>
                </c:pt>
                <c:pt idx="344">
                  <c:v>-0.58023985619733254</c:v>
                </c:pt>
                <c:pt idx="345">
                  <c:v>-0.59483708195121598</c:v>
                </c:pt>
                <c:pt idx="346">
                  <c:v>-0.59656124740614702</c:v>
                </c:pt>
                <c:pt idx="347">
                  <c:v>-0.59828541286107806</c:v>
                </c:pt>
                <c:pt idx="348">
                  <c:v>-0.6000095783160091</c:v>
                </c:pt>
                <c:pt idx="349">
                  <c:v>-0.60173374377094013</c:v>
                </c:pt>
                <c:pt idx="350">
                  <c:v>-0.60345790922587117</c:v>
                </c:pt>
                <c:pt idx="351">
                  <c:v>-0.60518207468080232</c:v>
                </c:pt>
                <c:pt idx="352">
                  <c:v>-0.60690624013573335</c:v>
                </c:pt>
                <c:pt idx="353">
                  <c:v>-0.6086304055906645</c:v>
                </c:pt>
                <c:pt idx="354">
                  <c:v>-0.61035457104559554</c:v>
                </c:pt>
                <c:pt idx="355">
                  <c:v>-0.61207873650052658</c:v>
                </c:pt>
                <c:pt idx="356">
                  <c:v>-0.61380290195545761</c:v>
                </c:pt>
                <c:pt idx="357">
                  <c:v>-0.61552706741038865</c:v>
                </c:pt>
                <c:pt idx="358">
                  <c:v>-0.61725123286531969</c:v>
                </c:pt>
                <c:pt idx="359">
                  <c:v>-0.61897539832025072</c:v>
                </c:pt>
                <c:pt idx="360">
                  <c:v>-0.62069956377518187</c:v>
                </c:pt>
                <c:pt idx="361">
                  <c:v>-0.62242372923011291</c:v>
                </c:pt>
                <c:pt idx="362">
                  <c:v>-0.62414789468504406</c:v>
                </c:pt>
                <c:pt idx="363">
                  <c:v>-0.62587206013997509</c:v>
                </c:pt>
                <c:pt idx="364">
                  <c:v>-0.62759622559490613</c:v>
                </c:pt>
                <c:pt idx="365">
                  <c:v>-0.62932039104983717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7-4ADC-B39F-48135BC93688}"/>
            </c:ext>
          </c:extLst>
        </c:ser>
        <c:ser>
          <c:idx val="2"/>
          <c:order val="2"/>
          <c:tx>
            <c:v>Morning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'Sun-Az-El-Plot'!$AU$2:$AU$367</c:f>
              <c:numCache>
                <c:formatCode>0.0000</c:formatCode>
                <c:ptCount val="366"/>
                <c:pt idx="0">
                  <c:v>0</c:v>
                </c:pt>
                <c:pt idx="1">
                  <c:v>1.3698630136986299E-3</c:v>
                </c:pt>
                <c:pt idx="2">
                  <c:v>2.7397260273972599E-3</c:v>
                </c:pt>
                <c:pt idx="3">
                  <c:v>4.1095890410958891E-3</c:v>
                </c:pt>
                <c:pt idx="4">
                  <c:v>5.6442528757266229E-3</c:v>
                </c:pt>
                <c:pt idx="5">
                  <c:v>7.0553160946582785E-3</c:v>
                </c:pt>
                <c:pt idx="6">
                  <c:v>8.4663793135899348E-3</c:v>
                </c:pt>
                <c:pt idx="7">
                  <c:v>1.0162835204472424E-2</c:v>
                </c:pt>
                <c:pt idx="8">
                  <c:v>1.161466880511134E-2</c:v>
                </c:pt>
                <c:pt idx="9">
                  <c:v>1.3429455657904783E-2</c:v>
                </c:pt>
                <c:pt idx="10">
                  <c:v>1.492161739767198E-2</c:v>
                </c:pt>
                <c:pt idx="11">
                  <c:v>1.6413779137439178E-2</c:v>
                </c:pt>
                <c:pt idx="12">
                  <c:v>1.8384424223695787E-2</c:v>
                </c:pt>
                <c:pt idx="13">
                  <c:v>1.9916459575670436E-2</c:v>
                </c:pt>
                <c:pt idx="14">
                  <c:v>2.2000192079218203E-2</c:v>
                </c:pt>
                <c:pt idx="15">
                  <c:v>2.3571634370590927E-2</c:v>
                </c:pt>
                <c:pt idx="16">
                  <c:v>2.5765928867615265E-2</c:v>
                </c:pt>
                <c:pt idx="17">
                  <c:v>2.7376299421841221E-2</c:v>
                </c:pt>
                <c:pt idx="18">
                  <c:v>2.9678549086950341E-2</c:v>
                </c:pt>
                <c:pt idx="19">
                  <c:v>3.1327357369558696E-2</c:v>
                </c:pt>
                <c:pt idx="20">
                  <c:v>3.373487536031005E-2</c:v>
                </c:pt>
                <c:pt idx="21">
                  <c:v>3.5421619128325553E-2</c:v>
                </c:pt>
                <c:pt idx="22">
                  <c:v>3.7931640008483349E-2</c:v>
                </c:pt>
                <c:pt idx="23">
                  <c:v>4.0504424719973724E-2</c:v>
                </c:pt>
                <c:pt idx="24">
                  <c:v>4.2265486664320402E-2</c:v>
                </c:pt>
                <c:pt idx="25">
                  <c:v>4.4935549930856661E-2</c:v>
                </c:pt>
                <c:pt idx="26">
                  <c:v>4.6732971928090929E-2</c:v>
                </c:pt>
                <c:pt idx="27">
                  <c:v>4.9497332525175797E-2</c:v>
                </c:pt>
                <c:pt idx="28">
                  <c:v>5.2317682415753318E-2</c:v>
                </c:pt>
                <c:pt idx="29">
                  <c:v>5.41861710734588E-2</c:v>
                </c:pt>
                <c:pt idx="30">
                  <c:v>5.7095208530876504E-2</c:v>
                </c:pt>
                <c:pt idx="31">
                  <c:v>6.0055644429542393E-2</c:v>
                </c:pt>
                <c:pt idx="32">
                  <c:v>6.199292328210828E-2</c:v>
                </c:pt>
                <c:pt idx="33">
                  <c:v>6.5036201126508181E-2</c:v>
                </c:pt>
                <c:pt idx="34">
                  <c:v>6.8126098233018628E-2</c:v>
                </c:pt>
                <c:pt idx="35">
                  <c:v>7.0129807004577993E-2</c:v>
                </c:pt>
                <c:pt idx="36">
                  <c:v>7.3296475937496441E-2</c:v>
                </c:pt>
                <c:pt idx="37">
                  <c:v>7.5332489157982449E-2</c:v>
                </c:pt>
                <c:pt idx="38">
                  <c:v>7.8572504242370805E-2</c:v>
                </c:pt>
                <c:pt idx="39">
                  <c:v>8.1851324059288064E-2</c:v>
                </c:pt>
                <c:pt idx="40">
                  <c:v>8.3950075958244164E-2</c:v>
                </c:pt>
                <c:pt idx="41">
                  <c:v>8.7295847725303591E-2</c:v>
                </c:pt>
                <c:pt idx="42">
                  <c:v>9.067521000406116E-2</c:v>
                </c:pt>
                <c:pt idx="43">
                  <c:v>9.2834143575586434E-2</c:v>
                </c:pt>
                <c:pt idx="44">
                  <c:v>9.6273869704331175E-2</c:v>
                </c:pt>
                <c:pt idx="45">
                  <c:v>9.974182122430858E-2</c:v>
                </c:pt>
                <c:pt idx="46">
                  <c:v>0.10323560010217435</c:v>
                </c:pt>
                <c:pt idx="47">
                  <c:v>0.10547985227830856</c:v>
                </c:pt>
                <c:pt idx="48">
                  <c:v>0.10902411913052602</c:v>
                </c:pt>
                <c:pt idx="49">
                  <c:v>0.1125886515871939</c:v>
                </c:pt>
                <c:pt idx="50">
                  <c:v>0.11488637917060601</c:v>
                </c:pt>
                <c:pt idx="51">
                  <c:v>0.11849439151774721</c:v>
                </c:pt>
                <c:pt idx="52">
                  <c:v>0.12211698530550641</c:v>
                </c:pt>
                <c:pt idx="53">
                  <c:v>0.12446538886907384</c:v>
                </c:pt>
                <c:pt idx="54">
                  <c:v>0.12812430631331423</c:v>
                </c:pt>
                <c:pt idx="55">
                  <c:v>0.13179201066484048</c:v>
                </c:pt>
                <c:pt idx="56">
                  <c:v>0.13418822904056485</c:v>
                </c:pt>
                <c:pt idx="57">
                  <c:v>0.13788496655605162</c:v>
                </c:pt>
                <c:pt idx="58">
                  <c:v>0.14158459836417903</c:v>
                </c:pt>
                <c:pt idx="59">
                  <c:v>0.14528451707301601</c:v>
                </c:pt>
                <c:pt idx="60">
                  <c:v>0.14774696651493155</c:v>
                </c:pt>
                <c:pt idx="61">
                  <c:v>0.15146513701160452</c:v>
                </c:pt>
                <c:pt idx="62">
                  <c:v>0.15517758458586647</c:v>
                </c:pt>
                <c:pt idx="63">
                  <c:v>0.15768044885338045</c:v>
                </c:pt>
                <c:pt idx="64">
                  <c:v>0.1614035907423457</c:v>
                </c:pt>
                <c:pt idx="65">
                  <c:v>0.16392552184769485</c:v>
                </c:pt>
                <c:pt idx="66">
                  <c:v>0.1676551627435835</c:v>
                </c:pt>
                <c:pt idx="67">
                  <c:v>0.17136955774058224</c:v>
                </c:pt>
                <c:pt idx="68">
                  <c:v>0.17506602250258022</c:v>
                </c:pt>
                <c:pt idx="69">
                  <c:v>0.17764052283350049</c:v>
                </c:pt>
                <c:pt idx="70">
                  <c:v>0.18133232956699227</c:v>
                </c:pt>
                <c:pt idx="71">
                  <c:v>0.18500003467659154</c:v>
                </c:pt>
                <c:pt idx="72">
                  <c:v>0.18760566896781111</c:v>
                </c:pt>
                <c:pt idx="73">
                  <c:v>0.19126095119260711</c:v>
                </c:pt>
                <c:pt idx="74">
                  <c:v>0.19488593287516603</c:v>
                </c:pt>
                <c:pt idx="75">
                  <c:v>0.19751952656266825</c:v>
                </c:pt>
                <c:pt idx="76">
                  <c:v>0.20112428163827176</c:v>
                </c:pt>
                <c:pt idx="77">
                  <c:v>0.20469252307740199</c:v>
                </c:pt>
                <c:pt idx="78">
                  <c:v>0.20735086753295268</c:v>
                </c:pt>
                <c:pt idx="79">
                  <c:v>0.21089105511790024</c:v>
                </c:pt>
                <c:pt idx="80">
                  <c:v>0.21438851522932725</c:v>
                </c:pt>
                <c:pt idx="81">
                  <c:v>0.21706837166969387</c:v>
                </c:pt>
                <c:pt idx="82">
                  <c:v>0.22052994258276287</c:v>
                </c:pt>
                <c:pt idx="83">
                  <c:v>0.2239425849315432</c:v>
                </c:pt>
                <c:pt idx="84">
                  <c:v>0.22664068836445336</c:v>
                </c:pt>
                <c:pt idx="85">
                  <c:v>0.23000961356325123</c:v>
                </c:pt>
                <c:pt idx="86">
                  <c:v>0.23332343537472616</c:v>
                </c:pt>
                <c:pt idx="87">
                  <c:v>0.23603649857675785</c:v>
                </c:pt>
                <c:pt idx="88">
                  <c:v>0.23929879820393521</c:v>
                </c:pt>
                <c:pt idx="89">
                  <c:v>0.24249985941856531</c:v>
                </c:pt>
                <c:pt idx="90">
                  <c:v>0.2452245769401222</c:v>
                </c:pt>
                <c:pt idx="91">
                  <c:v>0.2483663493872571</c:v>
                </c:pt>
                <c:pt idx="92">
                  <c:v>0.25144080170932559</c:v>
                </c:pt>
                <c:pt idx="93">
                  <c:v>0.25417385390181824</c:v>
                </c:pt>
                <c:pt idx="94">
                  <c:v>0.25718130484090396</c:v>
                </c:pt>
                <c:pt idx="95">
                  <c:v>0.25991727616899868</c:v>
                </c:pt>
                <c:pt idx="96">
                  <c:v>0.26285347779132379</c:v>
                </c:pt>
                <c:pt idx="97">
                  <c:v>0.26571294912375332</c:v>
                </c:pt>
                <c:pt idx="98">
                  <c:v>0.2684522578776064</c:v>
                </c:pt>
                <c:pt idx="99">
                  <c:v>0.27123287671232876</c:v>
                </c:pt>
                <c:pt idx="100">
                  <c:v>0.27393087538531269</c:v>
                </c:pt>
                <c:pt idx="101">
                  <c:v>0.27667018413916578</c:v>
                </c:pt>
                <c:pt idx="102">
                  <c:v>0.27928182015328157</c:v>
                </c:pt>
                <c:pt idx="103">
                  <c:v>0.28201987721360783</c:v>
                </c:pt>
                <c:pt idx="104">
                  <c:v>0.28454101812185117</c:v>
                </c:pt>
                <c:pt idx="105">
                  <c:v>0.2872769894499459</c:v>
                </c:pt>
                <c:pt idx="106">
                  <c:v>0.28970353240422286</c:v>
                </c:pt>
                <c:pt idx="107">
                  <c:v>0.29203515807073088</c:v>
                </c:pt>
                <c:pt idx="108">
                  <c:v>0.29476445861344802</c:v>
                </c:pt>
                <c:pt idx="109">
                  <c:v>0.29699420984970354</c:v>
                </c:pt>
                <c:pt idx="110">
                  <c:v>0.29971892737126044</c:v>
                </c:pt>
                <c:pt idx="111">
                  <c:v>0.30184280227996368</c:v>
                </c:pt>
                <c:pt idx="112">
                  <c:v>0.30456210680500839</c:v>
                </c:pt>
                <c:pt idx="113">
                  <c:v>0.30657614182958204</c:v>
                </c:pt>
                <c:pt idx="114">
                  <c:v>0.30848348172012524</c:v>
                </c:pt>
                <c:pt idx="115">
                  <c:v>0.31118947717381051</c:v>
                </c:pt>
                <c:pt idx="116">
                  <c:v>0.31389547262749584</c:v>
                </c:pt>
                <c:pt idx="117">
                  <c:v>0.3156781016504886</c:v>
                </c:pt>
                <c:pt idx="118">
                  <c:v>0.31734796615568317</c:v>
                </c:pt>
                <c:pt idx="119">
                  <c:v>0.32003735569937536</c:v>
                </c:pt>
                <c:pt idx="120">
                  <c:v>0.3227267452430676</c:v>
                </c:pt>
                <c:pt idx="121">
                  <c:v>0.32426262928435751</c:v>
                </c:pt>
                <c:pt idx="122">
                  <c:v>0.32567985727068138</c:v>
                </c:pt>
                <c:pt idx="123">
                  <c:v>0.32834936429749023</c:v>
                </c:pt>
                <c:pt idx="124">
                  <c:v>0.33101887132429908</c:v>
                </c:pt>
                <c:pt idx="125">
                  <c:v>0.33229305694383438</c:v>
                </c:pt>
                <c:pt idx="126">
                  <c:v>0.33495140139938512</c:v>
                </c:pt>
                <c:pt idx="127">
                  <c:v>0.33608926010605938</c:v>
                </c:pt>
                <c:pt idx="128">
                  <c:v>0.33873563223287878</c:v>
                </c:pt>
                <c:pt idx="129">
                  <c:v>0.33973358568778939</c:v>
                </c:pt>
                <c:pt idx="130">
                  <c:v>0.34236717937529165</c:v>
                </c:pt>
                <c:pt idx="131">
                  <c:v>0.34500077306279392</c:v>
                </c:pt>
                <c:pt idx="132">
                  <c:v>0.34584171996471419</c:v>
                </c:pt>
                <c:pt idx="133">
                  <c:v>0.34846173299474992</c:v>
                </c:pt>
                <c:pt idx="134">
                  <c:v>0.34915499502342623</c:v>
                </c:pt>
                <c:pt idx="135">
                  <c:v>0.3517606293146458</c:v>
                </c:pt>
                <c:pt idx="136">
                  <c:v>0.35230281173015637</c:v>
                </c:pt>
                <c:pt idx="137">
                  <c:v>0.35489327358111344</c:v>
                </c:pt>
                <c:pt idx="138">
                  <c:v>0.35748373543207046</c:v>
                </c:pt>
                <c:pt idx="139">
                  <c:v>0.35785554599792124</c:v>
                </c:pt>
                <c:pt idx="140">
                  <c:v>0.36043004632884151</c:v>
                </c:pt>
                <c:pt idx="141">
                  <c:v>0.36300454665976184</c:v>
                </c:pt>
                <c:pt idx="142">
                  <c:v>0.36320115222630861</c:v>
                </c:pt>
                <c:pt idx="143">
                  <c:v>0.36575890681945167</c:v>
                </c:pt>
                <c:pt idx="144">
                  <c:v>0.36831666141259467</c:v>
                </c:pt>
                <c:pt idx="145">
                  <c:v>0.36833331208817577</c:v>
                </c:pt>
                <c:pt idx="146">
                  <c:v>0.37087354182671495</c:v>
                </c:pt>
                <c:pt idx="147">
                  <c:v>0.37341377156525407</c:v>
                </c:pt>
                <c:pt idx="148">
                  <c:v>0.37595400130379319</c:v>
                </c:pt>
                <c:pt idx="149">
                  <c:v>0.37576773469702357</c:v>
                </c:pt>
                <c:pt idx="150">
                  <c:v>0.37828966580237272</c:v>
                </c:pt>
                <c:pt idx="151">
                  <c:v>0.38081159690772193</c:v>
                </c:pt>
                <c:pt idx="152">
                  <c:v>0.38333352801307108</c:v>
                </c:pt>
                <c:pt idx="153">
                  <c:v>0.38293823292963819</c:v>
                </c:pt>
                <c:pt idx="154">
                  <c:v>0.38544109719715214</c:v>
                </c:pt>
                <c:pt idx="155">
                  <c:v>0.38794396146466609</c:v>
                </c:pt>
                <c:pt idx="156">
                  <c:v>0.39044682573218009</c:v>
                </c:pt>
                <c:pt idx="157">
                  <c:v>0.3929496899996941</c:v>
                </c:pt>
                <c:pt idx="158">
                  <c:v>0.39545255426720805</c:v>
                </c:pt>
                <c:pt idx="159">
                  <c:v>0.39480257024336257</c:v>
                </c:pt>
                <c:pt idx="160">
                  <c:v>0.39728560527633966</c:v>
                </c:pt>
                <c:pt idx="161">
                  <c:v>0.39976864030931686</c:v>
                </c:pt>
                <c:pt idx="162">
                  <c:v>0.40225167534229395</c:v>
                </c:pt>
                <c:pt idx="163">
                  <c:v>0.40473471037527109</c:v>
                </c:pt>
                <c:pt idx="164">
                  <c:v>0.40721774540824818</c:v>
                </c:pt>
                <c:pt idx="165">
                  <c:v>0.40970078044122527</c:v>
                </c:pt>
                <c:pt idx="166">
                  <c:v>0.41218381547420246</c:v>
                </c:pt>
                <c:pt idx="167">
                  <c:v>0.41466685050717955</c:v>
                </c:pt>
                <c:pt idx="168">
                  <c:v>0.4171498855401567</c:v>
                </c:pt>
                <c:pt idx="169">
                  <c:v>0.41963292057313378</c:v>
                </c:pt>
                <c:pt idx="170">
                  <c:v>0.41861640512563941</c:v>
                </c:pt>
                <c:pt idx="171">
                  <c:v>0.42107885456755501</c:v>
                </c:pt>
                <c:pt idx="172">
                  <c:v>0.42354130400947049</c:v>
                </c:pt>
                <c:pt idx="173">
                  <c:v>0.4295650607050423</c:v>
                </c:pt>
                <c:pt idx="174">
                  <c:v>0.43204809573801939</c:v>
                </c:pt>
                <c:pt idx="175">
                  <c:v>0.43092865233521704</c:v>
                </c:pt>
                <c:pt idx="176">
                  <c:v>0.43701416580397368</c:v>
                </c:pt>
                <c:pt idx="177">
                  <c:v>0.43949720083695082</c:v>
                </c:pt>
                <c:pt idx="178">
                  <c:v>0.44198023586992791</c:v>
                </c:pt>
                <c:pt idx="179">
                  <c:v>0.44446327090290505</c:v>
                </c:pt>
                <c:pt idx="180">
                  <c:v>0.44694630593588214</c:v>
                </c:pt>
                <c:pt idx="181">
                  <c:v>0.44942934096885928</c:v>
                </c:pt>
                <c:pt idx="182">
                  <c:v>0.45191237600183642</c:v>
                </c:pt>
                <c:pt idx="183">
                  <c:v>0.45439541103481357</c:v>
                </c:pt>
                <c:pt idx="184">
                  <c:v>0.45687844606779071</c:v>
                </c:pt>
                <c:pt idx="185">
                  <c:v>0.46302988949008539</c:v>
                </c:pt>
                <c:pt idx="186">
                  <c:v>0.46553275375759934</c:v>
                </c:pt>
                <c:pt idx="187">
                  <c:v>0.46803561802511334</c:v>
                </c:pt>
                <c:pt idx="188">
                  <c:v>0.47053848229262729</c:v>
                </c:pt>
                <c:pt idx="189">
                  <c:v>0.47304134656014124</c:v>
                </c:pt>
                <c:pt idx="190">
                  <c:v>0.47554421082765524</c:v>
                </c:pt>
                <c:pt idx="191">
                  <c:v>0.48168884112168792</c:v>
                </c:pt>
                <c:pt idx="192">
                  <c:v>0.48421077222703707</c:v>
                </c:pt>
                <c:pt idx="193">
                  <c:v>0.48673270333238633</c:v>
                </c:pt>
                <c:pt idx="194">
                  <c:v>0.48925463443773548</c:v>
                </c:pt>
                <c:pt idx="195">
                  <c:v>0.49534479901513295</c:v>
                </c:pt>
                <c:pt idx="196">
                  <c:v>0.49788502875367213</c:v>
                </c:pt>
                <c:pt idx="197">
                  <c:v>0.5004252584922112</c:v>
                </c:pt>
                <c:pt idx="198">
                  <c:v>0.50296548823075038</c:v>
                </c:pt>
                <c:pt idx="199">
                  <c:v>0.50899316403546069</c:v>
                </c:pt>
                <c:pt idx="200">
                  <c:v>0.51155091862860369</c:v>
                </c:pt>
                <c:pt idx="201">
                  <c:v>0.51410867322174669</c:v>
                </c:pt>
                <c:pt idx="202">
                  <c:v>0.52004906684589991</c:v>
                </c:pt>
                <c:pt idx="203">
                  <c:v>0.52262356717682024</c:v>
                </c:pt>
                <c:pt idx="204">
                  <c:v>0.52519806750774056</c:v>
                </c:pt>
                <c:pt idx="205">
                  <c:v>0.5310446794461916</c:v>
                </c:pt>
                <c:pt idx="206">
                  <c:v>0.53363514129714862</c:v>
                </c:pt>
                <c:pt idx="207">
                  <c:v>0.53622560314810563</c:v>
                </c:pt>
                <c:pt idx="208">
                  <c:v>0.54197193257367648</c:v>
                </c:pt>
                <c:pt idx="209">
                  <c:v>0.54457756686489611</c:v>
                </c:pt>
                <c:pt idx="210">
                  <c:v>0.55020273630749983</c:v>
                </c:pt>
                <c:pt idx="211">
                  <c:v>0.5528227493375355</c:v>
                </c:pt>
                <c:pt idx="212">
                  <c:v>0.55544276236757117</c:v>
                </c:pt>
                <c:pt idx="213">
                  <c:v>0.56095545543797787</c:v>
                </c:pt>
                <c:pt idx="214">
                  <c:v>0.56358904912548013</c:v>
                </c:pt>
                <c:pt idx="215">
                  <c:v>0.56897000726616354</c:v>
                </c:pt>
                <c:pt idx="216">
                  <c:v>0.57161637939298293</c:v>
                </c:pt>
                <c:pt idx="217">
                  <c:v>0.57426275151980222</c:v>
                </c:pt>
                <c:pt idx="218">
                  <c:v>0.5795190913100472</c:v>
                </c:pt>
                <c:pt idx="219">
                  <c:v>0.58217743576559788</c:v>
                </c:pt>
                <c:pt idx="220">
                  <c:v>0.58729154589794996</c:v>
                </c:pt>
                <c:pt idx="221">
                  <c:v>0.58996105292475887</c:v>
                </c:pt>
                <c:pt idx="222">
                  <c:v>0.59492812976138321</c:v>
                </c:pt>
                <c:pt idx="223">
                  <c:v>0.59760798620174982</c:v>
                </c:pt>
                <c:pt idx="224">
                  <c:v>0.60242325778705952</c:v>
                </c:pt>
                <c:pt idx="225">
                  <c:v>0.60511264733075176</c:v>
                </c:pt>
                <c:pt idx="226">
                  <c:v>0.60977137583769592</c:v>
                </c:pt>
                <c:pt idx="227">
                  <c:v>0.61246947927060613</c:v>
                </c:pt>
                <c:pt idx="228">
                  <c:v>0.61696696344025048</c:v>
                </c:pt>
                <c:pt idx="229">
                  <c:v>0.6196729588939357</c:v>
                </c:pt>
                <c:pt idx="230">
                  <c:v>0.62400453646729093</c:v>
                </c:pt>
                <c:pt idx="231">
                  <c:v>0.62671759966932261</c:v>
                </c:pt>
                <c:pt idx="232">
                  <c:v>0.63087864981037456</c:v>
                </c:pt>
                <c:pt idx="233">
                  <c:v>0.63359795433541932</c:v>
                </c:pt>
                <c:pt idx="234">
                  <c:v>0.63758390004431775</c:v>
                </c:pt>
                <c:pt idx="235">
                  <c:v>0.64030861756587465</c:v>
                </c:pt>
                <c:pt idx="236">
                  <c:v>0.64411492808123827</c:v>
                </c:pt>
                <c:pt idx="237">
                  <c:v>0.64773336962076256</c:v>
                </c:pt>
                <c:pt idx="238">
                  <c:v>0.6504664218132552</c:v>
                </c:pt>
                <c:pt idx="239">
                  <c:v>0.65389714741463878</c:v>
                </c:pt>
                <c:pt idx="240">
                  <c:v>0.65663311874273345</c:v>
                </c:pt>
                <c:pt idx="241">
                  <c:v>0.65987175153863575</c:v>
                </c:pt>
                <c:pt idx="242">
                  <c:v>0.66260980859896212</c:v>
                </c:pt>
                <c:pt idx="243">
                  <c:v>0.66565202718630989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0.67386995344786915</c:v>
                </c:pt>
                <c:pt idx="247">
                  <c:v>0.67660926220172235</c:v>
                </c:pt>
                <c:pt idx="248">
                  <c:v>0.6790381509609198</c:v>
                </c:pt>
                <c:pt idx="249">
                  <c:v>0.681256860695586</c:v>
                </c:pt>
                <c:pt idx="250">
                  <c:v>0.68399283202368066</c:v>
                </c:pt>
                <c:pt idx="251">
                  <c:v>0.68599610031565983</c:v>
                </c:pt>
                <c:pt idx="252">
                  <c:v>0.68778373676471205</c:v>
                </c:pt>
                <c:pt idx="253">
                  <c:v>0.69051303730742919</c:v>
                </c:pt>
                <c:pt idx="254">
                  <c:v>0.69207825047545601</c:v>
                </c:pt>
                <c:pt idx="255">
                  <c:v>0.69480296799701291</c:v>
                </c:pt>
                <c:pt idx="256">
                  <c:v>0.69614195841144788</c:v>
                </c:pt>
                <c:pt idx="257">
                  <c:v>0.69725724292214675</c:v>
                </c:pt>
                <c:pt idx="258">
                  <c:v>0.69997030612417843</c:v>
                </c:pt>
                <c:pt idx="259">
                  <c:v>0.70085282250449488</c:v>
                </c:pt>
                <c:pt idx="260">
                  <c:v>0.70150689255664134</c:v>
                </c:pt>
                <c:pt idx="261">
                  <c:v>0.70420499598955144</c:v>
                </c:pt>
                <c:pt idx="262">
                  <c:v>0.70462006044736436</c:v>
                </c:pt>
                <c:pt idx="263">
                  <c:v>0.70480224381641343</c:v>
                </c:pt>
                <c:pt idx="264">
                  <c:v>0.70748210025678004</c:v>
                </c:pt>
                <c:pt idx="265">
                  <c:v>0.70741936210434886</c:v>
                </c:pt>
                <c:pt idx="266">
                  <c:v>0.71008886913115776</c:v>
                </c:pt>
                <c:pt idx="267">
                  <c:v>0.70977796963203033</c:v>
                </c:pt>
                <c:pt idx="268">
                  <c:v>0.70922772998758987</c:v>
                </c:pt>
                <c:pt idx="269">
                  <c:v>0.70843670193810349</c:v>
                </c:pt>
                <c:pt idx="270">
                  <c:v>0.71107029562560575</c:v>
                </c:pt>
                <c:pt idx="271">
                  <c:v>0.71002353113967842</c:v>
                </c:pt>
                <c:pt idx="272">
                  <c:v>0.70873252721173097</c:v>
                </c:pt>
                <c:pt idx="273">
                  <c:v>0.71133816150295059</c:v>
                </c:pt>
                <c:pt idx="274">
                  <c:v>0.70978654716222689</c:v>
                </c:pt>
                <c:pt idx="275">
                  <c:v>0.7123770090131839</c:v>
                </c:pt>
                <c:pt idx="276">
                  <c:v>0.71056209133400194</c:v>
                </c:pt>
                <c:pt idx="277">
                  <c:v>0.70849802230061609</c:v>
                </c:pt>
                <c:pt idx="278">
                  <c:v>0.70618386731388194</c:v>
                </c:pt>
                <c:pt idx="279">
                  <c:v>0.70872409705242101</c:v>
                </c:pt>
                <c:pt idx="280">
                  <c:v>0.70614070949776242</c:v>
                </c:pt>
                <c:pt idx="281">
                  <c:v>0.70330485917142704</c:v>
                </c:pt>
                <c:pt idx="282">
                  <c:v>0.70580772343894105</c:v>
                </c:pt>
                <c:pt idx="283">
                  <c:v>0.70269891433252596</c:v>
                </c:pt>
                <c:pt idx="284">
                  <c:v>0.6993356415040094</c:v>
                </c:pt>
                <c:pt idx="285">
                  <c:v>0.70179809094592482</c:v>
                </c:pt>
                <c:pt idx="286">
                  <c:v>0.69815853676129647</c:v>
                </c:pt>
                <c:pt idx="287">
                  <c:v>0.69426290178222483</c:v>
                </c:pt>
                <c:pt idx="288">
                  <c:v>0.69668193628320818</c:v>
                </c:pt>
                <c:pt idx="289">
                  <c:v>0.69250711058434355</c:v>
                </c:pt>
                <c:pt idx="290">
                  <c:v>0.68807497834928</c:v>
                </c:pt>
                <c:pt idx="291">
                  <c:v>0.69044765068841552</c:v>
                </c:pt>
                <c:pt idx="292">
                  <c:v>0.68573384056168996</c:v>
                </c:pt>
                <c:pt idx="293">
                  <c:v>0.68076189636666529</c:v>
                </c:pt>
                <c:pt idx="294">
                  <c:v>0.68308531580818976</c:v>
                </c:pt>
                <c:pt idx="295">
                  <c:v>0.67782963710657551</c:v>
                </c:pt>
                <c:pt idx="296">
                  <c:v>0.67231540130491052</c:v>
                </c:pt>
                <c:pt idx="297">
                  <c:v>0.6665428963118647</c:v>
                </c:pt>
                <c:pt idx="298">
                  <c:v>0.66878714848799892</c:v>
                </c:pt>
                <c:pt idx="299">
                  <c:v>0.66272898991262819</c:v>
                </c:pt>
                <c:pt idx="300">
                  <c:v>0.65641274798407612</c:v>
                </c:pt>
                <c:pt idx="301">
                  <c:v>0.65860079047735653</c:v>
                </c:pt>
                <c:pt idx="302">
                  <c:v>0.65199793860063027</c:v>
                </c:pt>
                <c:pt idx="303">
                  <c:v>0.64513760636017048</c:v>
                </c:pt>
                <c:pt idx="304">
                  <c:v>0.64726677337786076</c:v>
                </c:pt>
                <c:pt idx="305">
                  <c:v>0.64011932918161174</c:v>
                </c:pt>
                <c:pt idx="306">
                  <c:v>0.63271542889909116</c:v>
                </c:pt>
                <c:pt idx="307">
                  <c:v>0.63478312637915357</c:v>
                </c:pt>
                <c:pt idx="308">
                  <c:v>0.62709207190969174</c:v>
                </c:pt>
                <c:pt idx="309">
                  <c:v>0.61914601041184569</c:v>
                </c:pt>
                <c:pt idx="310">
                  <c:v>0.62114971918340511</c:v>
                </c:pt>
                <c:pt idx="311">
                  <c:v>0.61291692576800139</c:v>
                </c:pt>
                <c:pt idx="312">
                  <c:v>0.61488771974153189</c:v>
                </c:pt>
                <c:pt idx="313">
                  <c:v>0.60636828085312167</c:v>
                </c:pt>
                <c:pt idx="314">
                  <c:v>0.59759651595650742</c:v>
                </c:pt>
                <c:pt idx="315">
                  <c:v>0.5994996895742033</c:v>
                </c:pt>
                <c:pt idx="316">
                  <c:v>0.59044241583493029</c:v>
                </c:pt>
                <c:pt idx="317">
                  <c:v>0.5811353485363232</c:v>
                </c:pt>
                <c:pt idx="318">
                  <c:v>0.58296858307429267</c:v>
                </c:pt>
                <c:pt idx="319">
                  <c:v>0.57337761711773094</c:v>
                </c:pt>
                <c:pt idx="320">
                  <c:v>0.57517503911496526</c:v>
                </c:pt>
                <c:pt idx="321">
                  <c:v>0.56530088413528545</c:v>
                </c:pt>
                <c:pt idx="322">
                  <c:v>0.5551812764878018</c:v>
                </c:pt>
                <c:pt idx="323">
                  <c:v>0.55690544194273284</c:v>
                </c:pt>
                <c:pt idx="324">
                  <c:v>0.54650498083702281</c:v>
                </c:pt>
                <c:pt idx="325">
                  <c:v>0.54819172460503829</c:v>
                </c:pt>
                <c:pt idx="326">
                  <c:v>0.53751150013032289</c:v>
                </c:pt>
                <c:pt idx="327">
                  <c:v>0.53916030841293117</c:v>
                </c:pt>
                <c:pt idx="328">
                  <c:v>0.52820154178611289</c:v>
                </c:pt>
                <c:pt idx="329">
                  <c:v>0.52981191234033886</c:v>
                </c:pt>
                <c:pt idx="330">
                  <c:v>0.51857595615300045</c:v>
                </c:pt>
                <c:pt idx="331">
                  <c:v>0.52014739844437319</c:v>
                </c:pt>
                <c:pt idx="332">
                  <c:v>0.5086357368555835</c:v>
                </c:pt>
                <c:pt idx="333">
                  <c:v>0.51016777220755816</c:v>
                </c:pt>
                <c:pt idx="334">
                  <c:v>0.49838202108224416</c:v>
                </c:pt>
                <c:pt idx="335">
                  <c:v>0.49987418282201135</c:v>
                </c:pt>
                <c:pt idx="336">
                  <c:v>0.50136634456177853</c:v>
                </c:pt>
                <c:pt idx="337">
                  <c:v>0.48926792341531522</c:v>
                </c:pt>
                <c:pt idx="338">
                  <c:v>0.49071975701595411</c:v>
                </c:pt>
                <c:pt idx="339">
                  <c:v>0.47835043121783133</c:v>
                </c:pt>
                <c:pt idx="340">
                  <c:v>0.47976149443676297</c:v>
                </c:pt>
                <c:pt idx="341">
                  <c:v>0.48117255765569467</c:v>
                </c:pt>
                <c:pt idx="342">
                  <c:v>0.46849315068493147</c:v>
                </c:pt>
                <c:pt idx="343">
                  <c:v>0.46986301369863009</c:v>
                </c:pt>
                <c:pt idx="344">
                  <c:v>0.47123287671232872</c:v>
                </c:pt>
                <c:pt idx="345">
                  <c:v>0.47260273972602734</c:v>
                </c:pt>
                <c:pt idx="346">
                  <c:v>0.45957295508282919</c:v>
                </c:pt>
                <c:pt idx="347">
                  <c:v>0.46090120061775069</c:v>
                </c:pt>
                <c:pt idx="348">
                  <c:v>0.46222944615267214</c:v>
                </c:pt>
                <c:pt idx="349">
                  <c:v>0.46355769168759359</c:v>
                </c:pt>
                <c:pt idx="350">
                  <c:v>0.46488593722251509</c:v>
                </c:pt>
                <c:pt idx="351">
                  <c:v>0.46621418275743659</c:v>
                </c:pt>
                <c:pt idx="352">
                  <c:v>0.45275065780995488</c:v>
                </c:pt>
                <c:pt idx="353">
                  <c:v>0.45403688126964226</c:v>
                </c:pt>
                <c:pt idx="354">
                  <c:v>0.45532310472932963</c:v>
                </c:pt>
                <c:pt idx="355">
                  <c:v>0.45660932818901701</c:v>
                </c:pt>
                <c:pt idx="356">
                  <c:v>0.45789555164870432</c:v>
                </c:pt>
                <c:pt idx="357">
                  <c:v>0.4591817751083917</c:v>
                </c:pt>
                <c:pt idx="358">
                  <c:v>0.46046799856807907</c:v>
                </c:pt>
                <c:pt idx="359">
                  <c:v>0.47684014703680833</c:v>
                </c:pt>
                <c:pt idx="360">
                  <c:v>0.47816839257172977</c:v>
                </c:pt>
                <c:pt idx="361">
                  <c:v>0.47949663810665133</c:v>
                </c:pt>
                <c:pt idx="362">
                  <c:v>0.48082488364157278</c:v>
                </c:pt>
                <c:pt idx="363">
                  <c:v>0.48215312917649422</c:v>
                </c:pt>
                <c:pt idx="364">
                  <c:v>0.48348137471141572</c:v>
                </c:pt>
                <c:pt idx="365">
                  <c:v>0.48480962024633717</c:v>
                </c:pt>
              </c:numCache>
            </c:numRef>
          </c:xVal>
          <c:yVal>
            <c:numRef>
              <c:f>'Sun-Az-El-Plot'!$AV$2:$AV$367</c:f>
              <c:numCache>
                <c:formatCode>0.0000</c:formatCode>
                <c:ptCount val="366"/>
                <c:pt idx="0">
                  <c:v>0</c:v>
                </c:pt>
                <c:pt idx="1">
                  <c:v>-2.3726723391354486E-3</c:v>
                </c:pt>
                <c:pt idx="2">
                  <c:v>-4.7453446782708972E-3</c:v>
                </c:pt>
                <c:pt idx="3">
                  <c:v>-7.1180170174063445E-3</c:v>
                </c:pt>
                <c:pt idx="4">
                  <c:v>-9.3936142542697231E-3</c:v>
                </c:pt>
                <c:pt idx="5">
                  <c:v>-1.1742017817837153E-2</c:v>
                </c:pt>
                <c:pt idx="6">
                  <c:v>-1.4090421381404584E-2</c:v>
                </c:pt>
                <c:pt idx="7">
                  <c:v>-1.6263936090671182E-2</c:v>
                </c:pt>
                <c:pt idx="8">
                  <c:v>-1.8587355532195638E-2</c:v>
                </c:pt>
                <c:pt idx="9">
                  <c:v>-2.0679548250709084E-2</c:v>
                </c:pt>
                <c:pt idx="10">
                  <c:v>-2.2977275834121201E-2</c:v>
                </c:pt>
                <c:pt idx="11">
                  <c:v>-2.5275003417533325E-2</c:v>
                </c:pt>
                <c:pt idx="12">
                  <c:v>-2.7256029782631502E-2</c:v>
                </c:pt>
                <c:pt idx="13">
                  <c:v>-2.9527365597850797E-2</c:v>
                </c:pt>
                <c:pt idx="14">
                  <c:v>-3.1419530465879142E-2</c:v>
                </c:pt>
                <c:pt idx="15">
                  <c:v>-3.3663782642013362E-2</c:v>
                </c:pt>
                <c:pt idx="16">
                  <c:v>-3.5463758657531937E-2</c:v>
                </c:pt>
                <c:pt idx="17">
                  <c:v>-3.7680243573627689E-2</c:v>
                </c:pt>
                <c:pt idx="18">
                  <c:v>-3.9384764879044569E-2</c:v>
                </c:pt>
                <c:pt idx="19">
                  <c:v>-4.157280737232482E-2</c:v>
                </c:pt>
                <c:pt idx="20">
                  <c:v>-4.3178671430505307E-2</c:v>
                </c:pt>
                <c:pt idx="21">
                  <c:v>-4.5337605002030573E-2</c:v>
                </c:pt>
                <c:pt idx="22">
                  <c:v>-4.6841674389187286E-2</c:v>
                </c:pt>
                <c:pt idx="23">
                  <c:v>-4.8271293675990395E-2</c:v>
                </c:pt>
                <c:pt idx="24">
                  <c:v>-5.0370045574946488E-2</c:v>
                </c:pt>
                <c:pt idx="25">
                  <c:v>-5.1692437001559725E-2</c:v>
                </c:pt>
                <c:pt idx="26">
                  <c:v>-5.3760134481622118E-2</c:v>
                </c:pt>
                <c:pt idx="27">
                  <c:v>-5.4972356953122324E-2</c:v>
                </c:pt>
                <c:pt idx="28">
                  <c:v>-5.6103845603662397E-2</c:v>
                </c:pt>
                <c:pt idx="29">
                  <c:v>-5.8107554375221769E-2</c:v>
                </c:pt>
                <c:pt idx="30">
                  <c:v>-5.9123819205916514E-2</c:v>
                </c:pt>
                <c:pt idx="31">
                  <c:v>-6.0055644429542386E-2</c:v>
                </c:pt>
                <c:pt idx="32">
                  <c:v>-6.1992923282108273E-2</c:v>
                </c:pt>
                <c:pt idx="33">
                  <c:v>-6.2804729383964142E-2</c:v>
                </c:pt>
                <c:pt idx="34">
                  <c:v>-6.3528614361986147E-2</c:v>
                </c:pt>
                <c:pt idx="35">
                  <c:v>-6.5397103019691621E-2</c:v>
                </c:pt>
                <c:pt idx="36">
                  <c:v>-6.5996443366901053E-2</c:v>
                </c:pt>
                <c:pt idx="37">
                  <c:v>-6.7829677904870531E-2</c:v>
                </c:pt>
                <c:pt idx="38">
                  <c:v>-6.8302035894902122E-2</c:v>
                </c:pt>
                <c:pt idx="39">
                  <c:v>-6.8681415829520642E-2</c:v>
                </c:pt>
                <c:pt idx="40">
                  <c:v>-7.0442477773867321E-2</c:v>
                </c:pt>
                <c:pt idx="41">
                  <c:v>-7.0690783652173503E-2</c:v>
                </c:pt>
                <c:pt idx="42">
                  <c:v>-7.0843238256651092E-2</c:v>
                </c:pt>
                <c:pt idx="43">
                  <c:v>-7.2529982024666595E-2</c:v>
                </c:pt>
                <c:pt idx="44">
                  <c:v>-7.2547564434767481E-2</c:v>
                </c:pt>
                <c:pt idx="45">
                  <c:v>-7.2466674940167897E-2</c:v>
                </c:pt>
                <c:pt idx="46">
                  <c:v>-7.2286345403145505E-2</c:v>
                </c:pt>
                <c:pt idx="47">
                  <c:v>-7.3857787694518229E-2</c:v>
                </c:pt>
                <c:pt idx="48">
                  <c:v>-7.3537696894783122E-2</c:v>
                </c:pt>
                <c:pt idx="49">
                  <c:v>-7.3115925248592673E-2</c:v>
                </c:pt>
                <c:pt idx="50">
                  <c:v>-7.460808698835987E-2</c:v>
                </c:pt>
                <c:pt idx="51">
                  <c:v>-7.4043513632584781E-2</c:v>
                </c:pt>
                <c:pt idx="52">
                  <c:v>-7.3375287384446083E-2</c:v>
                </c:pt>
                <c:pt idx="53">
                  <c:v>-7.4786350603377738E-2</c:v>
                </c:pt>
                <c:pt idx="54">
                  <c:v>-7.3972602739726001E-2</c:v>
                </c:pt>
                <c:pt idx="55">
                  <c:v>-7.3053504420680912E-2</c:v>
                </c:pt>
                <c:pt idx="56">
                  <c:v>-7.43817499556024E-2</c:v>
                </c:pt>
                <c:pt idx="57">
                  <c:v>-7.3314737202180166E-2</c:v>
                </c:pt>
                <c:pt idx="58">
                  <c:v>-7.2140956122996466E-2</c:v>
                </c:pt>
                <c:pt idx="59">
                  <c:v>-7.0859993590563219E-2</c:v>
                </c:pt>
                <c:pt idx="60">
                  <c:v>-7.2061010431081235E-2</c:v>
                </c:pt>
                <c:pt idx="61">
                  <c:v>-7.0629353332007289E-2</c:v>
                </c:pt>
                <c:pt idx="62">
                  <c:v>-6.9089511974519457E-2</c:v>
                </c:pt>
                <c:pt idx="63">
                  <c:v>-7.0203858941850425E-2</c:v>
                </c:pt>
                <c:pt idx="64">
                  <c:v>-6.8511759515927431E-2</c:v>
                </c:pt>
                <c:pt idx="65">
                  <c:v>-6.9582255758363784E-2</c:v>
                </c:pt>
                <c:pt idx="66">
                  <c:v>-6.773708264506903E-2</c:v>
                </c:pt>
                <c:pt idx="67">
                  <c:v>-6.5782609916534562E-2</c:v>
                </c:pt>
                <c:pt idx="68">
                  <c:v>-6.3718821222316369E-2</c:v>
                </c:pt>
                <c:pt idx="69">
                  <c:v>-6.4655862710879836E-2</c:v>
                </c:pt>
                <c:pt idx="70">
                  <c:v>-6.2437728252057394E-2</c:v>
                </c:pt>
                <c:pt idx="71">
                  <c:v>-6.0110155070195237E-2</c:v>
                </c:pt>
                <c:pt idx="72">
                  <c:v>-6.0956776972592351E-2</c:v>
                </c:pt>
                <c:pt idx="73">
                  <c:v>-5.8474340944547336E-2</c:v>
                </c:pt>
                <c:pt idx="74">
                  <c:v>-5.5882642001254604E-2</c:v>
                </c:pt>
                <c:pt idx="75">
                  <c:v>-5.6637812839109389E-2</c:v>
                </c:pt>
                <c:pt idx="76">
                  <c:v>-5.3891088843264615E-2</c:v>
                </c:pt>
                <c:pt idx="77">
                  <c:v>-5.1035577975820277E-2</c:v>
                </c:pt>
                <c:pt idx="78">
                  <c:v>-5.1698377689791977E-2</c:v>
                </c:pt>
                <c:pt idx="79">
                  <c:v>-4.8688036419631014E-2</c:v>
                </c:pt>
                <c:pt idx="80">
                  <c:v>-4.556968565868693E-2</c:v>
                </c:pt>
                <c:pt idx="81">
                  <c:v>-4.6139306729420515E-2</c:v>
                </c:pt>
                <c:pt idx="82">
                  <c:v>-4.2866678413360747E-2</c:v>
                </c:pt>
                <c:pt idx="83">
                  <c:v>-3.948711985302799E-2</c:v>
                </c:pt>
                <c:pt idx="84">
                  <c:v>-3.9962868284992181E-2</c:v>
                </c:pt>
                <c:pt idx="85">
                  <c:v>-3.6429943913478459E-2</c:v>
                </c:pt>
                <c:pt idx="86">
                  <c:v>-3.279147036319343E-2</c:v>
                </c:pt>
                <c:pt idx="87">
                  <c:v>-3.3172766530207301E-2</c:v>
                </c:pt>
                <c:pt idx="88">
                  <c:v>-2.9382197862062927E-2</c:v>
                </c:pt>
                <c:pt idx="89">
                  <c:v>-2.548776227622232E-2</c:v>
                </c:pt>
                <c:pt idx="90">
                  <c:v>-2.5774141627640548E-2</c:v>
                </c:pt>
                <c:pt idx="91">
                  <c:v>-2.1729239972703835E-2</c:v>
                </c:pt>
                <c:pt idx="92">
                  <c:v>-1.7582453656053508E-2</c:v>
                </c:pt>
                <c:pt idx="93">
                  <c:v>-1.7773567282749741E-2</c:v>
                </c:pt>
                <c:pt idx="94">
                  <c:v>-1.3478301059826633E-2</c:v>
                </c:pt>
                <c:pt idx="95">
                  <c:v>-1.362168724131415E-2</c:v>
                </c:pt>
                <c:pt idx="96">
                  <c:v>-9.1790457080549864E-3</c:v>
                </c:pt>
                <c:pt idx="97">
                  <c:v>-4.6380367792232804E-3</c:v>
                </c:pt>
                <c:pt idx="98">
                  <c:v>-4.6858515913802213E-3</c:v>
                </c:pt>
                <c:pt idx="99">
                  <c:v>1.661502699122649E-17</c:v>
                </c:pt>
                <c:pt idx="100">
                  <c:v>4.7814812156941359E-3</c:v>
                </c:pt>
                <c:pt idx="101">
                  <c:v>4.8292960278510776E-3</c:v>
                </c:pt>
                <c:pt idx="102">
                  <c:v>9.7527360648085211E-3</c:v>
                </c:pt>
                <c:pt idx="103">
                  <c:v>9.8483511242674279E-3</c:v>
                </c:pt>
                <c:pt idx="104">
                  <c:v>1.4912162874701842E-2</c:v>
                </c:pt>
                <c:pt idx="105">
                  <c:v>1.505554905618936E-2</c:v>
                </c:pt>
                <c:pt idx="106">
                  <c:v>2.025804442980075E-2</c:v>
                </c:pt>
                <c:pt idx="107">
                  <c:v>2.5549765682190261E-2</c:v>
                </c:pt>
                <c:pt idx="108">
                  <c:v>2.578854853903316E-2</c:v>
                </c:pt>
                <c:pt idx="109">
                  <c:v>3.1215349304586922E-2</c:v>
                </c:pt>
                <c:pt idx="110">
                  <c:v>3.1501728656005153E-2</c:v>
                </c:pt>
                <c:pt idx="111">
                  <c:v>3.7061635939647598E-2</c:v>
                </c:pt>
                <c:pt idx="112">
                  <c:v>3.7395524551716491E-2</c:v>
                </c:pt>
                <c:pt idx="113">
                  <c:v>4.3086466872568216E-2</c:v>
                </c:pt>
                <c:pt idx="114">
                  <c:v>4.8858983601606371E-2</c:v>
                </c:pt>
                <c:pt idx="115">
                  <c:v>4.9287571177059057E-2</c:v>
                </c:pt>
                <c:pt idx="116">
                  <c:v>4.9716158752511751E-2</c:v>
                </c:pt>
                <c:pt idx="117">
                  <c:v>5.5662566539810575E-2</c:v>
                </c:pt>
                <c:pt idx="118">
                  <c:v>6.1686195765567949E-2</c:v>
                </c:pt>
                <c:pt idx="119">
                  <c:v>6.2208960136462585E-2</c:v>
                </c:pt>
                <c:pt idx="120">
                  <c:v>6.2731724507357228E-2</c:v>
                </c:pt>
                <c:pt idx="121">
                  <c:v>6.8924149558764025E-2</c:v>
                </c:pt>
                <c:pt idx="122">
                  <c:v>7.5189119534113835E-2</c:v>
                </c:pt>
                <c:pt idx="123">
                  <c:v>7.5805423792590171E-2</c:v>
                </c:pt>
                <c:pt idx="124">
                  <c:v>7.6421728051066506E-2</c:v>
                </c:pt>
                <c:pt idx="125">
                  <c:v>8.284996424646153E-2</c:v>
                </c:pt>
                <c:pt idx="126">
                  <c:v>8.3512763960433237E-2</c:v>
                </c:pt>
                <c:pt idx="127">
                  <c:v>9.0054845830192146E-2</c:v>
                </c:pt>
                <c:pt idx="128">
                  <c:v>9.0763939104445635E-2</c:v>
                </c:pt>
                <c:pt idx="129">
                  <c:v>9.7417038083268195E-2</c:v>
                </c:pt>
                <c:pt idx="130">
                  <c:v>9.817220892112298E-2</c:v>
                </c:pt>
                <c:pt idx="131">
                  <c:v>9.8927379758977793E-2</c:v>
                </c:pt>
                <c:pt idx="132">
                  <c:v>0.10573442472164728</c:v>
                </c:pt>
                <c:pt idx="133">
                  <c:v>0.10653544309075066</c:v>
                </c:pt>
                <c:pt idx="134">
                  <c:v>0.11344733492121359</c:v>
                </c:pt>
                <c:pt idx="135">
                  <c:v>0.1142939568236107</c:v>
                </c:pt>
                <c:pt idx="136">
                  <c:v>0.12130758631828308</c:v>
                </c:pt>
                <c:pt idx="137">
                  <c:v>0.12219955386474103</c:v>
                </c:pt>
                <c:pt idx="138">
                  <c:v>0.12309152141119899</c:v>
                </c:pt>
                <c:pt idx="139">
                  <c:v>0.13024876691032319</c:v>
                </c:pt>
                <c:pt idx="140">
                  <c:v>0.13118580839888666</c:v>
                </c:pt>
                <c:pt idx="141">
                  <c:v>0.13212284988745016</c:v>
                </c:pt>
                <c:pt idx="142">
                  <c:v>0.13941985982310309</c:v>
                </c:pt>
                <c:pt idx="143">
                  <c:v>0.14040168982185733</c:v>
                </c:pt>
                <c:pt idx="144">
                  <c:v>0.14138351982061156</c:v>
                </c:pt>
                <c:pt idx="145">
                  <c:v>0.14881631793234867</c:v>
                </c:pt>
                <c:pt idx="146">
                  <c:v>0.14984263736636488</c:v>
                </c:pt>
                <c:pt idx="147">
                  <c:v>0.15086895680038107</c:v>
                </c:pt>
                <c:pt idx="148">
                  <c:v>0.15189527623439728</c:v>
                </c:pt>
                <c:pt idx="149">
                  <c:v>0.15950394012301858</c:v>
                </c:pt>
                <c:pt idx="150">
                  <c:v>0.16057443636545493</c:v>
                </c:pt>
                <c:pt idx="151">
                  <c:v>0.16164493260789134</c:v>
                </c:pt>
                <c:pt idx="152">
                  <c:v>0.16271542885032769</c:v>
                </c:pt>
                <c:pt idx="153">
                  <c:v>0.17049508600163688</c:v>
                </c:pt>
                <c:pt idx="154">
                  <c:v>0.17160943296896783</c:v>
                </c:pt>
                <c:pt idx="155">
                  <c:v>0.17272377993629878</c:v>
                </c:pt>
                <c:pt idx="156">
                  <c:v>0.17383812690362976</c:v>
                </c:pt>
                <c:pt idx="157">
                  <c:v>0.17495247387096072</c:v>
                </c:pt>
                <c:pt idx="158">
                  <c:v>0.17606682083829167</c:v>
                </c:pt>
                <c:pt idx="159">
                  <c:v>0.18409946196375673</c:v>
                </c:pt>
                <c:pt idx="160">
                  <c:v>0.18525732021510111</c:v>
                </c:pt>
                <c:pt idx="161">
                  <c:v>0.18641517846644551</c:v>
                </c:pt>
                <c:pt idx="162">
                  <c:v>0.18757303671778988</c:v>
                </c:pt>
                <c:pt idx="163">
                  <c:v>0.18873089496913428</c:v>
                </c:pt>
                <c:pt idx="164">
                  <c:v>0.18988875322047866</c:v>
                </c:pt>
                <c:pt idx="165">
                  <c:v>0.19104661147182303</c:v>
                </c:pt>
                <c:pt idx="166">
                  <c:v>0.19220446972316743</c:v>
                </c:pt>
                <c:pt idx="167">
                  <c:v>0.19336232797451181</c:v>
                </c:pt>
                <c:pt idx="168">
                  <c:v>0.19452018622585618</c:v>
                </c:pt>
                <c:pt idx="169">
                  <c:v>0.19567804447720055</c:v>
                </c:pt>
                <c:pt idx="170">
                  <c:v>0.20417286288806347</c:v>
                </c:pt>
                <c:pt idx="171">
                  <c:v>0.20537387972858151</c:v>
                </c:pt>
                <c:pt idx="172">
                  <c:v>0.20657489656909953</c:v>
                </c:pt>
                <c:pt idx="173">
                  <c:v>0.2003094774825781</c:v>
                </c:pt>
                <c:pt idx="174">
                  <c:v>0.20146733573392248</c:v>
                </c:pt>
                <c:pt idx="175">
                  <c:v>0.21017794709065357</c:v>
                </c:pt>
                <c:pt idx="176">
                  <c:v>0.20378305223661125</c:v>
                </c:pt>
                <c:pt idx="177">
                  <c:v>0.20494091048795562</c:v>
                </c:pt>
                <c:pt idx="178">
                  <c:v>0.2060987687393</c:v>
                </c:pt>
                <c:pt idx="179">
                  <c:v>0.20725662699064437</c:v>
                </c:pt>
                <c:pt idx="180">
                  <c:v>0.20841448524198875</c:v>
                </c:pt>
                <c:pt idx="181">
                  <c:v>0.20957234349333315</c:v>
                </c:pt>
                <c:pt idx="182">
                  <c:v>0.21073020174467752</c:v>
                </c:pt>
                <c:pt idx="183">
                  <c:v>0.21188805999602192</c:v>
                </c:pt>
                <c:pt idx="184">
                  <c:v>0.21304591824736632</c:v>
                </c:pt>
                <c:pt idx="185">
                  <c:v>0.20615418895622759</c:v>
                </c:pt>
                <c:pt idx="186">
                  <c:v>0.20726853592355857</c:v>
                </c:pt>
                <c:pt idx="187">
                  <c:v>0.20838288289088952</c:v>
                </c:pt>
                <c:pt idx="188">
                  <c:v>0.20949722985822047</c:v>
                </c:pt>
                <c:pt idx="189">
                  <c:v>0.21061157682555143</c:v>
                </c:pt>
                <c:pt idx="190">
                  <c:v>0.21172592379288238</c:v>
                </c:pt>
                <c:pt idx="191">
                  <c:v>0.20446478230534595</c:v>
                </c:pt>
                <c:pt idx="192">
                  <c:v>0.20553527854778231</c:v>
                </c:pt>
                <c:pt idx="193">
                  <c:v>0.20660577479021872</c:v>
                </c:pt>
                <c:pt idx="194">
                  <c:v>0.2076762710326551</c:v>
                </c:pt>
                <c:pt idx="195">
                  <c:v>0.20013228963315857</c:v>
                </c:pt>
                <c:pt idx="196">
                  <c:v>0.20115860906717475</c:v>
                </c:pt>
                <c:pt idx="197">
                  <c:v>0.20218492850119096</c:v>
                </c:pt>
                <c:pt idx="198">
                  <c:v>0.20321124793520715</c:v>
                </c:pt>
                <c:pt idx="199">
                  <c:v>0.19538416975209516</c:v>
                </c:pt>
                <c:pt idx="200">
                  <c:v>0.1963659997508494</c:v>
                </c:pt>
                <c:pt idx="201">
                  <c:v>0.19734782974960363</c:v>
                </c:pt>
                <c:pt idx="202">
                  <c:v>0.18928238068982217</c:v>
                </c:pt>
                <c:pt idx="203">
                  <c:v>0.19021942217838569</c:v>
                </c:pt>
                <c:pt idx="204">
                  <c:v>0.19115646366694916</c:v>
                </c:pt>
                <c:pt idx="205">
                  <c:v>0.18285334702388256</c:v>
                </c:pt>
                <c:pt idx="206">
                  <c:v>0.18374531457034052</c:v>
                </c:pt>
                <c:pt idx="207">
                  <c:v>0.1846372821167985</c:v>
                </c:pt>
                <c:pt idx="208">
                  <c:v>0.17609735569860019</c:v>
                </c:pt>
                <c:pt idx="209">
                  <c:v>0.17694397760099731</c:v>
                </c:pt>
                <c:pt idx="210">
                  <c:v>0.16821385751171156</c:v>
                </c:pt>
                <c:pt idx="211">
                  <c:v>0.16901487588081493</c:v>
                </c:pt>
                <c:pt idx="212">
                  <c:v>0.16981589424991833</c:v>
                </c:pt>
                <c:pt idx="213">
                  <c:v>0.16085138846307076</c:v>
                </c:pt>
                <c:pt idx="214">
                  <c:v>0.16160655930092555</c:v>
                </c:pt>
                <c:pt idx="215">
                  <c:v>0.15245505396449852</c:v>
                </c:pt>
                <c:pt idx="216">
                  <c:v>0.15316414723875199</c:v>
                </c:pt>
                <c:pt idx="217">
                  <c:v>0.15387324051300549</c:v>
                </c:pt>
                <c:pt idx="218">
                  <c:v>0.14449033764582891</c:v>
                </c:pt>
                <c:pt idx="219">
                  <c:v>0.14515313735980059</c:v>
                </c:pt>
                <c:pt idx="220">
                  <c:v>0.13558693686479542</c:v>
                </c:pt>
                <c:pt idx="221">
                  <c:v>0.13620324112327176</c:v>
                </c:pt>
                <c:pt idx="222">
                  <c:v>0.12645587770285632</c:v>
                </c:pt>
                <c:pt idx="223">
                  <c:v>0.1270254987735899</c:v>
                </c:pt>
                <c:pt idx="224">
                  <c:v>0.11709921908040018</c:v>
                </c:pt>
                <c:pt idx="225">
                  <c:v>0.11762198345129482</c:v>
                </c:pt>
                <c:pt idx="226">
                  <c:v>0.1075191456239076</c:v>
                </c:pt>
                <c:pt idx="227">
                  <c:v>0.10799489405587179</c:v>
                </c:pt>
                <c:pt idx="228">
                  <c:v>9.7717967203212741E-2</c:v>
                </c:pt>
                <c:pt idx="229">
                  <c:v>9.8146554778665421E-2</c:v>
                </c:pt>
                <c:pt idx="230">
                  <c:v>8.7698118413191931E-2</c:v>
                </c:pt>
                <c:pt idx="231">
                  <c:v>8.8079414580205809E-2</c:v>
                </c:pt>
                <c:pt idx="232">
                  <c:v>7.7462157999984169E-2</c:v>
                </c:pt>
                <c:pt idx="233">
                  <c:v>7.7796046612053055E-2</c:v>
                </c:pt>
                <c:pt idx="234">
                  <c:v>6.7012768231865513E-2</c:v>
                </c:pt>
                <c:pt idx="235">
                  <c:v>6.729914758328373E-2</c:v>
                </c:pt>
                <c:pt idx="236">
                  <c:v>5.6352754214924312E-2</c:v>
                </c:pt>
                <c:pt idx="237">
                  <c:v>4.5293929527007344E-2</c:v>
                </c:pt>
                <c:pt idx="238">
                  <c:v>4.5485043153703573E-2</c:v>
                </c:pt>
                <c:pt idx="239">
                  <c:v>3.4269297375516733E-2</c:v>
                </c:pt>
                <c:pt idx="240">
                  <c:v>3.4412683557004248E-2</c:v>
                </c:pt>
                <c:pt idx="241">
                  <c:v>2.3043229329596602E-2</c:v>
                </c:pt>
                <c:pt idx="242">
                  <c:v>2.3138844389055512E-2</c:v>
                </c:pt>
                <c:pt idx="243">
                  <c:v>1.1618999354136753E-2</c:v>
                </c:pt>
                <c:pt idx="244">
                  <c:v>4.0950167533931957E-17</c:v>
                </c:pt>
                <c:pt idx="245">
                  <c:v>4.111799608939889E-17</c:v>
                </c:pt>
                <c:pt idx="246">
                  <c:v>-1.1762443790607494E-2</c:v>
                </c:pt>
                <c:pt idx="247">
                  <c:v>-1.1810258602764434E-2</c:v>
                </c:pt>
                <c:pt idx="248">
                  <c:v>-2.3712534745808717E-2</c:v>
                </c:pt>
                <c:pt idx="249">
                  <c:v>-3.5703159190391826E-2</c:v>
                </c:pt>
                <c:pt idx="250">
                  <c:v>-3.584654537187934E-2</c:v>
                </c:pt>
                <c:pt idx="251">
                  <c:v>-4.7969520300754673E-2</c:v>
                </c:pt>
                <c:pt idx="252">
                  <c:v>-6.0173279924410621E-2</c:v>
                </c:pt>
                <c:pt idx="253">
                  <c:v>-6.0412062781253523E-2</c:v>
                </c:pt>
                <c:pt idx="254">
                  <c:v>-7.2740355260229997E-2</c:v>
                </c:pt>
                <c:pt idx="255">
                  <c:v>-7.3026734611648214E-2</c:v>
                </c:pt>
                <c:pt idx="256">
                  <c:v>-8.5475484689637601E-2</c:v>
                </c:pt>
                <c:pt idx="257">
                  <c:v>-9.7993114922566404E-2</c:v>
                </c:pt>
                <c:pt idx="258">
                  <c:v>-9.8374411089580283E-2</c:v>
                </c:pt>
                <c:pt idx="259">
                  <c:v>-0.11100418204224613</c:v>
                </c:pt>
                <c:pt idx="260">
                  <c:v>-0.12369459231069008</c:v>
                </c:pt>
                <c:pt idx="261">
                  <c:v>-0.12417034074265426</c:v>
                </c:pt>
                <c:pt idx="262">
                  <c:v>-0.13696426517439655</c:v>
                </c:pt>
                <c:pt idx="263">
                  <c:v>-0.1498103416029333</c:v>
                </c:pt>
                <c:pt idx="264">
                  <c:v>-0.15037996267366688</c:v>
                </c:pt>
                <c:pt idx="265">
                  <c:v>-0.16332062849623061</c:v>
                </c:pt>
                <c:pt idx="266">
                  <c:v>-0.16393693275470697</c:v>
                </c:pt>
                <c:pt idx="267">
                  <c:v>-0.17696752363044174</c:v>
                </c:pt>
                <c:pt idx="268">
                  <c:v>-0.19003699749993311</c:v>
                </c:pt>
                <c:pt idx="269">
                  <c:v>-0.20314095538293903</c:v>
                </c:pt>
                <c:pt idx="270">
                  <c:v>-0.20389612622079381</c:v>
                </c:pt>
                <c:pt idx="271">
                  <c:v>-0.21707597802701817</c:v>
                </c:pt>
                <c:pt idx="272">
                  <c:v>-0.23028115745201558</c:v>
                </c:pt>
                <c:pt idx="273">
                  <c:v>-0.23112777935441267</c:v>
                </c:pt>
                <c:pt idx="274">
                  <c:v>-0.24439910772948181</c:v>
                </c:pt>
                <c:pt idx="275">
                  <c:v>-0.24529107527593977</c:v>
                </c:pt>
                <c:pt idx="276">
                  <c:v>-0.25862345084351934</c:v>
                </c:pt>
                <c:pt idx="277">
                  <c:v>-0.27196690965492648</c:v>
                </c:pt>
                <c:pt idx="278">
                  <c:v>-0.28531680265650289</c:v>
                </c:pt>
                <c:pt idx="279">
                  <c:v>-0.2863431220905191</c:v>
                </c:pt>
                <c:pt idx="280">
                  <c:v>-0.29973894788218247</c:v>
                </c:pt>
                <c:pt idx="281">
                  <c:v>-0.31313149781999944</c:v>
                </c:pt>
                <c:pt idx="282">
                  <c:v>-0.31424584478733047</c:v>
                </c:pt>
                <c:pt idx="283">
                  <c:v>-0.32767388513046003</c:v>
                </c:pt>
                <c:pt idx="284">
                  <c:v>-0.34108878270711784</c:v>
                </c:pt>
                <c:pt idx="285">
                  <c:v>-0.34228979954763589</c:v>
                </c:pt>
                <c:pt idx="286">
                  <c:v>-0.35572954226167219</c:v>
                </c:pt>
                <c:pt idx="287">
                  <c:v>-0.36914613293027554</c:v>
                </c:pt>
                <c:pt idx="288">
                  <c:v>-0.37043235638996291</c:v>
                </c:pt>
                <c:pt idx="289">
                  <c:v>-0.38386295959230515</c:v>
                </c:pt>
                <c:pt idx="290">
                  <c:v>-0.39726027397260255</c:v>
                </c:pt>
                <c:pt idx="291">
                  <c:v>-0.39863013698630118</c:v>
                </c:pt>
                <c:pt idx="292">
                  <c:v>-0.41203045992804344</c:v>
                </c:pt>
                <c:pt idx="293">
                  <c:v>-0.42538724498720276</c:v>
                </c:pt>
                <c:pt idx="294">
                  <c:v>-0.4268390785878417</c:v>
                </c:pt>
                <c:pt idx="295">
                  <c:v>-0.44018771323132327</c:v>
                </c:pt>
                <c:pt idx="296">
                  <c:v>-0.45348246418449595</c:v>
                </c:pt>
                <c:pt idx="297">
                  <c:v>-0.46671836053770027</c:v>
                </c:pt>
                <c:pt idx="298">
                  <c:v>-0.46828980282907301</c:v>
                </c:pt>
                <c:pt idx="299">
                  <c:v>-0.48150079571356008</c:v>
                </c:pt>
                <c:pt idx="300">
                  <c:v>-0.4946424847825055</c:v>
                </c:pt>
                <c:pt idx="301">
                  <c:v>-0.49629129306511388</c:v>
                </c:pt>
                <c:pt idx="302">
                  <c:v>-0.5093966179406817</c:v>
                </c:pt>
                <c:pt idx="303">
                  <c:v>-0.52242213284411154</c:v>
                </c:pt>
                <c:pt idx="304">
                  <c:v>-0.52414629829904258</c:v>
                </c:pt>
                <c:pt idx="305">
                  <c:v>-0.53712389302573837</c:v>
                </c:pt>
                <c:pt idx="306">
                  <c:v>-0.5500111311536855</c:v>
                </c:pt>
                <c:pt idx="307">
                  <c:v>-0.5518085531509197</c:v>
                </c:pt>
                <c:pt idx="308">
                  <c:v>-0.56463623769459792</c:v>
                </c:pt>
                <c:pt idx="309">
                  <c:v>-0.57736299523099177</c:v>
                </c:pt>
                <c:pt idx="310">
                  <c:v>-0.57923148388869716</c:v>
                </c:pt>
                <c:pt idx="311">
                  <c:v>-0.59188699510341969</c:v>
                </c:pt>
                <c:pt idx="312">
                  <c:v>-0.59379016872111556</c:v>
                </c:pt>
                <c:pt idx="313">
                  <c:v>-0.60636828085312156</c:v>
                </c:pt>
                <c:pt idx="314">
                  <c:v>-0.6188293076885929</c:v>
                </c:pt>
                <c:pt idx="315">
                  <c:v>-0.6208001016621234</c:v>
                </c:pt>
                <c:pt idx="316">
                  <c:v>-0.6331719718127613</c:v>
                </c:pt>
                <c:pt idx="317">
                  <c:v>-0.64541619089406577</c:v>
                </c:pt>
                <c:pt idx="318">
                  <c:v>-0.64745220411455173</c:v>
                </c:pt>
                <c:pt idx="319">
                  <c:v>-0.65959549613990209</c:v>
                </c:pt>
                <c:pt idx="320">
                  <c:v>-0.66166319361996451</c:v>
                </c:pt>
                <c:pt idx="321">
                  <c:v>-0.67369935956490934</c:v>
                </c:pt>
                <c:pt idx="322">
                  <c:v>-0.68559177969628671</c:v>
                </c:pt>
                <c:pt idx="323">
                  <c:v>-0.68772094671397699</c:v>
                </c:pt>
                <c:pt idx="324">
                  <c:v>-0.699494477174186</c:v>
                </c:pt>
                <c:pt idx="325">
                  <c:v>-0.7016534107457113</c:v>
                </c:pt>
                <c:pt idx="326">
                  <c:v>-0.71330185280936276</c:v>
                </c:pt>
                <c:pt idx="327">
                  <c:v>-0.71548989530264295</c:v>
                </c:pt>
                <c:pt idx="328">
                  <c:v>-0.72700705247940467</c:v>
                </c:pt>
                <c:pt idx="329">
                  <c:v>-0.7292235373955005</c:v>
                </c:pt>
                <c:pt idx="330">
                  <c:v>-0.74060321812429397</c:v>
                </c:pt>
                <c:pt idx="331">
                  <c:v>-0.7428474703004283</c:v>
                </c:pt>
                <c:pt idx="332">
                  <c:v>-0.754083490652805</c:v>
                </c:pt>
                <c:pt idx="333">
                  <c:v>-0.75635482646802432</c:v>
                </c:pt>
                <c:pt idx="334">
                  <c:v>-0.76744101285964827</c:v>
                </c:pt>
                <c:pt idx="335">
                  <c:v>-0.76973874044306034</c:v>
                </c:pt>
                <c:pt idx="336">
                  <c:v>-0.77203646802647241</c:v>
                </c:pt>
                <c:pt idx="337">
                  <c:v>-0.78299235179374116</c:v>
                </c:pt>
                <c:pt idx="338">
                  <c:v>-0.78531577123526564</c:v>
                </c:pt>
                <c:pt idx="339">
                  <c:v>-0.79610880804935902</c:v>
                </c:pt>
                <c:pt idx="340">
                  <c:v>-0.79845721161292638</c:v>
                </c:pt>
                <c:pt idx="341">
                  <c:v>-0.80080561517649396</c:v>
                </c:pt>
                <c:pt idx="342">
                  <c:v>-0.81145393998432347</c:v>
                </c:pt>
                <c:pt idx="343">
                  <c:v>-0.81382661232345888</c:v>
                </c:pt>
                <c:pt idx="344">
                  <c:v>-0.81619928466259428</c:v>
                </c:pt>
                <c:pt idx="345">
                  <c:v>-0.81857195700172969</c:v>
                </c:pt>
                <c:pt idx="346">
                  <c:v>-0.82909155800063272</c:v>
                </c:pt>
                <c:pt idx="347">
                  <c:v>-0.83148777637635707</c:v>
                </c:pt>
                <c:pt idx="348">
                  <c:v>-0.83388399475208141</c:v>
                </c:pt>
                <c:pt idx="349">
                  <c:v>-0.83628021312780576</c:v>
                </c:pt>
                <c:pt idx="350">
                  <c:v>-0.83867643150353011</c:v>
                </c:pt>
                <c:pt idx="351">
                  <c:v>-0.84107264987925456</c:v>
                </c:pt>
                <c:pt idx="352">
                  <c:v>-0.8515001443461433</c:v>
                </c:pt>
                <c:pt idx="353">
                  <c:v>-0.85391917884712665</c:v>
                </c:pt>
                <c:pt idx="354">
                  <c:v>-0.85633821334811</c:v>
                </c:pt>
                <c:pt idx="355">
                  <c:v>-0.85875724784909335</c:v>
                </c:pt>
                <c:pt idx="356">
                  <c:v>-0.86117628235007671</c:v>
                </c:pt>
                <c:pt idx="357">
                  <c:v>-0.86359531685106006</c:v>
                </c:pt>
                <c:pt idx="358">
                  <c:v>-0.86601435135204341</c:v>
                </c:pt>
                <c:pt idx="359">
                  <c:v>-0.86024239688504944</c:v>
                </c:pt>
                <c:pt idx="360">
                  <c:v>-0.86263861526077379</c:v>
                </c:pt>
                <c:pt idx="361">
                  <c:v>-0.86503483363649825</c:v>
                </c:pt>
                <c:pt idx="362">
                  <c:v>-0.8674310520122227</c:v>
                </c:pt>
                <c:pt idx="363">
                  <c:v>-0.86982727038794705</c:v>
                </c:pt>
                <c:pt idx="364">
                  <c:v>-0.8722234887636714</c:v>
                </c:pt>
                <c:pt idx="365">
                  <c:v>-0.87461970713939574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F7-4ADC-B39F-48135BC9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06120"/>
        <c:axId val="720005040"/>
      </c:scatterChart>
      <c:valAx>
        <c:axId val="72000612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5040"/>
        <c:crosses val="autoZero"/>
        <c:crossBetween val="midCat"/>
      </c:valAx>
      <c:valAx>
        <c:axId val="72000504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276231</xdr:colOff>
      <xdr:row>2</xdr:row>
      <xdr:rowOff>5</xdr:rowOff>
    </xdr:from>
    <xdr:to>
      <xdr:col>36</xdr:col>
      <xdr:colOff>285750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8CD7C-D150-4CDB-A758-08401B8C2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560615</xdr:colOff>
      <xdr:row>2</xdr:row>
      <xdr:rowOff>54437</xdr:rowOff>
    </xdr:from>
    <xdr:to>
      <xdr:col>62</xdr:col>
      <xdr:colOff>43543</xdr:colOff>
      <xdr:row>30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35F0F-1E4F-974A-B6A8-161A6B6A5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425C-E6B3-48E6-BA4D-590C21BE22D5}">
  <dimension ref="A1:AJ3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defaultRowHeight="14.4" x14ac:dyDescent="0.3"/>
  <cols>
    <col min="1" max="1" width="10.6640625" bestFit="1" customWidth="1"/>
    <col min="2" max="2" width="2" bestFit="1" customWidth="1"/>
    <col min="3" max="3" width="6" bestFit="1" customWidth="1"/>
    <col min="4" max="4" width="5.5546875" bestFit="1" customWidth="1"/>
    <col min="5" max="5" width="6" bestFit="1" customWidth="1"/>
    <col min="6" max="6" width="5.5546875" bestFit="1" customWidth="1"/>
    <col min="7" max="7" width="3" bestFit="1" customWidth="1"/>
    <col min="8" max="8" width="6" bestFit="1" customWidth="1"/>
    <col min="9" max="9" width="6.5546875" bestFit="1" customWidth="1"/>
    <col min="10" max="10" width="6" bestFit="1" customWidth="1"/>
    <col min="11" max="11" width="6.5546875" bestFit="1" customWidth="1"/>
    <col min="12" max="12" width="3" bestFit="1" customWidth="1"/>
    <col min="13" max="13" width="6" bestFit="1" customWidth="1"/>
    <col min="14" max="14" width="6.5546875" bestFit="1" customWidth="1"/>
    <col min="15" max="15" width="6" bestFit="1" customWidth="1"/>
    <col min="16" max="16" width="6.5546875" bestFit="1" customWidth="1"/>
    <col min="17" max="17" width="3" bestFit="1" customWidth="1"/>
    <col min="18" max="18" width="6" bestFit="1" customWidth="1"/>
    <col min="19" max="19" width="6.5546875" bestFit="1" customWidth="1"/>
    <col min="20" max="20" width="6" bestFit="1" customWidth="1"/>
    <col min="21" max="21" width="6.5546875" bestFit="1" customWidth="1"/>
    <col min="22" max="22" width="3" bestFit="1" customWidth="1"/>
    <col min="23" max="23" width="6" bestFit="1" customWidth="1"/>
    <col min="24" max="24" width="6.5546875" bestFit="1" customWidth="1"/>
    <col min="25" max="25" width="6" bestFit="1" customWidth="1"/>
    <col min="26" max="26" width="6.5546875" bestFit="1" customWidth="1"/>
    <col min="27" max="27" width="3" bestFit="1" customWidth="1"/>
    <col min="28" max="28" width="6" bestFit="1" customWidth="1"/>
    <col min="29" max="29" width="6.5546875" bestFit="1" customWidth="1"/>
    <col min="30" max="30" width="6" bestFit="1" customWidth="1"/>
    <col min="31" max="31" width="6.5546875" bestFit="1" customWidth="1"/>
    <col min="32" max="32" width="3" bestFit="1" customWidth="1"/>
    <col min="33" max="33" width="6" bestFit="1" customWidth="1"/>
    <col min="34" max="34" width="6.5546875" bestFit="1" customWidth="1"/>
    <col min="35" max="35" width="6" bestFit="1" customWidth="1"/>
    <col min="36" max="36" width="6.5546875" bestFit="1" customWidth="1"/>
  </cols>
  <sheetData>
    <row r="1" spans="1:36" x14ac:dyDescent="0.3">
      <c r="A1" t="s">
        <v>928</v>
      </c>
      <c r="D1" t="str">
        <f>"Az1 "&amp;MAX(B:B)</f>
        <v>Az1 0</v>
      </c>
      <c r="F1" t="str">
        <f>"Az2 "&amp;MAX(B:B)</f>
        <v>Az2 0</v>
      </c>
      <c r="I1" t="str">
        <f t="shared" ref="I1" si="0">"Az1 "&amp;MAX(G:G)</f>
        <v>Az1 10</v>
      </c>
      <c r="K1" t="str">
        <f t="shared" ref="K1" si="1">"Az2 "&amp;MAX(G:G)</f>
        <v>Az2 10</v>
      </c>
      <c r="N1" t="str">
        <f t="shared" ref="N1" si="2">"Az1 "&amp;MAX(L:L)</f>
        <v>Az1 20</v>
      </c>
      <c r="P1" t="str">
        <f t="shared" ref="P1" si="3">"Az2 "&amp;MAX(L:L)</f>
        <v>Az2 20</v>
      </c>
      <c r="S1" t="str">
        <f t="shared" ref="S1" si="4">"Az1 "&amp;MAX(Q:Q)</f>
        <v>Az1 30</v>
      </c>
      <c r="U1" t="str">
        <f t="shared" ref="U1" si="5">"Az2 "&amp;MAX(Q:Q)</f>
        <v>Az2 30</v>
      </c>
      <c r="X1" t="str">
        <f t="shared" ref="X1" si="6">"Az1 "&amp;MAX(V:V)</f>
        <v>Az1 40</v>
      </c>
      <c r="Z1" t="str">
        <f t="shared" ref="Z1" si="7">"Az2 "&amp;MAX(V:V)</f>
        <v>Az2 40</v>
      </c>
      <c r="AC1" t="str">
        <f t="shared" ref="AC1" si="8">"Az1 "&amp;MAX(AA:AA)</f>
        <v>Az1 50</v>
      </c>
      <c r="AE1" t="str">
        <f t="shared" ref="AE1" si="9">"Az2 "&amp;MAX(AA:AA)</f>
        <v>Az2 50</v>
      </c>
      <c r="AH1" t="str">
        <f t="shared" ref="AH1" si="10">"Az1 "&amp;MAX(AF:AF)</f>
        <v>Az1 60</v>
      </c>
      <c r="AJ1" t="str">
        <f t="shared" ref="AJ1" si="11">"Az2 "&amp;MAX(AF:AF)</f>
        <v>Az2 60</v>
      </c>
    </row>
    <row r="2" spans="1:36" x14ac:dyDescent="0.3">
      <c r="A2" s="1">
        <v>45292</v>
      </c>
      <c r="B2">
        <v>0</v>
      </c>
      <c r="C2" t="s">
        <v>0</v>
      </c>
      <c r="D2">
        <v>129</v>
      </c>
      <c r="E2" t="s">
        <v>1</v>
      </c>
      <c r="F2">
        <v>231</v>
      </c>
      <c r="G2">
        <v>10</v>
      </c>
      <c r="H2" t="s">
        <v>2</v>
      </c>
      <c r="I2">
        <v>150</v>
      </c>
      <c r="J2" t="s">
        <v>3</v>
      </c>
      <c r="K2">
        <v>210</v>
      </c>
    </row>
    <row r="3" spans="1:36" x14ac:dyDescent="0.3">
      <c r="A3" s="1">
        <v>45293</v>
      </c>
      <c r="B3">
        <v>0</v>
      </c>
      <c r="C3" t="s">
        <v>0</v>
      </c>
      <c r="D3">
        <v>129</v>
      </c>
      <c r="E3" t="s">
        <v>4</v>
      </c>
      <c r="F3">
        <v>232</v>
      </c>
      <c r="G3">
        <v>10</v>
      </c>
      <c r="H3" t="s">
        <v>5</v>
      </c>
      <c r="I3">
        <v>150</v>
      </c>
      <c r="J3" t="s">
        <v>6</v>
      </c>
      <c r="K3">
        <v>210</v>
      </c>
    </row>
    <row r="4" spans="1:36" x14ac:dyDescent="0.3">
      <c r="A4" s="1">
        <v>45294</v>
      </c>
      <c r="B4">
        <v>0</v>
      </c>
      <c r="C4" t="s">
        <v>0</v>
      </c>
      <c r="D4">
        <v>128</v>
      </c>
      <c r="E4" t="s">
        <v>7</v>
      </c>
      <c r="F4">
        <v>232</v>
      </c>
      <c r="G4">
        <v>10</v>
      </c>
      <c r="H4" t="s">
        <v>8</v>
      </c>
      <c r="I4">
        <v>150</v>
      </c>
      <c r="J4" t="s">
        <v>9</v>
      </c>
      <c r="K4">
        <v>210</v>
      </c>
    </row>
    <row r="5" spans="1:36" x14ac:dyDescent="0.3">
      <c r="A5" s="1">
        <v>45295</v>
      </c>
      <c r="B5">
        <v>0</v>
      </c>
      <c r="C5" t="s">
        <v>10</v>
      </c>
      <c r="D5">
        <v>128</v>
      </c>
      <c r="E5" t="s">
        <v>11</v>
      </c>
      <c r="F5">
        <v>232</v>
      </c>
      <c r="G5">
        <v>10</v>
      </c>
      <c r="H5" t="s">
        <v>8</v>
      </c>
      <c r="I5">
        <v>150</v>
      </c>
      <c r="J5" t="s">
        <v>12</v>
      </c>
      <c r="K5">
        <v>210</v>
      </c>
    </row>
    <row r="6" spans="1:36" x14ac:dyDescent="0.3">
      <c r="A6" s="1">
        <v>45296</v>
      </c>
      <c r="B6">
        <v>0</v>
      </c>
      <c r="C6" t="s">
        <v>10</v>
      </c>
      <c r="D6">
        <v>128</v>
      </c>
      <c r="E6" t="s">
        <v>13</v>
      </c>
      <c r="F6">
        <v>232</v>
      </c>
      <c r="G6">
        <v>10</v>
      </c>
      <c r="H6" t="s">
        <v>14</v>
      </c>
      <c r="I6">
        <v>149</v>
      </c>
      <c r="J6" t="s">
        <v>15</v>
      </c>
      <c r="K6">
        <v>211</v>
      </c>
    </row>
    <row r="7" spans="1:36" x14ac:dyDescent="0.3">
      <c r="A7" s="1">
        <v>45297</v>
      </c>
      <c r="B7">
        <v>0</v>
      </c>
      <c r="C7" t="s">
        <v>10</v>
      </c>
      <c r="D7">
        <v>128</v>
      </c>
      <c r="E7" t="s">
        <v>16</v>
      </c>
      <c r="F7">
        <v>232</v>
      </c>
      <c r="G7">
        <v>10</v>
      </c>
      <c r="H7" t="s">
        <v>17</v>
      </c>
      <c r="I7">
        <v>149</v>
      </c>
      <c r="J7" t="s">
        <v>18</v>
      </c>
      <c r="K7">
        <v>211</v>
      </c>
    </row>
    <row r="8" spans="1:36" x14ac:dyDescent="0.3">
      <c r="A8" s="1">
        <v>45298</v>
      </c>
      <c r="B8">
        <v>0</v>
      </c>
      <c r="C8" t="s">
        <v>19</v>
      </c>
      <c r="D8">
        <v>127</v>
      </c>
      <c r="E8" t="s">
        <v>20</v>
      </c>
      <c r="F8">
        <v>233</v>
      </c>
      <c r="G8">
        <v>10</v>
      </c>
      <c r="H8" t="s">
        <v>21</v>
      </c>
      <c r="I8">
        <v>149</v>
      </c>
      <c r="J8" t="s">
        <v>22</v>
      </c>
      <c r="K8">
        <v>211</v>
      </c>
    </row>
    <row r="9" spans="1:36" x14ac:dyDescent="0.3">
      <c r="A9" s="1">
        <v>45299</v>
      </c>
      <c r="B9">
        <v>0</v>
      </c>
      <c r="C9" t="s">
        <v>19</v>
      </c>
      <c r="D9">
        <v>127</v>
      </c>
      <c r="E9" t="s">
        <v>23</v>
      </c>
      <c r="F9">
        <v>233</v>
      </c>
      <c r="G9">
        <v>10</v>
      </c>
      <c r="H9" t="s">
        <v>24</v>
      </c>
      <c r="I9">
        <v>148</v>
      </c>
      <c r="J9" t="s">
        <v>25</v>
      </c>
      <c r="K9">
        <v>212</v>
      </c>
    </row>
    <row r="10" spans="1:36" x14ac:dyDescent="0.3">
      <c r="A10" s="1">
        <v>45300</v>
      </c>
      <c r="B10">
        <v>0</v>
      </c>
      <c r="C10" t="s">
        <v>26</v>
      </c>
      <c r="D10">
        <v>127</v>
      </c>
      <c r="E10" t="s">
        <v>27</v>
      </c>
      <c r="F10">
        <v>233</v>
      </c>
      <c r="G10">
        <v>10</v>
      </c>
      <c r="H10" t="s">
        <v>28</v>
      </c>
      <c r="I10">
        <v>148</v>
      </c>
      <c r="J10" t="s">
        <v>29</v>
      </c>
      <c r="K10">
        <v>212</v>
      </c>
    </row>
    <row r="11" spans="1:36" x14ac:dyDescent="0.3">
      <c r="A11" s="1">
        <v>45301</v>
      </c>
      <c r="B11">
        <v>0</v>
      </c>
      <c r="C11" t="s">
        <v>26</v>
      </c>
      <c r="D11">
        <v>127</v>
      </c>
      <c r="E11" t="s">
        <v>30</v>
      </c>
      <c r="F11">
        <v>233</v>
      </c>
      <c r="G11">
        <v>10</v>
      </c>
      <c r="H11" t="s">
        <v>31</v>
      </c>
      <c r="I11">
        <v>147</v>
      </c>
      <c r="J11" t="s">
        <v>32</v>
      </c>
      <c r="K11">
        <v>213</v>
      </c>
    </row>
    <row r="12" spans="1:36" x14ac:dyDescent="0.3">
      <c r="A12" s="1">
        <v>45302</v>
      </c>
      <c r="B12">
        <v>0</v>
      </c>
      <c r="C12" t="s">
        <v>33</v>
      </c>
      <c r="D12">
        <v>126</v>
      </c>
      <c r="E12" t="s">
        <v>34</v>
      </c>
      <c r="F12">
        <v>234</v>
      </c>
      <c r="G12">
        <v>10</v>
      </c>
      <c r="H12" t="s">
        <v>35</v>
      </c>
      <c r="I12">
        <v>147</v>
      </c>
      <c r="J12" t="s">
        <v>36</v>
      </c>
      <c r="K12">
        <v>213</v>
      </c>
    </row>
    <row r="13" spans="1:36" x14ac:dyDescent="0.3">
      <c r="A13" s="1">
        <v>45303</v>
      </c>
      <c r="B13">
        <v>0</v>
      </c>
      <c r="C13" t="s">
        <v>37</v>
      </c>
      <c r="D13">
        <v>126</v>
      </c>
      <c r="E13" t="s">
        <v>38</v>
      </c>
      <c r="F13">
        <v>234</v>
      </c>
      <c r="G13">
        <v>10</v>
      </c>
      <c r="H13" t="s">
        <v>39</v>
      </c>
      <c r="I13">
        <v>147</v>
      </c>
      <c r="J13" t="s">
        <v>40</v>
      </c>
      <c r="K13">
        <v>214</v>
      </c>
    </row>
    <row r="14" spans="1:36" x14ac:dyDescent="0.3">
      <c r="A14" s="1">
        <v>45304</v>
      </c>
      <c r="B14">
        <v>0</v>
      </c>
      <c r="C14" t="s">
        <v>37</v>
      </c>
      <c r="D14">
        <v>126</v>
      </c>
      <c r="E14" t="s">
        <v>41</v>
      </c>
      <c r="F14">
        <v>234</v>
      </c>
      <c r="G14">
        <v>10</v>
      </c>
      <c r="H14" t="s">
        <v>42</v>
      </c>
      <c r="I14">
        <v>146</v>
      </c>
      <c r="J14" t="s">
        <v>43</v>
      </c>
      <c r="K14">
        <v>214</v>
      </c>
    </row>
    <row r="15" spans="1:36" x14ac:dyDescent="0.3">
      <c r="A15" s="1">
        <v>45305</v>
      </c>
      <c r="B15">
        <v>0</v>
      </c>
      <c r="C15" t="s">
        <v>44</v>
      </c>
      <c r="D15">
        <v>125</v>
      </c>
      <c r="E15" t="s">
        <v>45</v>
      </c>
      <c r="F15">
        <v>235</v>
      </c>
      <c r="G15">
        <v>10</v>
      </c>
      <c r="H15" t="s">
        <v>46</v>
      </c>
      <c r="I15">
        <v>146</v>
      </c>
      <c r="J15" t="s">
        <v>47</v>
      </c>
      <c r="K15">
        <v>214</v>
      </c>
    </row>
    <row r="16" spans="1:36" x14ac:dyDescent="0.3">
      <c r="A16" s="1">
        <v>45306</v>
      </c>
      <c r="B16">
        <v>0</v>
      </c>
      <c r="C16" t="s">
        <v>48</v>
      </c>
      <c r="D16">
        <v>125</v>
      </c>
      <c r="E16" t="s">
        <v>49</v>
      </c>
      <c r="F16">
        <v>235</v>
      </c>
      <c r="G16">
        <v>10</v>
      </c>
      <c r="H16" t="s">
        <v>50</v>
      </c>
      <c r="I16">
        <v>145</v>
      </c>
      <c r="J16" t="s">
        <v>51</v>
      </c>
      <c r="K16">
        <v>215</v>
      </c>
    </row>
    <row r="17" spans="1:16" x14ac:dyDescent="0.3">
      <c r="A17" s="1">
        <v>45307</v>
      </c>
      <c r="B17">
        <v>0</v>
      </c>
      <c r="C17" t="s">
        <v>52</v>
      </c>
      <c r="D17">
        <v>125</v>
      </c>
      <c r="E17" t="s">
        <v>53</v>
      </c>
      <c r="F17">
        <v>235</v>
      </c>
      <c r="G17">
        <v>10</v>
      </c>
      <c r="H17" t="s">
        <v>54</v>
      </c>
      <c r="I17">
        <v>145</v>
      </c>
      <c r="J17" t="s">
        <v>55</v>
      </c>
      <c r="K17">
        <v>216</v>
      </c>
    </row>
    <row r="18" spans="1:16" x14ac:dyDescent="0.3">
      <c r="A18" s="1">
        <v>45308</v>
      </c>
      <c r="B18">
        <v>0</v>
      </c>
      <c r="C18" t="s">
        <v>56</v>
      </c>
      <c r="D18">
        <v>124</v>
      </c>
      <c r="E18" t="s">
        <v>57</v>
      </c>
      <c r="F18">
        <v>236</v>
      </c>
      <c r="G18">
        <v>10</v>
      </c>
      <c r="H18" t="s">
        <v>58</v>
      </c>
      <c r="I18">
        <v>144</v>
      </c>
      <c r="J18" t="s">
        <v>59</v>
      </c>
      <c r="K18">
        <v>216</v>
      </c>
    </row>
    <row r="19" spans="1:16" x14ac:dyDescent="0.3">
      <c r="A19" s="1">
        <v>45309</v>
      </c>
      <c r="B19">
        <v>0</v>
      </c>
      <c r="C19" t="s">
        <v>60</v>
      </c>
      <c r="D19">
        <v>124</v>
      </c>
      <c r="E19" t="s">
        <v>61</v>
      </c>
      <c r="F19">
        <v>236</v>
      </c>
      <c r="G19">
        <v>10</v>
      </c>
      <c r="H19" t="s">
        <v>62</v>
      </c>
      <c r="I19">
        <v>144</v>
      </c>
      <c r="J19" t="s">
        <v>63</v>
      </c>
      <c r="K19">
        <v>216</v>
      </c>
    </row>
    <row r="20" spans="1:16" x14ac:dyDescent="0.3">
      <c r="A20" s="1">
        <v>45310</v>
      </c>
      <c r="B20">
        <v>0</v>
      </c>
      <c r="C20" t="s">
        <v>64</v>
      </c>
      <c r="D20">
        <v>124</v>
      </c>
      <c r="E20" t="s">
        <v>65</v>
      </c>
      <c r="F20">
        <v>236</v>
      </c>
      <c r="G20">
        <v>10</v>
      </c>
      <c r="H20" t="s">
        <v>66</v>
      </c>
      <c r="I20">
        <v>143</v>
      </c>
      <c r="J20" t="s">
        <v>67</v>
      </c>
      <c r="K20">
        <v>217</v>
      </c>
    </row>
    <row r="21" spans="1:16" x14ac:dyDescent="0.3">
      <c r="A21" s="1">
        <v>45311</v>
      </c>
      <c r="B21">
        <v>0</v>
      </c>
      <c r="C21" t="s">
        <v>68</v>
      </c>
      <c r="D21">
        <v>123</v>
      </c>
      <c r="E21" t="s">
        <v>69</v>
      </c>
      <c r="F21">
        <v>237</v>
      </c>
      <c r="G21">
        <v>10</v>
      </c>
      <c r="H21" t="s">
        <v>70</v>
      </c>
      <c r="I21">
        <v>143</v>
      </c>
      <c r="J21" t="s">
        <v>71</v>
      </c>
      <c r="K21">
        <v>218</v>
      </c>
    </row>
    <row r="22" spans="1:16" x14ac:dyDescent="0.3">
      <c r="A22" s="1">
        <v>45312</v>
      </c>
      <c r="B22">
        <v>0</v>
      </c>
      <c r="C22" t="s">
        <v>72</v>
      </c>
      <c r="D22">
        <v>123</v>
      </c>
      <c r="E22" t="s">
        <v>73</v>
      </c>
      <c r="F22">
        <v>237</v>
      </c>
      <c r="G22">
        <v>10</v>
      </c>
      <c r="H22" t="s">
        <v>74</v>
      </c>
      <c r="I22">
        <v>142</v>
      </c>
      <c r="J22" t="s">
        <v>75</v>
      </c>
      <c r="K22">
        <v>218</v>
      </c>
    </row>
    <row r="23" spans="1:16" x14ac:dyDescent="0.3">
      <c r="A23" s="1">
        <v>45313</v>
      </c>
      <c r="B23">
        <v>0</v>
      </c>
      <c r="C23" t="s">
        <v>76</v>
      </c>
      <c r="D23">
        <v>123</v>
      </c>
      <c r="E23" t="s">
        <v>77</v>
      </c>
      <c r="F23">
        <v>238</v>
      </c>
      <c r="G23">
        <v>10</v>
      </c>
      <c r="H23" t="s">
        <v>78</v>
      </c>
      <c r="I23">
        <v>142</v>
      </c>
      <c r="J23" t="s">
        <v>79</v>
      </c>
      <c r="K23">
        <v>219</v>
      </c>
    </row>
    <row r="24" spans="1:16" x14ac:dyDescent="0.3">
      <c r="A24" s="1">
        <v>45314</v>
      </c>
      <c r="B24">
        <v>0</v>
      </c>
      <c r="C24" t="s">
        <v>80</v>
      </c>
      <c r="D24">
        <v>122</v>
      </c>
      <c r="E24" t="s">
        <v>81</v>
      </c>
      <c r="F24">
        <v>238</v>
      </c>
      <c r="G24">
        <v>10</v>
      </c>
      <c r="H24" t="s">
        <v>82</v>
      </c>
      <c r="I24">
        <v>141</v>
      </c>
      <c r="J24" t="s">
        <v>83</v>
      </c>
      <c r="K24">
        <v>219</v>
      </c>
    </row>
    <row r="25" spans="1:16" x14ac:dyDescent="0.3">
      <c r="A25" s="1">
        <v>45315</v>
      </c>
      <c r="B25">
        <v>0</v>
      </c>
      <c r="C25" t="s">
        <v>84</v>
      </c>
      <c r="D25">
        <v>122</v>
      </c>
      <c r="E25" t="s">
        <v>85</v>
      </c>
      <c r="F25">
        <v>238</v>
      </c>
      <c r="G25">
        <v>10</v>
      </c>
      <c r="H25" t="s">
        <v>86</v>
      </c>
      <c r="I25">
        <v>140</v>
      </c>
      <c r="J25" t="s">
        <v>87</v>
      </c>
      <c r="K25">
        <v>220</v>
      </c>
    </row>
    <row r="26" spans="1:16" x14ac:dyDescent="0.3">
      <c r="A26" s="1">
        <v>45316</v>
      </c>
      <c r="B26">
        <v>0</v>
      </c>
      <c r="C26" t="s">
        <v>88</v>
      </c>
      <c r="D26">
        <v>121</v>
      </c>
      <c r="E26" t="s">
        <v>89</v>
      </c>
      <c r="F26">
        <v>239</v>
      </c>
      <c r="G26">
        <v>10</v>
      </c>
      <c r="H26" t="s">
        <v>90</v>
      </c>
      <c r="I26">
        <v>140</v>
      </c>
      <c r="J26" t="s">
        <v>91</v>
      </c>
      <c r="K26">
        <v>220</v>
      </c>
    </row>
    <row r="27" spans="1:16" x14ac:dyDescent="0.3">
      <c r="A27" s="1">
        <v>45317</v>
      </c>
      <c r="B27">
        <v>0</v>
      </c>
      <c r="C27" t="s">
        <v>92</v>
      </c>
      <c r="D27">
        <v>121</v>
      </c>
      <c r="E27" t="s">
        <v>93</v>
      </c>
      <c r="F27">
        <v>239</v>
      </c>
      <c r="G27">
        <v>10</v>
      </c>
      <c r="H27" t="s">
        <v>94</v>
      </c>
      <c r="I27">
        <v>139</v>
      </c>
      <c r="J27" t="s">
        <v>95</v>
      </c>
      <c r="K27">
        <v>221</v>
      </c>
    </row>
    <row r="28" spans="1:16" x14ac:dyDescent="0.3">
      <c r="A28" s="1">
        <v>45318</v>
      </c>
      <c r="B28">
        <v>0</v>
      </c>
      <c r="C28" t="s">
        <v>96</v>
      </c>
      <c r="D28">
        <v>120</v>
      </c>
      <c r="E28" t="s">
        <v>97</v>
      </c>
      <c r="F28">
        <v>240</v>
      </c>
      <c r="G28">
        <v>10</v>
      </c>
      <c r="H28" t="s">
        <v>98</v>
      </c>
      <c r="I28">
        <v>139</v>
      </c>
      <c r="J28" t="s">
        <v>99</v>
      </c>
      <c r="K28">
        <v>222</v>
      </c>
    </row>
    <row r="29" spans="1:16" x14ac:dyDescent="0.3">
      <c r="A29" s="1">
        <v>45319</v>
      </c>
      <c r="B29">
        <v>0</v>
      </c>
      <c r="C29" t="s">
        <v>100</v>
      </c>
      <c r="D29">
        <v>120</v>
      </c>
      <c r="E29" t="s">
        <v>101</v>
      </c>
      <c r="F29">
        <v>240</v>
      </c>
      <c r="G29">
        <v>10</v>
      </c>
      <c r="H29" t="s">
        <v>102</v>
      </c>
      <c r="I29">
        <v>138</v>
      </c>
      <c r="J29" t="s">
        <v>103</v>
      </c>
      <c r="K29">
        <v>222</v>
      </c>
    </row>
    <row r="30" spans="1:16" x14ac:dyDescent="0.3">
      <c r="A30" s="1">
        <v>45320</v>
      </c>
      <c r="B30">
        <v>0</v>
      </c>
      <c r="C30" t="s">
        <v>104</v>
      </c>
      <c r="D30">
        <v>120</v>
      </c>
      <c r="E30" t="s">
        <v>105</v>
      </c>
      <c r="F30">
        <v>241</v>
      </c>
      <c r="G30">
        <v>10</v>
      </c>
      <c r="H30" t="s">
        <v>106</v>
      </c>
      <c r="I30">
        <v>137</v>
      </c>
      <c r="J30" t="s">
        <v>107</v>
      </c>
      <c r="K30">
        <v>223</v>
      </c>
      <c r="L30">
        <v>20</v>
      </c>
      <c r="M30" t="s">
        <v>108</v>
      </c>
      <c r="N30">
        <v>177</v>
      </c>
      <c r="O30" t="s">
        <v>109</v>
      </c>
      <c r="P30">
        <v>183</v>
      </c>
    </row>
    <row r="31" spans="1:16" x14ac:dyDescent="0.3">
      <c r="A31" s="1">
        <v>45321</v>
      </c>
      <c r="B31">
        <v>0</v>
      </c>
      <c r="C31" t="s">
        <v>110</v>
      </c>
      <c r="D31">
        <v>119</v>
      </c>
      <c r="E31" t="s">
        <v>111</v>
      </c>
      <c r="F31">
        <v>241</v>
      </c>
      <c r="G31">
        <v>10</v>
      </c>
      <c r="H31" t="s">
        <v>112</v>
      </c>
      <c r="I31">
        <v>137</v>
      </c>
      <c r="J31" t="s">
        <v>113</v>
      </c>
      <c r="K31">
        <v>223</v>
      </c>
      <c r="L31">
        <v>20</v>
      </c>
      <c r="M31" t="s">
        <v>114</v>
      </c>
      <c r="N31">
        <v>172</v>
      </c>
      <c r="O31" t="s">
        <v>115</v>
      </c>
      <c r="P31">
        <v>188</v>
      </c>
    </row>
    <row r="32" spans="1:16" x14ac:dyDescent="0.3">
      <c r="A32" s="1">
        <v>45322</v>
      </c>
      <c r="B32">
        <v>0</v>
      </c>
      <c r="C32" t="s">
        <v>116</v>
      </c>
      <c r="D32">
        <v>119</v>
      </c>
      <c r="E32" t="s">
        <v>117</v>
      </c>
      <c r="F32">
        <v>242</v>
      </c>
      <c r="G32">
        <v>10</v>
      </c>
      <c r="H32" t="s">
        <v>118</v>
      </c>
      <c r="I32">
        <v>136</v>
      </c>
      <c r="J32" t="s">
        <v>119</v>
      </c>
      <c r="K32">
        <v>224</v>
      </c>
      <c r="L32">
        <v>20</v>
      </c>
      <c r="M32" t="s">
        <v>120</v>
      </c>
      <c r="N32">
        <v>170</v>
      </c>
      <c r="O32" t="s">
        <v>121</v>
      </c>
      <c r="P32">
        <v>191</v>
      </c>
    </row>
    <row r="33" spans="1:16" x14ac:dyDescent="0.3">
      <c r="A33" s="1">
        <v>45323</v>
      </c>
      <c r="B33">
        <v>0</v>
      </c>
      <c r="C33" t="s">
        <v>122</v>
      </c>
      <c r="D33">
        <v>118</v>
      </c>
      <c r="E33" t="s">
        <v>123</v>
      </c>
      <c r="F33">
        <v>242</v>
      </c>
      <c r="G33">
        <v>10</v>
      </c>
      <c r="H33" t="s">
        <v>124</v>
      </c>
      <c r="I33">
        <v>135</v>
      </c>
      <c r="J33" t="s">
        <v>125</v>
      </c>
      <c r="K33">
        <v>225</v>
      </c>
      <c r="L33">
        <v>20</v>
      </c>
      <c r="M33" t="s">
        <v>126</v>
      </c>
      <c r="N33">
        <v>167</v>
      </c>
      <c r="O33" t="s">
        <v>127</v>
      </c>
      <c r="P33">
        <v>193</v>
      </c>
    </row>
    <row r="34" spans="1:16" x14ac:dyDescent="0.3">
      <c r="A34" s="1">
        <v>45324</v>
      </c>
      <c r="B34">
        <v>0</v>
      </c>
      <c r="C34" t="s">
        <v>128</v>
      </c>
      <c r="D34">
        <v>118</v>
      </c>
      <c r="E34" t="s">
        <v>129</v>
      </c>
      <c r="F34">
        <v>243</v>
      </c>
      <c r="G34">
        <v>10</v>
      </c>
      <c r="H34" t="s">
        <v>130</v>
      </c>
      <c r="I34">
        <v>135</v>
      </c>
      <c r="J34" t="s">
        <v>131</v>
      </c>
      <c r="K34">
        <v>225</v>
      </c>
      <c r="L34">
        <v>20</v>
      </c>
      <c r="M34" t="s">
        <v>132</v>
      </c>
      <c r="N34">
        <v>165</v>
      </c>
      <c r="O34" t="s">
        <v>133</v>
      </c>
      <c r="P34">
        <v>195</v>
      </c>
    </row>
    <row r="35" spans="1:16" x14ac:dyDescent="0.3">
      <c r="A35" s="1">
        <v>45325</v>
      </c>
      <c r="B35">
        <v>0</v>
      </c>
      <c r="C35" t="s">
        <v>134</v>
      </c>
      <c r="D35">
        <v>117</v>
      </c>
      <c r="E35" t="s">
        <v>135</v>
      </c>
      <c r="F35">
        <v>243</v>
      </c>
      <c r="G35">
        <v>10</v>
      </c>
      <c r="H35" t="s">
        <v>136</v>
      </c>
      <c r="I35">
        <v>134</v>
      </c>
      <c r="J35" t="s">
        <v>137</v>
      </c>
      <c r="K35">
        <v>226</v>
      </c>
      <c r="L35">
        <v>20</v>
      </c>
      <c r="M35" t="s">
        <v>138</v>
      </c>
      <c r="N35">
        <v>163</v>
      </c>
      <c r="O35" t="s">
        <v>139</v>
      </c>
      <c r="P35">
        <v>197</v>
      </c>
    </row>
    <row r="36" spans="1:16" x14ac:dyDescent="0.3">
      <c r="A36" s="1">
        <v>45326</v>
      </c>
      <c r="B36">
        <v>0</v>
      </c>
      <c r="C36" t="s">
        <v>140</v>
      </c>
      <c r="D36">
        <v>116</v>
      </c>
      <c r="E36" t="s">
        <v>141</v>
      </c>
      <c r="F36">
        <v>244</v>
      </c>
      <c r="G36">
        <v>10</v>
      </c>
      <c r="H36" t="s">
        <v>142</v>
      </c>
      <c r="I36">
        <v>133</v>
      </c>
      <c r="J36" t="s">
        <v>143</v>
      </c>
      <c r="K36">
        <v>227</v>
      </c>
      <c r="L36">
        <v>20</v>
      </c>
      <c r="M36" t="s">
        <v>144</v>
      </c>
      <c r="N36">
        <v>162</v>
      </c>
      <c r="O36" t="s">
        <v>145</v>
      </c>
      <c r="P36">
        <v>198</v>
      </c>
    </row>
    <row r="37" spans="1:16" x14ac:dyDescent="0.3">
      <c r="A37" s="1">
        <v>45327</v>
      </c>
      <c r="B37">
        <v>0</v>
      </c>
      <c r="C37" t="s">
        <v>146</v>
      </c>
      <c r="D37">
        <v>116</v>
      </c>
      <c r="E37" t="s">
        <v>147</v>
      </c>
      <c r="F37">
        <v>244</v>
      </c>
      <c r="G37">
        <v>10</v>
      </c>
      <c r="H37" t="s">
        <v>148</v>
      </c>
      <c r="I37">
        <v>133</v>
      </c>
      <c r="J37" t="s">
        <v>149</v>
      </c>
      <c r="K37">
        <v>227</v>
      </c>
      <c r="L37">
        <v>20</v>
      </c>
      <c r="M37" t="s">
        <v>150</v>
      </c>
      <c r="N37">
        <v>160</v>
      </c>
      <c r="O37" t="s">
        <v>151</v>
      </c>
      <c r="P37">
        <v>200</v>
      </c>
    </row>
    <row r="38" spans="1:16" x14ac:dyDescent="0.3">
      <c r="A38" s="1">
        <v>45328</v>
      </c>
      <c r="B38">
        <v>0</v>
      </c>
      <c r="C38" t="s">
        <v>152</v>
      </c>
      <c r="D38">
        <v>115</v>
      </c>
      <c r="E38" t="s">
        <v>153</v>
      </c>
      <c r="F38">
        <v>245</v>
      </c>
      <c r="G38">
        <v>10</v>
      </c>
      <c r="H38" t="s">
        <v>154</v>
      </c>
      <c r="I38">
        <v>132</v>
      </c>
      <c r="J38" t="s">
        <v>155</v>
      </c>
      <c r="K38">
        <v>228</v>
      </c>
      <c r="L38">
        <v>20</v>
      </c>
      <c r="M38" t="s">
        <v>156</v>
      </c>
      <c r="N38">
        <v>159</v>
      </c>
      <c r="O38" t="s">
        <v>157</v>
      </c>
      <c r="P38">
        <v>201</v>
      </c>
    </row>
    <row r="39" spans="1:16" x14ac:dyDescent="0.3">
      <c r="A39" s="1">
        <v>45329</v>
      </c>
      <c r="B39">
        <v>0</v>
      </c>
      <c r="C39" t="s">
        <v>158</v>
      </c>
      <c r="D39">
        <v>115</v>
      </c>
      <c r="E39" t="s">
        <v>159</v>
      </c>
      <c r="F39">
        <v>245</v>
      </c>
      <c r="G39">
        <v>10</v>
      </c>
      <c r="H39" t="s">
        <v>160</v>
      </c>
      <c r="I39">
        <v>132</v>
      </c>
      <c r="J39" t="s">
        <v>161</v>
      </c>
      <c r="K39">
        <v>229</v>
      </c>
      <c r="L39">
        <v>20</v>
      </c>
      <c r="M39" t="s">
        <v>162</v>
      </c>
      <c r="N39">
        <v>158</v>
      </c>
      <c r="O39" t="s">
        <v>163</v>
      </c>
      <c r="P39">
        <v>203</v>
      </c>
    </row>
    <row r="40" spans="1:16" x14ac:dyDescent="0.3">
      <c r="A40" s="1">
        <v>45330</v>
      </c>
      <c r="B40">
        <v>0</v>
      </c>
      <c r="C40" t="s">
        <v>164</v>
      </c>
      <c r="D40">
        <v>114</v>
      </c>
      <c r="E40" t="s">
        <v>165</v>
      </c>
      <c r="F40">
        <v>246</v>
      </c>
      <c r="G40">
        <v>10</v>
      </c>
      <c r="H40" t="s">
        <v>166</v>
      </c>
      <c r="I40">
        <v>131</v>
      </c>
      <c r="J40" t="s">
        <v>167</v>
      </c>
      <c r="K40">
        <v>229</v>
      </c>
      <c r="L40">
        <v>20</v>
      </c>
      <c r="M40" t="s">
        <v>168</v>
      </c>
      <c r="N40">
        <v>156</v>
      </c>
      <c r="O40" t="s">
        <v>169</v>
      </c>
      <c r="P40">
        <v>204</v>
      </c>
    </row>
    <row r="41" spans="1:16" x14ac:dyDescent="0.3">
      <c r="A41" s="1">
        <v>45331</v>
      </c>
      <c r="B41">
        <v>0</v>
      </c>
      <c r="C41" t="s">
        <v>170</v>
      </c>
      <c r="D41">
        <v>114</v>
      </c>
      <c r="E41" t="s">
        <v>171</v>
      </c>
      <c r="F41">
        <v>246</v>
      </c>
      <c r="G41">
        <v>10</v>
      </c>
      <c r="H41" t="s">
        <v>172</v>
      </c>
      <c r="I41">
        <v>130</v>
      </c>
      <c r="J41" t="s">
        <v>173</v>
      </c>
      <c r="K41">
        <v>230</v>
      </c>
      <c r="L41">
        <v>20</v>
      </c>
      <c r="M41" t="s">
        <v>174</v>
      </c>
      <c r="N41">
        <v>155</v>
      </c>
      <c r="O41" t="s">
        <v>175</v>
      </c>
      <c r="P41">
        <v>205</v>
      </c>
    </row>
    <row r="42" spans="1:16" x14ac:dyDescent="0.3">
      <c r="A42" s="1">
        <v>45332</v>
      </c>
      <c r="B42">
        <v>0</v>
      </c>
      <c r="C42" t="s">
        <v>176</v>
      </c>
      <c r="D42">
        <v>113</v>
      </c>
      <c r="E42" t="s">
        <v>177</v>
      </c>
      <c r="F42">
        <v>247</v>
      </c>
      <c r="G42">
        <v>10</v>
      </c>
      <c r="H42" t="s">
        <v>178</v>
      </c>
      <c r="I42">
        <v>130</v>
      </c>
      <c r="J42" t="s">
        <v>179</v>
      </c>
      <c r="K42">
        <v>231</v>
      </c>
      <c r="L42">
        <v>20</v>
      </c>
      <c r="M42" t="s">
        <v>180</v>
      </c>
      <c r="N42">
        <v>154</v>
      </c>
      <c r="O42" t="s">
        <v>181</v>
      </c>
      <c r="P42">
        <v>207</v>
      </c>
    </row>
    <row r="43" spans="1:16" x14ac:dyDescent="0.3">
      <c r="A43" s="1">
        <v>45333</v>
      </c>
      <c r="B43">
        <v>0</v>
      </c>
      <c r="C43" t="s">
        <v>182</v>
      </c>
      <c r="D43">
        <v>113</v>
      </c>
      <c r="E43" t="s">
        <v>183</v>
      </c>
      <c r="F43">
        <v>247</v>
      </c>
      <c r="G43">
        <v>10</v>
      </c>
      <c r="H43" t="s">
        <v>184</v>
      </c>
      <c r="I43">
        <v>129</v>
      </c>
      <c r="J43" t="s">
        <v>185</v>
      </c>
      <c r="K43">
        <v>231</v>
      </c>
      <c r="L43">
        <v>20</v>
      </c>
      <c r="M43" t="s">
        <v>186</v>
      </c>
      <c r="N43">
        <v>153</v>
      </c>
      <c r="O43" t="s">
        <v>187</v>
      </c>
      <c r="P43">
        <v>208</v>
      </c>
    </row>
    <row r="44" spans="1:16" x14ac:dyDescent="0.3">
      <c r="A44" s="1">
        <v>45334</v>
      </c>
      <c r="B44">
        <v>0</v>
      </c>
      <c r="C44" t="s">
        <v>188</v>
      </c>
      <c r="D44">
        <v>112</v>
      </c>
      <c r="E44" t="s">
        <v>189</v>
      </c>
      <c r="F44">
        <v>248</v>
      </c>
      <c r="G44">
        <v>10</v>
      </c>
      <c r="H44" t="s">
        <v>190</v>
      </c>
      <c r="I44">
        <v>128</v>
      </c>
      <c r="J44" t="s">
        <v>191</v>
      </c>
      <c r="K44">
        <v>232</v>
      </c>
      <c r="L44">
        <v>20</v>
      </c>
      <c r="M44" t="s">
        <v>192</v>
      </c>
      <c r="N44">
        <v>151</v>
      </c>
      <c r="O44" t="s">
        <v>193</v>
      </c>
      <c r="P44">
        <v>209</v>
      </c>
    </row>
    <row r="45" spans="1:16" x14ac:dyDescent="0.3">
      <c r="A45" s="1">
        <v>45335</v>
      </c>
      <c r="B45">
        <v>0</v>
      </c>
      <c r="C45" t="s">
        <v>194</v>
      </c>
      <c r="D45">
        <v>112</v>
      </c>
      <c r="E45" t="s">
        <v>195</v>
      </c>
      <c r="F45">
        <v>249</v>
      </c>
      <c r="G45">
        <v>10</v>
      </c>
      <c r="H45" t="s">
        <v>196</v>
      </c>
      <c r="I45">
        <v>128</v>
      </c>
      <c r="J45" t="s">
        <v>197</v>
      </c>
      <c r="K45">
        <v>233</v>
      </c>
      <c r="L45">
        <v>20</v>
      </c>
      <c r="M45" t="s">
        <v>198</v>
      </c>
      <c r="N45">
        <v>150</v>
      </c>
      <c r="O45" t="s">
        <v>199</v>
      </c>
      <c r="P45">
        <v>210</v>
      </c>
    </row>
    <row r="46" spans="1:16" x14ac:dyDescent="0.3">
      <c r="A46" s="1">
        <v>45336</v>
      </c>
      <c r="B46">
        <v>0</v>
      </c>
      <c r="C46" t="s">
        <v>200</v>
      </c>
      <c r="D46">
        <v>111</v>
      </c>
      <c r="E46" t="s">
        <v>201</v>
      </c>
      <c r="F46">
        <v>249</v>
      </c>
      <c r="G46">
        <v>10</v>
      </c>
      <c r="H46" t="s">
        <v>202</v>
      </c>
      <c r="I46">
        <v>127</v>
      </c>
      <c r="J46" t="s">
        <v>203</v>
      </c>
      <c r="K46">
        <v>233</v>
      </c>
      <c r="L46">
        <v>20</v>
      </c>
      <c r="M46" t="s">
        <v>204</v>
      </c>
      <c r="N46">
        <v>149</v>
      </c>
      <c r="O46" t="s">
        <v>9</v>
      </c>
      <c r="P46">
        <v>211</v>
      </c>
    </row>
    <row r="47" spans="1:16" x14ac:dyDescent="0.3">
      <c r="A47" s="1">
        <v>45337</v>
      </c>
      <c r="B47">
        <v>0</v>
      </c>
      <c r="C47" t="s">
        <v>205</v>
      </c>
      <c r="D47">
        <v>110</v>
      </c>
      <c r="E47" t="s">
        <v>206</v>
      </c>
      <c r="F47">
        <v>250</v>
      </c>
      <c r="G47">
        <v>10</v>
      </c>
      <c r="H47" t="s">
        <v>207</v>
      </c>
      <c r="I47">
        <v>126</v>
      </c>
      <c r="J47" t="s">
        <v>208</v>
      </c>
      <c r="K47">
        <v>234</v>
      </c>
      <c r="L47">
        <v>20</v>
      </c>
      <c r="M47" t="s">
        <v>209</v>
      </c>
      <c r="N47">
        <v>148</v>
      </c>
      <c r="O47" t="s">
        <v>15</v>
      </c>
      <c r="P47">
        <v>212</v>
      </c>
    </row>
    <row r="48" spans="1:16" x14ac:dyDescent="0.3">
      <c r="A48" s="1">
        <v>45338</v>
      </c>
      <c r="B48">
        <v>0</v>
      </c>
      <c r="C48" t="s">
        <v>210</v>
      </c>
      <c r="D48">
        <v>110</v>
      </c>
      <c r="E48" t="s">
        <v>211</v>
      </c>
      <c r="F48">
        <v>250</v>
      </c>
      <c r="G48">
        <v>10</v>
      </c>
      <c r="H48" t="s">
        <v>212</v>
      </c>
      <c r="I48">
        <v>125</v>
      </c>
      <c r="J48" t="s">
        <v>1</v>
      </c>
      <c r="K48">
        <v>235</v>
      </c>
      <c r="L48">
        <v>20</v>
      </c>
      <c r="M48" t="s">
        <v>213</v>
      </c>
      <c r="N48">
        <v>147</v>
      </c>
      <c r="O48" t="s">
        <v>22</v>
      </c>
      <c r="P48">
        <v>213</v>
      </c>
    </row>
    <row r="49" spans="1:21" x14ac:dyDescent="0.3">
      <c r="A49" s="1">
        <v>45339</v>
      </c>
      <c r="B49">
        <v>0</v>
      </c>
      <c r="C49" t="s">
        <v>214</v>
      </c>
      <c r="D49">
        <v>109</v>
      </c>
      <c r="E49" t="s">
        <v>215</v>
      </c>
      <c r="F49">
        <v>251</v>
      </c>
      <c r="G49">
        <v>10</v>
      </c>
      <c r="H49" t="s">
        <v>216</v>
      </c>
      <c r="I49">
        <v>125</v>
      </c>
      <c r="J49" t="s">
        <v>7</v>
      </c>
      <c r="K49">
        <v>235</v>
      </c>
      <c r="L49">
        <v>20</v>
      </c>
      <c r="M49" t="s">
        <v>217</v>
      </c>
      <c r="N49">
        <v>146</v>
      </c>
      <c r="O49" t="s">
        <v>29</v>
      </c>
      <c r="P49">
        <v>214</v>
      </c>
    </row>
    <row r="50" spans="1:21" x14ac:dyDescent="0.3">
      <c r="A50" s="1">
        <v>45340</v>
      </c>
      <c r="B50">
        <v>0</v>
      </c>
      <c r="C50" t="s">
        <v>218</v>
      </c>
      <c r="D50">
        <v>109</v>
      </c>
      <c r="E50" t="s">
        <v>219</v>
      </c>
      <c r="F50">
        <v>252</v>
      </c>
      <c r="G50">
        <v>10</v>
      </c>
      <c r="H50" t="s">
        <v>220</v>
      </c>
      <c r="I50">
        <v>124</v>
      </c>
      <c r="J50" t="s">
        <v>221</v>
      </c>
      <c r="K50">
        <v>236</v>
      </c>
      <c r="L50">
        <v>20</v>
      </c>
      <c r="M50" t="s">
        <v>222</v>
      </c>
      <c r="N50">
        <v>145</v>
      </c>
      <c r="O50" t="s">
        <v>36</v>
      </c>
      <c r="P50">
        <v>215</v>
      </c>
    </row>
    <row r="51" spans="1:21" x14ac:dyDescent="0.3">
      <c r="A51" s="1">
        <v>45341</v>
      </c>
      <c r="B51">
        <v>0</v>
      </c>
      <c r="C51" t="s">
        <v>223</v>
      </c>
      <c r="D51">
        <v>108</v>
      </c>
      <c r="E51" t="s">
        <v>224</v>
      </c>
      <c r="F51">
        <v>252</v>
      </c>
      <c r="G51">
        <v>10</v>
      </c>
      <c r="H51" t="s">
        <v>225</v>
      </c>
      <c r="I51">
        <v>123</v>
      </c>
      <c r="J51" t="s">
        <v>16</v>
      </c>
      <c r="K51">
        <v>237</v>
      </c>
      <c r="L51">
        <v>20</v>
      </c>
      <c r="M51" t="s">
        <v>2</v>
      </c>
      <c r="N51">
        <v>144</v>
      </c>
      <c r="O51" t="s">
        <v>40</v>
      </c>
      <c r="P51">
        <v>216</v>
      </c>
    </row>
    <row r="52" spans="1:21" x14ac:dyDescent="0.3">
      <c r="A52" s="1">
        <v>45342</v>
      </c>
      <c r="B52">
        <v>0</v>
      </c>
      <c r="C52" t="s">
        <v>226</v>
      </c>
      <c r="D52">
        <v>107</v>
      </c>
      <c r="E52" t="s">
        <v>227</v>
      </c>
      <c r="F52">
        <v>253</v>
      </c>
      <c r="G52">
        <v>10</v>
      </c>
      <c r="H52" t="s">
        <v>228</v>
      </c>
      <c r="I52">
        <v>123</v>
      </c>
      <c r="J52" t="s">
        <v>229</v>
      </c>
      <c r="K52">
        <v>238</v>
      </c>
      <c r="L52">
        <v>20</v>
      </c>
      <c r="M52" t="s">
        <v>17</v>
      </c>
      <c r="N52">
        <v>143</v>
      </c>
      <c r="O52" t="s">
        <v>47</v>
      </c>
      <c r="P52">
        <v>217</v>
      </c>
    </row>
    <row r="53" spans="1:21" x14ac:dyDescent="0.3">
      <c r="A53" s="1">
        <v>45343</v>
      </c>
      <c r="B53">
        <v>0</v>
      </c>
      <c r="C53" t="s">
        <v>230</v>
      </c>
      <c r="D53">
        <v>107</v>
      </c>
      <c r="E53" t="s">
        <v>231</v>
      </c>
      <c r="F53">
        <v>253</v>
      </c>
      <c r="G53">
        <v>10</v>
      </c>
      <c r="H53" t="s">
        <v>232</v>
      </c>
      <c r="I53">
        <v>122</v>
      </c>
      <c r="J53" t="s">
        <v>30</v>
      </c>
      <c r="K53">
        <v>238</v>
      </c>
      <c r="L53">
        <v>20</v>
      </c>
      <c r="M53" t="s">
        <v>28</v>
      </c>
      <c r="N53">
        <v>142</v>
      </c>
      <c r="O53" t="s">
        <v>233</v>
      </c>
      <c r="P53">
        <v>218</v>
      </c>
    </row>
    <row r="54" spans="1:21" x14ac:dyDescent="0.3">
      <c r="A54" s="1">
        <v>45344</v>
      </c>
      <c r="B54">
        <v>0</v>
      </c>
      <c r="C54" t="s">
        <v>234</v>
      </c>
      <c r="D54">
        <v>106</v>
      </c>
      <c r="E54" t="s">
        <v>235</v>
      </c>
      <c r="F54">
        <v>254</v>
      </c>
      <c r="G54">
        <v>10</v>
      </c>
      <c r="H54" t="s">
        <v>236</v>
      </c>
      <c r="I54">
        <v>121</v>
      </c>
      <c r="J54" t="s">
        <v>34</v>
      </c>
      <c r="K54">
        <v>239</v>
      </c>
      <c r="L54">
        <v>20</v>
      </c>
      <c r="M54" t="s">
        <v>39</v>
      </c>
      <c r="N54">
        <v>141</v>
      </c>
      <c r="O54" t="s">
        <v>59</v>
      </c>
      <c r="P54">
        <v>219</v>
      </c>
    </row>
    <row r="55" spans="1:21" x14ac:dyDescent="0.3">
      <c r="A55" s="1">
        <v>45345</v>
      </c>
      <c r="B55">
        <v>0</v>
      </c>
      <c r="C55" t="s">
        <v>237</v>
      </c>
      <c r="D55">
        <v>106</v>
      </c>
      <c r="E55" t="s">
        <v>238</v>
      </c>
      <c r="F55">
        <v>254</v>
      </c>
      <c r="G55">
        <v>10</v>
      </c>
      <c r="H55" t="s">
        <v>239</v>
      </c>
      <c r="I55">
        <v>121</v>
      </c>
      <c r="J55" t="s">
        <v>240</v>
      </c>
      <c r="K55">
        <v>239</v>
      </c>
      <c r="L55">
        <v>20</v>
      </c>
      <c r="M55" t="s">
        <v>46</v>
      </c>
      <c r="N55">
        <v>140</v>
      </c>
      <c r="O55" t="s">
        <v>241</v>
      </c>
      <c r="P55">
        <v>220</v>
      </c>
    </row>
    <row r="56" spans="1:21" x14ac:dyDescent="0.3">
      <c r="A56" s="1">
        <v>45346</v>
      </c>
      <c r="B56">
        <v>0</v>
      </c>
      <c r="C56" t="s">
        <v>242</v>
      </c>
      <c r="D56">
        <v>105</v>
      </c>
      <c r="E56" t="s">
        <v>243</v>
      </c>
      <c r="F56">
        <v>255</v>
      </c>
      <c r="G56">
        <v>10</v>
      </c>
      <c r="H56" t="s">
        <v>244</v>
      </c>
      <c r="I56">
        <v>120</v>
      </c>
      <c r="J56" t="s">
        <v>45</v>
      </c>
      <c r="K56">
        <v>240</v>
      </c>
      <c r="L56">
        <v>20</v>
      </c>
      <c r="M56" t="s">
        <v>245</v>
      </c>
      <c r="N56">
        <v>139</v>
      </c>
      <c r="O56" t="s">
        <v>246</v>
      </c>
      <c r="P56">
        <v>221</v>
      </c>
    </row>
    <row r="57" spans="1:21" x14ac:dyDescent="0.3">
      <c r="A57" s="1">
        <v>45347</v>
      </c>
      <c r="B57">
        <v>0</v>
      </c>
      <c r="C57" t="s">
        <v>247</v>
      </c>
      <c r="D57">
        <v>104</v>
      </c>
      <c r="E57" t="s">
        <v>248</v>
      </c>
      <c r="F57">
        <v>256</v>
      </c>
      <c r="G57">
        <v>10</v>
      </c>
      <c r="H57" t="s">
        <v>0</v>
      </c>
      <c r="I57">
        <v>119</v>
      </c>
      <c r="J57" t="s">
        <v>53</v>
      </c>
      <c r="K57">
        <v>241</v>
      </c>
      <c r="L57">
        <v>20</v>
      </c>
      <c r="M57" t="s">
        <v>249</v>
      </c>
      <c r="N57">
        <v>138</v>
      </c>
      <c r="O57" t="s">
        <v>75</v>
      </c>
      <c r="P57">
        <v>222</v>
      </c>
    </row>
    <row r="58" spans="1:21" x14ac:dyDescent="0.3">
      <c r="A58" s="1">
        <v>45348</v>
      </c>
      <c r="B58">
        <v>0</v>
      </c>
      <c r="C58" t="s">
        <v>250</v>
      </c>
      <c r="D58">
        <v>104</v>
      </c>
      <c r="E58" t="s">
        <v>251</v>
      </c>
      <c r="F58">
        <v>256</v>
      </c>
      <c r="G58">
        <v>10</v>
      </c>
      <c r="H58" t="s">
        <v>19</v>
      </c>
      <c r="I58">
        <v>119</v>
      </c>
      <c r="J58" t="s">
        <v>57</v>
      </c>
      <c r="K58">
        <v>242</v>
      </c>
      <c r="L58">
        <v>20</v>
      </c>
      <c r="M58" t="s">
        <v>252</v>
      </c>
      <c r="N58">
        <v>137</v>
      </c>
      <c r="O58" t="s">
        <v>79</v>
      </c>
      <c r="P58">
        <v>223</v>
      </c>
    </row>
    <row r="59" spans="1:21" x14ac:dyDescent="0.3">
      <c r="A59" s="1">
        <v>45349</v>
      </c>
      <c r="B59">
        <v>0</v>
      </c>
      <c r="C59" t="s">
        <v>253</v>
      </c>
      <c r="D59">
        <v>103</v>
      </c>
      <c r="E59" t="s">
        <v>254</v>
      </c>
      <c r="F59">
        <v>257</v>
      </c>
      <c r="G59">
        <v>10</v>
      </c>
      <c r="H59" t="s">
        <v>37</v>
      </c>
      <c r="I59">
        <v>118</v>
      </c>
      <c r="J59" t="s">
        <v>61</v>
      </c>
      <c r="K59">
        <v>242</v>
      </c>
      <c r="L59">
        <v>20</v>
      </c>
      <c r="M59" t="s">
        <v>255</v>
      </c>
      <c r="N59">
        <v>136</v>
      </c>
      <c r="O59" t="s">
        <v>256</v>
      </c>
      <c r="P59">
        <v>224</v>
      </c>
    </row>
    <row r="60" spans="1:21" x14ac:dyDescent="0.3">
      <c r="A60" s="1">
        <v>45350</v>
      </c>
      <c r="B60">
        <v>0</v>
      </c>
      <c r="C60" t="s">
        <v>257</v>
      </c>
      <c r="D60">
        <v>103</v>
      </c>
      <c r="E60" t="s">
        <v>258</v>
      </c>
      <c r="F60">
        <v>258</v>
      </c>
      <c r="G60">
        <v>10</v>
      </c>
      <c r="H60" t="s">
        <v>48</v>
      </c>
      <c r="I60">
        <v>117</v>
      </c>
      <c r="J60" t="s">
        <v>259</v>
      </c>
      <c r="K60">
        <v>243</v>
      </c>
      <c r="L60">
        <v>20</v>
      </c>
      <c r="M60" t="s">
        <v>86</v>
      </c>
      <c r="N60">
        <v>135</v>
      </c>
      <c r="O60" t="s">
        <v>260</v>
      </c>
      <c r="P60">
        <v>225</v>
      </c>
    </row>
    <row r="61" spans="1:21" x14ac:dyDescent="0.3">
      <c r="A61" s="1">
        <v>45351</v>
      </c>
      <c r="B61">
        <v>0</v>
      </c>
      <c r="C61" t="s">
        <v>261</v>
      </c>
      <c r="D61">
        <v>102</v>
      </c>
      <c r="E61" t="s">
        <v>262</v>
      </c>
      <c r="F61">
        <v>258</v>
      </c>
      <c r="G61">
        <v>10</v>
      </c>
      <c r="H61" t="s">
        <v>60</v>
      </c>
      <c r="I61">
        <v>116</v>
      </c>
      <c r="J61" t="s">
        <v>263</v>
      </c>
      <c r="K61">
        <v>244</v>
      </c>
      <c r="L61">
        <v>20</v>
      </c>
      <c r="M61" t="s">
        <v>94</v>
      </c>
      <c r="N61">
        <v>134</v>
      </c>
      <c r="O61" t="s">
        <v>264</v>
      </c>
      <c r="P61">
        <v>226</v>
      </c>
      <c r="Q61">
        <v>30</v>
      </c>
      <c r="R61" t="s">
        <v>114</v>
      </c>
      <c r="S61">
        <v>172</v>
      </c>
      <c r="T61" t="s">
        <v>265</v>
      </c>
      <c r="U61">
        <v>189</v>
      </c>
    </row>
    <row r="62" spans="1:21" x14ac:dyDescent="0.3">
      <c r="A62" s="1">
        <v>45352</v>
      </c>
      <c r="B62">
        <v>0</v>
      </c>
      <c r="C62" t="s">
        <v>266</v>
      </c>
      <c r="D62">
        <v>101</v>
      </c>
      <c r="E62" t="s">
        <v>267</v>
      </c>
      <c r="F62">
        <v>259</v>
      </c>
      <c r="G62">
        <v>10</v>
      </c>
      <c r="H62" t="s">
        <v>68</v>
      </c>
      <c r="I62">
        <v>116</v>
      </c>
      <c r="J62" t="s">
        <v>77</v>
      </c>
      <c r="K62">
        <v>244</v>
      </c>
      <c r="L62">
        <v>20</v>
      </c>
      <c r="M62" t="s">
        <v>268</v>
      </c>
      <c r="N62">
        <v>133</v>
      </c>
      <c r="O62" t="s">
        <v>99</v>
      </c>
      <c r="P62">
        <v>227</v>
      </c>
      <c r="Q62">
        <v>30</v>
      </c>
      <c r="R62" t="s">
        <v>269</v>
      </c>
      <c r="S62">
        <v>168</v>
      </c>
      <c r="T62" t="s">
        <v>270</v>
      </c>
      <c r="U62">
        <v>193</v>
      </c>
    </row>
    <row r="63" spans="1:21" x14ac:dyDescent="0.3">
      <c r="A63" s="1">
        <v>45353</v>
      </c>
      <c r="B63">
        <v>0</v>
      </c>
      <c r="C63" t="s">
        <v>271</v>
      </c>
      <c r="D63">
        <v>101</v>
      </c>
      <c r="E63" t="s">
        <v>272</v>
      </c>
      <c r="F63">
        <v>260</v>
      </c>
      <c r="G63">
        <v>10</v>
      </c>
      <c r="H63" t="s">
        <v>76</v>
      </c>
      <c r="I63">
        <v>115</v>
      </c>
      <c r="J63" t="s">
        <v>81</v>
      </c>
      <c r="K63">
        <v>245</v>
      </c>
      <c r="L63">
        <v>20</v>
      </c>
      <c r="M63" t="s">
        <v>106</v>
      </c>
      <c r="N63">
        <v>133</v>
      </c>
      <c r="O63" t="s">
        <v>103</v>
      </c>
      <c r="P63">
        <v>228</v>
      </c>
      <c r="Q63">
        <v>30</v>
      </c>
      <c r="R63" t="s">
        <v>273</v>
      </c>
      <c r="S63">
        <v>165</v>
      </c>
      <c r="T63" t="s">
        <v>274</v>
      </c>
      <c r="U63">
        <v>196</v>
      </c>
    </row>
    <row r="64" spans="1:21" x14ac:dyDescent="0.3">
      <c r="A64" s="1">
        <v>45354</v>
      </c>
      <c r="B64">
        <v>0</v>
      </c>
      <c r="C64" t="s">
        <v>275</v>
      </c>
      <c r="D64">
        <v>100</v>
      </c>
      <c r="E64" t="s">
        <v>276</v>
      </c>
      <c r="F64">
        <v>260</v>
      </c>
      <c r="G64">
        <v>10</v>
      </c>
      <c r="H64" t="s">
        <v>277</v>
      </c>
      <c r="I64">
        <v>114</v>
      </c>
      <c r="J64" t="s">
        <v>85</v>
      </c>
      <c r="K64">
        <v>246</v>
      </c>
      <c r="L64">
        <v>20</v>
      </c>
      <c r="M64" t="s">
        <v>112</v>
      </c>
      <c r="N64">
        <v>132</v>
      </c>
      <c r="O64" t="s">
        <v>278</v>
      </c>
      <c r="P64">
        <v>229</v>
      </c>
      <c r="Q64">
        <v>30</v>
      </c>
      <c r="R64" t="s">
        <v>279</v>
      </c>
      <c r="S64">
        <v>162</v>
      </c>
      <c r="T64" t="s">
        <v>280</v>
      </c>
      <c r="U64">
        <v>198</v>
      </c>
    </row>
    <row r="65" spans="1:21" x14ac:dyDescent="0.3">
      <c r="A65" s="1">
        <v>45355</v>
      </c>
      <c r="B65">
        <v>0</v>
      </c>
      <c r="C65" t="s">
        <v>281</v>
      </c>
      <c r="D65">
        <v>99</v>
      </c>
      <c r="E65" t="s">
        <v>282</v>
      </c>
      <c r="F65">
        <v>261</v>
      </c>
      <c r="G65">
        <v>10</v>
      </c>
      <c r="H65" t="s">
        <v>92</v>
      </c>
      <c r="I65">
        <v>114</v>
      </c>
      <c r="J65" t="s">
        <v>89</v>
      </c>
      <c r="K65">
        <v>246</v>
      </c>
      <c r="L65">
        <v>20</v>
      </c>
      <c r="M65" t="s">
        <v>283</v>
      </c>
      <c r="N65">
        <v>131</v>
      </c>
      <c r="O65" t="s">
        <v>284</v>
      </c>
      <c r="P65">
        <v>229</v>
      </c>
      <c r="Q65">
        <v>30</v>
      </c>
      <c r="R65" t="s">
        <v>285</v>
      </c>
      <c r="S65">
        <v>160</v>
      </c>
      <c r="T65" t="s">
        <v>286</v>
      </c>
      <c r="U65">
        <v>200</v>
      </c>
    </row>
    <row r="66" spans="1:21" x14ac:dyDescent="0.3">
      <c r="A66" s="1">
        <v>45356</v>
      </c>
      <c r="B66">
        <v>0</v>
      </c>
      <c r="C66" t="s">
        <v>287</v>
      </c>
      <c r="D66">
        <v>99</v>
      </c>
      <c r="E66" t="s">
        <v>288</v>
      </c>
      <c r="F66">
        <v>261</v>
      </c>
      <c r="G66">
        <v>10</v>
      </c>
      <c r="H66" t="s">
        <v>100</v>
      </c>
      <c r="I66">
        <v>113</v>
      </c>
      <c r="J66" t="s">
        <v>289</v>
      </c>
      <c r="K66">
        <v>247</v>
      </c>
      <c r="L66">
        <v>20</v>
      </c>
      <c r="M66" t="s">
        <v>130</v>
      </c>
      <c r="N66">
        <v>130</v>
      </c>
      <c r="O66" t="s">
        <v>290</v>
      </c>
      <c r="P66">
        <v>230</v>
      </c>
      <c r="Q66">
        <v>30</v>
      </c>
      <c r="R66" t="s">
        <v>291</v>
      </c>
      <c r="S66">
        <v>158</v>
      </c>
      <c r="T66" t="s">
        <v>292</v>
      </c>
      <c r="U66">
        <v>202</v>
      </c>
    </row>
    <row r="67" spans="1:21" x14ac:dyDescent="0.3">
      <c r="A67" s="1">
        <v>45357</v>
      </c>
      <c r="B67">
        <v>0</v>
      </c>
      <c r="C67" t="s">
        <v>293</v>
      </c>
      <c r="D67">
        <v>98</v>
      </c>
      <c r="E67" t="s">
        <v>294</v>
      </c>
      <c r="F67">
        <v>262</v>
      </c>
      <c r="G67">
        <v>10</v>
      </c>
      <c r="H67" t="s">
        <v>295</v>
      </c>
      <c r="I67">
        <v>113</v>
      </c>
      <c r="J67" t="s">
        <v>296</v>
      </c>
      <c r="K67">
        <v>248</v>
      </c>
      <c r="L67">
        <v>20</v>
      </c>
      <c r="M67" t="s">
        <v>297</v>
      </c>
      <c r="N67">
        <v>129</v>
      </c>
      <c r="O67" t="s">
        <v>298</v>
      </c>
      <c r="P67">
        <v>231</v>
      </c>
      <c r="Q67">
        <v>30</v>
      </c>
      <c r="R67" t="s">
        <v>299</v>
      </c>
      <c r="S67">
        <v>156</v>
      </c>
      <c r="T67" t="s">
        <v>300</v>
      </c>
      <c r="U67">
        <v>204</v>
      </c>
    </row>
    <row r="68" spans="1:21" x14ac:dyDescent="0.3">
      <c r="A68" s="1">
        <v>45358</v>
      </c>
      <c r="B68">
        <v>0</v>
      </c>
      <c r="C68" t="s">
        <v>301</v>
      </c>
      <c r="D68">
        <v>98</v>
      </c>
      <c r="E68" t="s">
        <v>302</v>
      </c>
      <c r="F68">
        <v>263</v>
      </c>
      <c r="G68">
        <v>10</v>
      </c>
      <c r="H68" t="s">
        <v>303</v>
      </c>
      <c r="I68">
        <v>112</v>
      </c>
      <c r="J68" t="s">
        <v>304</v>
      </c>
      <c r="K68">
        <v>248</v>
      </c>
      <c r="L68">
        <v>20</v>
      </c>
      <c r="M68" t="s">
        <v>148</v>
      </c>
      <c r="N68">
        <v>128</v>
      </c>
      <c r="O68" t="s">
        <v>305</v>
      </c>
      <c r="P68">
        <v>232</v>
      </c>
      <c r="Q68">
        <v>30</v>
      </c>
      <c r="R68" t="s">
        <v>306</v>
      </c>
      <c r="S68">
        <v>155</v>
      </c>
      <c r="T68" t="s">
        <v>307</v>
      </c>
      <c r="U68">
        <v>206</v>
      </c>
    </row>
    <row r="69" spans="1:21" x14ac:dyDescent="0.3">
      <c r="A69" s="1">
        <v>45359</v>
      </c>
      <c r="B69">
        <v>0</v>
      </c>
      <c r="C69" t="s">
        <v>308</v>
      </c>
      <c r="D69">
        <v>97</v>
      </c>
      <c r="E69" t="s">
        <v>309</v>
      </c>
      <c r="F69">
        <v>263</v>
      </c>
      <c r="G69">
        <v>10</v>
      </c>
      <c r="H69" t="s">
        <v>128</v>
      </c>
      <c r="I69">
        <v>111</v>
      </c>
      <c r="J69" t="s">
        <v>310</v>
      </c>
      <c r="K69">
        <v>249</v>
      </c>
      <c r="L69">
        <v>20</v>
      </c>
      <c r="M69" t="s">
        <v>311</v>
      </c>
      <c r="N69">
        <v>127</v>
      </c>
      <c r="O69" t="s">
        <v>312</v>
      </c>
      <c r="P69">
        <v>233</v>
      </c>
      <c r="Q69">
        <v>30</v>
      </c>
      <c r="R69" t="s">
        <v>174</v>
      </c>
      <c r="S69">
        <v>153</v>
      </c>
      <c r="T69" t="s">
        <v>313</v>
      </c>
      <c r="U69">
        <v>207</v>
      </c>
    </row>
    <row r="70" spans="1:21" x14ac:dyDescent="0.3">
      <c r="A70" s="1">
        <v>45360</v>
      </c>
      <c r="B70">
        <v>0</v>
      </c>
      <c r="C70" t="s">
        <v>314</v>
      </c>
      <c r="D70">
        <v>96</v>
      </c>
      <c r="E70" t="s">
        <v>315</v>
      </c>
      <c r="F70">
        <v>264</v>
      </c>
      <c r="G70">
        <v>10</v>
      </c>
      <c r="H70" t="s">
        <v>316</v>
      </c>
      <c r="I70">
        <v>110</v>
      </c>
      <c r="J70" t="s">
        <v>317</v>
      </c>
      <c r="K70">
        <v>250</v>
      </c>
      <c r="L70">
        <v>20</v>
      </c>
      <c r="M70" t="s">
        <v>318</v>
      </c>
      <c r="N70">
        <v>126</v>
      </c>
      <c r="O70" t="s">
        <v>319</v>
      </c>
      <c r="P70">
        <v>234</v>
      </c>
      <c r="Q70">
        <v>30</v>
      </c>
      <c r="R70" t="s">
        <v>180</v>
      </c>
      <c r="S70">
        <v>151</v>
      </c>
      <c r="T70" t="s">
        <v>320</v>
      </c>
      <c r="U70">
        <v>209</v>
      </c>
    </row>
    <row r="71" spans="1:21" x14ac:dyDescent="0.3">
      <c r="A71" s="1">
        <v>45361</v>
      </c>
      <c r="B71">
        <v>0</v>
      </c>
      <c r="C71" t="s">
        <v>321</v>
      </c>
      <c r="D71">
        <v>96</v>
      </c>
      <c r="E71" t="s">
        <v>322</v>
      </c>
      <c r="F71">
        <v>265</v>
      </c>
      <c r="G71">
        <v>10</v>
      </c>
      <c r="H71" t="s">
        <v>146</v>
      </c>
      <c r="I71">
        <v>110</v>
      </c>
      <c r="J71" t="s">
        <v>123</v>
      </c>
      <c r="K71">
        <v>251</v>
      </c>
      <c r="L71">
        <v>20</v>
      </c>
      <c r="M71" t="s">
        <v>172</v>
      </c>
      <c r="N71">
        <v>126</v>
      </c>
      <c r="O71" t="s">
        <v>323</v>
      </c>
      <c r="P71">
        <v>235</v>
      </c>
      <c r="Q71">
        <v>30</v>
      </c>
      <c r="R71" t="s">
        <v>324</v>
      </c>
      <c r="S71">
        <v>150</v>
      </c>
      <c r="T71" t="s">
        <v>325</v>
      </c>
      <c r="U71">
        <v>210</v>
      </c>
    </row>
    <row r="72" spans="1:21" x14ac:dyDescent="0.3">
      <c r="A72" s="1">
        <v>45362</v>
      </c>
      <c r="B72">
        <v>0</v>
      </c>
      <c r="C72" t="s">
        <v>326</v>
      </c>
      <c r="D72">
        <v>95</v>
      </c>
      <c r="E72" t="s">
        <v>327</v>
      </c>
      <c r="F72">
        <v>265</v>
      </c>
      <c r="G72">
        <v>10</v>
      </c>
      <c r="H72" t="s">
        <v>328</v>
      </c>
      <c r="I72">
        <v>109</v>
      </c>
      <c r="J72" t="s">
        <v>129</v>
      </c>
      <c r="K72">
        <v>251</v>
      </c>
      <c r="L72">
        <v>20</v>
      </c>
      <c r="M72" t="s">
        <v>329</v>
      </c>
      <c r="N72">
        <v>125</v>
      </c>
      <c r="O72" t="s">
        <v>330</v>
      </c>
      <c r="P72">
        <v>235</v>
      </c>
      <c r="Q72">
        <v>30</v>
      </c>
      <c r="R72" t="s">
        <v>331</v>
      </c>
      <c r="S72">
        <v>148</v>
      </c>
      <c r="T72" t="s">
        <v>332</v>
      </c>
      <c r="U72">
        <v>212</v>
      </c>
    </row>
    <row r="73" spans="1:21" x14ac:dyDescent="0.3">
      <c r="A73" s="1">
        <v>45363</v>
      </c>
      <c r="B73">
        <v>0</v>
      </c>
      <c r="C73" t="s">
        <v>333</v>
      </c>
      <c r="D73">
        <v>94</v>
      </c>
      <c r="E73" t="s">
        <v>334</v>
      </c>
      <c r="F73">
        <v>266</v>
      </c>
      <c r="G73">
        <v>10</v>
      </c>
      <c r="H73" t="s">
        <v>335</v>
      </c>
      <c r="I73">
        <v>108</v>
      </c>
      <c r="J73" t="s">
        <v>135</v>
      </c>
      <c r="K73">
        <v>252</v>
      </c>
      <c r="L73">
        <v>20</v>
      </c>
      <c r="M73" t="s">
        <v>336</v>
      </c>
      <c r="N73">
        <v>124</v>
      </c>
      <c r="O73" t="s">
        <v>337</v>
      </c>
      <c r="P73">
        <v>236</v>
      </c>
      <c r="Q73">
        <v>30</v>
      </c>
      <c r="R73" t="s">
        <v>338</v>
      </c>
      <c r="S73">
        <v>147</v>
      </c>
      <c r="T73" t="s">
        <v>339</v>
      </c>
      <c r="U73">
        <v>213</v>
      </c>
    </row>
    <row r="74" spans="1:21" x14ac:dyDescent="0.3">
      <c r="A74" s="1">
        <v>45364</v>
      </c>
      <c r="B74">
        <v>0</v>
      </c>
      <c r="C74" t="s">
        <v>340</v>
      </c>
      <c r="D74">
        <v>94</v>
      </c>
      <c r="E74" t="s">
        <v>341</v>
      </c>
      <c r="F74">
        <v>267</v>
      </c>
      <c r="G74">
        <v>10</v>
      </c>
      <c r="H74" t="s">
        <v>342</v>
      </c>
      <c r="I74">
        <v>108</v>
      </c>
      <c r="J74" t="s">
        <v>141</v>
      </c>
      <c r="K74">
        <v>253</v>
      </c>
      <c r="L74">
        <v>20</v>
      </c>
      <c r="M74" t="s">
        <v>343</v>
      </c>
      <c r="N74">
        <v>123</v>
      </c>
      <c r="O74" t="s">
        <v>344</v>
      </c>
      <c r="P74">
        <v>237</v>
      </c>
      <c r="Q74">
        <v>30</v>
      </c>
      <c r="R74" t="s">
        <v>345</v>
      </c>
      <c r="S74">
        <v>146</v>
      </c>
      <c r="T74" t="s">
        <v>346</v>
      </c>
      <c r="U74">
        <v>215</v>
      </c>
    </row>
    <row r="75" spans="1:21" x14ac:dyDescent="0.3">
      <c r="A75" s="1">
        <v>45365</v>
      </c>
      <c r="B75">
        <v>0</v>
      </c>
      <c r="C75" t="s">
        <v>347</v>
      </c>
      <c r="D75">
        <v>93</v>
      </c>
      <c r="E75" t="s">
        <v>348</v>
      </c>
      <c r="F75">
        <v>267</v>
      </c>
      <c r="G75">
        <v>10</v>
      </c>
      <c r="H75" t="s">
        <v>349</v>
      </c>
      <c r="I75">
        <v>107</v>
      </c>
      <c r="J75" t="s">
        <v>147</v>
      </c>
      <c r="K75">
        <v>253</v>
      </c>
      <c r="L75">
        <v>20</v>
      </c>
      <c r="M75" t="s">
        <v>350</v>
      </c>
      <c r="N75">
        <v>122</v>
      </c>
      <c r="O75" t="s">
        <v>351</v>
      </c>
      <c r="P75">
        <v>238</v>
      </c>
      <c r="Q75">
        <v>30</v>
      </c>
      <c r="R75" t="s">
        <v>352</v>
      </c>
      <c r="S75">
        <v>144</v>
      </c>
      <c r="T75" t="s">
        <v>3</v>
      </c>
      <c r="U75">
        <v>216</v>
      </c>
    </row>
    <row r="76" spans="1:21" x14ac:dyDescent="0.3">
      <c r="A76" s="1">
        <v>45366</v>
      </c>
      <c r="B76">
        <v>0</v>
      </c>
      <c r="C76" t="s">
        <v>353</v>
      </c>
      <c r="D76">
        <v>92</v>
      </c>
      <c r="E76" t="s">
        <v>354</v>
      </c>
      <c r="F76">
        <v>268</v>
      </c>
      <c r="G76">
        <v>10</v>
      </c>
      <c r="H76" t="s">
        <v>355</v>
      </c>
      <c r="I76">
        <v>106</v>
      </c>
      <c r="J76" t="s">
        <v>153</v>
      </c>
      <c r="K76">
        <v>254</v>
      </c>
      <c r="L76">
        <v>20</v>
      </c>
      <c r="M76" t="s">
        <v>207</v>
      </c>
      <c r="N76">
        <v>122</v>
      </c>
      <c r="O76" t="s">
        <v>356</v>
      </c>
      <c r="P76">
        <v>239</v>
      </c>
      <c r="Q76">
        <v>30</v>
      </c>
      <c r="R76" t="s">
        <v>217</v>
      </c>
      <c r="S76">
        <v>143</v>
      </c>
      <c r="T76" t="s">
        <v>357</v>
      </c>
      <c r="U76">
        <v>217</v>
      </c>
    </row>
    <row r="77" spans="1:21" x14ac:dyDescent="0.3">
      <c r="A77" s="1">
        <v>45367</v>
      </c>
      <c r="B77">
        <v>0</v>
      </c>
      <c r="C77" t="s">
        <v>358</v>
      </c>
      <c r="D77">
        <v>92</v>
      </c>
      <c r="E77" t="s">
        <v>359</v>
      </c>
      <c r="F77">
        <v>269</v>
      </c>
      <c r="G77">
        <v>10</v>
      </c>
      <c r="H77" t="s">
        <v>194</v>
      </c>
      <c r="I77">
        <v>106</v>
      </c>
      <c r="J77" t="s">
        <v>159</v>
      </c>
      <c r="K77">
        <v>255</v>
      </c>
      <c r="L77">
        <v>20</v>
      </c>
      <c r="M77" t="s">
        <v>212</v>
      </c>
      <c r="N77">
        <v>121</v>
      </c>
      <c r="O77" t="s">
        <v>360</v>
      </c>
      <c r="P77">
        <v>240</v>
      </c>
      <c r="Q77">
        <v>30</v>
      </c>
      <c r="R77" t="s">
        <v>361</v>
      </c>
      <c r="S77">
        <v>142</v>
      </c>
      <c r="T77" t="s">
        <v>15</v>
      </c>
      <c r="U77">
        <v>218</v>
      </c>
    </row>
    <row r="78" spans="1:21" x14ac:dyDescent="0.3">
      <c r="A78" s="1">
        <v>45368</v>
      </c>
      <c r="B78">
        <v>0</v>
      </c>
      <c r="C78" t="s">
        <v>362</v>
      </c>
      <c r="D78">
        <v>91</v>
      </c>
      <c r="E78" t="s">
        <v>363</v>
      </c>
      <c r="F78">
        <v>269</v>
      </c>
      <c r="G78">
        <v>10</v>
      </c>
      <c r="H78" t="s">
        <v>200</v>
      </c>
      <c r="I78">
        <v>105</v>
      </c>
      <c r="J78" t="s">
        <v>364</v>
      </c>
      <c r="K78">
        <v>255</v>
      </c>
      <c r="L78">
        <v>20</v>
      </c>
      <c r="M78" t="s">
        <v>365</v>
      </c>
      <c r="N78">
        <v>120</v>
      </c>
      <c r="O78" t="s">
        <v>366</v>
      </c>
      <c r="P78">
        <v>240</v>
      </c>
      <c r="Q78">
        <v>30</v>
      </c>
      <c r="R78" t="s">
        <v>5</v>
      </c>
      <c r="S78">
        <v>141</v>
      </c>
      <c r="T78" t="s">
        <v>367</v>
      </c>
      <c r="U78">
        <v>220</v>
      </c>
    </row>
    <row r="79" spans="1:21" x14ac:dyDescent="0.3">
      <c r="A79" s="1">
        <v>45369</v>
      </c>
      <c r="B79">
        <v>0</v>
      </c>
      <c r="C79" t="s">
        <v>368</v>
      </c>
      <c r="D79">
        <v>91</v>
      </c>
      <c r="E79" t="s">
        <v>369</v>
      </c>
      <c r="F79">
        <v>270</v>
      </c>
      <c r="G79">
        <v>10</v>
      </c>
      <c r="H79" t="s">
        <v>370</v>
      </c>
      <c r="I79">
        <v>104</v>
      </c>
      <c r="J79" t="s">
        <v>171</v>
      </c>
      <c r="K79">
        <v>256</v>
      </c>
      <c r="L79">
        <v>20</v>
      </c>
      <c r="M79" t="s">
        <v>371</v>
      </c>
      <c r="N79">
        <v>119</v>
      </c>
      <c r="O79" t="s">
        <v>197</v>
      </c>
      <c r="P79">
        <v>241</v>
      </c>
      <c r="Q79">
        <v>30</v>
      </c>
      <c r="R79" t="s">
        <v>21</v>
      </c>
      <c r="S79">
        <v>140</v>
      </c>
      <c r="T79" t="s">
        <v>29</v>
      </c>
      <c r="U79">
        <v>221</v>
      </c>
    </row>
    <row r="80" spans="1:21" x14ac:dyDescent="0.3">
      <c r="A80" s="1">
        <v>45370</v>
      </c>
      <c r="B80">
        <v>0</v>
      </c>
      <c r="C80" t="s">
        <v>372</v>
      </c>
      <c r="D80">
        <v>90</v>
      </c>
      <c r="E80" t="s">
        <v>373</v>
      </c>
      <c r="F80">
        <v>270</v>
      </c>
      <c r="G80">
        <v>10</v>
      </c>
      <c r="H80" t="s">
        <v>374</v>
      </c>
      <c r="I80">
        <v>104</v>
      </c>
      <c r="J80" t="s">
        <v>177</v>
      </c>
      <c r="K80">
        <v>257</v>
      </c>
      <c r="L80">
        <v>20</v>
      </c>
      <c r="M80" t="s">
        <v>375</v>
      </c>
      <c r="N80">
        <v>118</v>
      </c>
      <c r="O80" t="s">
        <v>203</v>
      </c>
      <c r="P80">
        <v>242</v>
      </c>
      <c r="Q80">
        <v>30</v>
      </c>
      <c r="R80" t="s">
        <v>31</v>
      </c>
      <c r="S80">
        <v>139</v>
      </c>
      <c r="T80" t="s">
        <v>376</v>
      </c>
      <c r="U80">
        <v>222</v>
      </c>
    </row>
    <row r="81" spans="1:26" x14ac:dyDescent="0.3">
      <c r="A81" s="1">
        <v>45371</v>
      </c>
      <c r="B81">
        <v>0</v>
      </c>
      <c r="C81" t="s">
        <v>377</v>
      </c>
      <c r="D81">
        <v>89</v>
      </c>
      <c r="E81" t="s">
        <v>378</v>
      </c>
      <c r="F81">
        <v>271</v>
      </c>
      <c r="G81">
        <v>10</v>
      </c>
      <c r="H81" t="s">
        <v>218</v>
      </c>
      <c r="I81">
        <v>103</v>
      </c>
      <c r="J81" t="s">
        <v>183</v>
      </c>
      <c r="K81">
        <v>257</v>
      </c>
      <c r="L81">
        <v>20</v>
      </c>
      <c r="M81" t="s">
        <v>379</v>
      </c>
      <c r="N81">
        <v>118</v>
      </c>
      <c r="O81" t="s">
        <v>208</v>
      </c>
      <c r="P81">
        <v>243</v>
      </c>
      <c r="Q81">
        <v>30</v>
      </c>
      <c r="R81" t="s">
        <v>42</v>
      </c>
      <c r="S81">
        <v>137</v>
      </c>
      <c r="T81" t="s">
        <v>380</v>
      </c>
      <c r="U81">
        <v>223</v>
      </c>
    </row>
    <row r="82" spans="1:26" x14ac:dyDescent="0.3">
      <c r="A82" s="1">
        <v>45372</v>
      </c>
      <c r="B82">
        <v>0</v>
      </c>
      <c r="C82" t="s">
        <v>381</v>
      </c>
      <c r="D82">
        <v>89</v>
      </c>
      <c r="E82" t="s">
        <v>382</v>
      </c>
      <c r="F82">
        <v>272</v>
      </c>
      <c r="G82">
        <v>10</v>
      </c>
      <c r="H82" t="s">
        <v>223</v>
      </c>
      <c r="I82">
        <v>102</v>
      </c>
      <c r="J82" t="s">
        <v>189</v>
      </c>
      <c r="K82">
        <v>258</v>
      </c>
      <c r="L82">
        <v>20</v>
      </c>
      <c r="M82" t="s">
        <v>236</v>
      </c>
      <c r="N82">
        <v>117</v>
      </c>
      <c r="O82" t="s">
        <v>383</v>
      </c>
      <c r="P82">
        <v>243</v>
      </c>
      <c r="Q82">
        <v>30</v>
      </c>
      <c r="R82" t="s">
        <v>384</v>
      </c>
      <c r="S82">
        <v>136</v>
      </c>
      <c r="T82" t="s">
        <v>385</v>
      </c>
      <c r="U82">
        <v>224</v>
      </c>
    </row>
    <row r="83" spans="1:26" x14ac:dyDescent="0.3">
      <c r="A83" s="1">
        <v>45373</v>
      </c>
      <c r="B83">
        <v>0</v>
      </c>
      <c r="C83" t="s">
        <v>386</v>
      </c>
      <c r="D83">
        <v>88</v>
      </c>
      <c r="E83" t="s">
        <v>387</v>
      </c>
      <c r="F83">
        <v>272</v>
      </c>
      <c r="G83">
        <v>10</v>
      </c>
      <c r="H83" t="s">
        <v>226</v>
      </c>
      <c r="I83">
        <v>102</v>
      </c>
      <c r="J83" t="s">
        <v>195</v>
      </c>
      <c r="K83">
        <v>259</v>
      </c>
      <c r="L83">
        <v>20</v>
      </c>
      <c r="M83" t="s">
        <v>388</v>
      </c>
      <c r="N83">
        <v>116</v>
      </c>
      <c r="O83" t="s">
        <v>7</v>
      </c>
      <c r="P83">
        <v>244</v>
      </c>
      <c r="Q83">
        <v>30</v>
      </c>
      <c r="R83" t="s">
        <v>58</v>
      </c>
      <c r="S83">
        <v>135</v>
      </c>
      <c r="T83" t="s">
        <v>51</v>
      </c>
      <c r="U83">
        <v>225</v>
      </c>
    </row>
    <row r="84" spans="1:26" x14ac:dyDescent="0.3">
      <c r="A84" s="1">
        <v>45374</v>
      </c>
      <c r="B84">
        <v>0</v>
      </c>
      <c r="C84" t="s">
        <v>389</v>
      </c>
      <c r="D84">
        <v>87</v>
      </c>
      <c r="E84" t="s">
        <v>390</v>
      </c>
      <c r="F84">
        <v>273</v>
      </c>
      <c r="G84">
        <v>10</v>
      </c>
      <c r="H84" t="s">
        <v>391</v>
      </c>
      <c r="I84">
        <v>101</v>
      </c>
      <c r="J84" t="s">
        <v>392</v>
      </c>
      <c r="K84">
        <v>259</v>
      </c>
      <c r="L84">
        <v>20</v>
      </c>
      <c r="M84" t="s">
        <v>244</v>
      </c>
      <c r="N84">
        <v>115</v>
      </c>
      <c r="O84" t="s">
        <v>221</v>
      </c>
      <c r="P84">
        <v>245</v>
      </c>
      <c r="Q84">
        <v>30</v>
      </c>
      <c r="R84" t="s">
        <v>393</v>
      </c>
      <c r="S84">
        <v>134</v>
      </c>
      <c r="T84" t="s">
        <v>394</v>
      </c>
      <c r="U84">
        <v>226</v>
      </c>
    </row>
    <row r="85" spans="1:26" x14ac:dyDescent="0.3">
      <c r="A85" s="1">
        <v>45375</v>
      </c>
      <c r="B85">
        <v>0</v>
      </c>
      <c r="C85" t="s">
        <v>395</v>
      </c>
      <c r="D85">
        <v>87</v>
      </c>
      <c r="E85" t="s">
        <v>396</v>
      </c>
      <c r="F85">
        <v>274</v>
      </c>
      <c r="G85">
        <v>10</v>
      </c>
      <c r="H85" t="s">
        <v>397</v>
      </c>
      <c r="I85">
        <v>100</v>
      </c>
      <c r="J85" t="s">
        <v>398</v>
      </c>
      <c r="K85">
        <v>260</v>
      </c>
      <c r="L85">
        <v>20</v>
      </c>
      <c r="M85" t="s">
        <v>0</v>
      </c>
      <c r="N85">
        <v>115</v>
      </c>
      <c r="O85" t="s">
        <v>16</v>
      </c>
      <c r="P85">
        <v>246</v>
      </c>
      <c r="Q85">
        <v>30</v>
      </c>
      <c r="R85" t="s">
        <v>74</v>
      </c>
      <c r="S85">
        <v>133</v>
      </c>
      <c r="T85" t="s">
        <v>59</v>
      </c>
      <c r="U85">
        <v>227</v>
      </c>
    </row>
    <row r="86" spans="1:26" x14ac:dyDescent="0.3">
      <c r="A86" s="1">
        <v>45376</v>
      </c>
      <c r="B86">
        <v>0</v>
      </c>
      <c r="C86" t="s">
        <v>399</v>
      </c>
      <c r="D86">
        <v>86</v>
      </c>
      <c r="E86" t="s">
        <v>400</v>
      </c>
      <c r="F86">
        <v>274</v>
      </c>
      <c r="G86">
        <v>10</v>
      </c>
      <c r="H86" t="s">
        <v>401</v>
      </c>
      <c r="I86">
        <v>100</v>
      </c>
      <c r="J86" t="s">
        <v>211</v>
      </c>
      <c r="K86">
        <v>261</v>
      </c>
      <c r="L86">
        <v>20</v>
      </c>
      <c r="M86" t="s">
        <v>19</v>
      </c>
      <c r="N86">
        <v>114</v>
      </c>
      <c r="O86" t="s">
        <v>23</v>
      </c>
      <c r="P86">
        <v>246</v>
      </c>
      <c r="Q86">
        <v>30</v>
      </c>
      <c r="R86" t="s">
        <v>402</v>
      </c>
      <c r="S86">
        <v>132</v>
      </c>
      <c r="T86" t="s">
        <v>241</v>
      </c>
      <c r="U86">
        <v>228</v>
      </c>
      <c r="V86">
        <v>40</v>
      </c>
      <c r="W86" t="s">
        <v>403</v>
      </c>
      <c r="X86">
        <v>175</v>
      </c>
      <c r="Y86" t="s">
        <v>404</v>
      </c>
      <c r="Z86">
        <v>186</v>
      </c>
    </row>
    <row r="87" spans="1:26" x14ac:dyDescent="0.3">
      <c r="A87" s="1">
        <v>45377</v>
      </c>
      <c r="B87">
        <v>0</v>
      </c>
      <c r="C87" t="s">
        <v>405</v>
      </c>
      <c r="D87">
        <v>85</v>
      </c>
      <c r="E87" t="s">
        <v>406</v>
      </c>
      <c r="F87">
        <v>275</v>
      </c>
      <c r="G87">
        <v>10</v>
      </c>
      <c r="H87" t="s">
        <v>247</v>
      </c>
      <c r="I87">
        <v>99</v>
      </c>
      <c r="J87" t="s">
        <v>215</v>
      </c>
      <c r="K87">
        <v>261</v>
      </c>
      <c r="L87">
        <v>20</v>
      </c>
      <c r="M87" t="s">
        <v>37</v>
      </c>
      <c r="N87">
        <v>113</v>
      </c>
      <c r="O87" t="s">
        <v>27</v>
      </c>
      <c r="P87">
        <v>247</v>
      </c>
      <c r="Q87">
        <v>30</v>
      </c>
      <c r="R87" t="s">
        <v>90</v>
      </c>
      <c r="S87">
        <v>131</v>
      </c>
      <c r="T87" t="s">
        <v>246</v>
      </c>
      <c r="U87">
        <v>229</v>
      </c>
      <c r="V87">
        <v>40</v>
      </c>
      <c r="W87" t="s">
        <v>120</v>
      </c>
      <c r="X87">
        <v>169</v>
      </c>
      <c r="Y87" t="s">
        <v>407</v>
      </c>
      <c r="Z87">
        <v>191</v>
      </c>
    </row>
    <row r="88" spans="1:26" x14ac:dyDescent="0.3">
      <c r="A88" s="1">
        <v>45378</v>
      </c>
      <c r="B88">
        <v>0</v>
      </c>
      <c r="C88" t="s">
        <v>408</v>
      </c>
      <c r="D88">
        <v>85</v>
      </c>
      <c r="E88" t="s">
        <v>409</v>
      </c>
      <c r="F88">
        <v>276</v>
      </c>
      <c r="G88">
        <v>10</v>
      </c>
      <c r="H88" t="s">
        <v>250</v>
      </c>
      <c r="I88">
        <v>98</v>
      </c>
      <c r="J88" t="s">
        <v>410</v>
      </c>
      <c r="K88">
        <v>262</v>
      </c>
      <c r="L88">
        <v>20</v>
      </c>
      <c r="M88" t="s">
        <v>48</v>
      </c>
      <c r="N88">
        <v>112</v>
      </c>
      <c r="O88" t="s">
        <v>411</v>
      </c>
      <c r="P88">
        <v>248</v>
      </c>
      <c r="Q88">
        <v>30</v>
      </c>
      <c r="R88" t="s">
        <v>412</v>
      </c>
      <c r="S88">
        <v>130</v>
      </c>
      <c r="T88" t="s">
        <v>413</v>
      </c>
      <c r="U88">
        <v>230</v>
      </c>
      <c r="V88">
        <v>40</v>
      </c>
      <c r="W88" t="s">
        <v>414</v>
      </c>
      <c r="X88">
        <v>165</v>
      </c>
      <c r="Y88" t="s">
        <v>415</v>
      </c>
      <c r="Z88">
        <v>195</v>
      </c>
    </row>
    <row r="89" spans="1:26" x14ac:dyDescent="0.3">
      <c r="A89" s="1">
        <v>45379</v>
      </c>
      <c r="B89">
        <v>0</v>
      </c>
      <c r="C89" t="s">
        <v>416</v>
      </c>
      <c r="D89">
        <v>84</v>
      </c>
      <c r="E89" t="s">
        <v>417</v>
      </c>
      <c r="F89">
        <v>276</v>
      </c>
      <c r="G89">
        <v>10</v>
      </c>
      <c r="H89" t="s">
        <v>253</v>
      </c>
      <c r="I89">
        <v>98</v>
      </c>
      <c r="J89" t="s">
        <v>418</v>
      </c>
      <c r="K89">
        <v>263</v>
      </c>
      <c r="L89">
        <v>20</v>
      </c>
      <c r="M89" t="s">
        <v>60</v>
      </c>
      <c r="N89">
        <v>112</v>
      </c>
      <c r="O89" t="s">
        <v>38</v>
      </c>
      <c r="P89">
        <v>249</v>
      </c>
      <c r="Q89">
        <v>30</v>
      </c>
      <c r="R89" t="s">
        <v>419</v>
      </c>
      <c r="S89">
        <v>129</v>
      </c>
      <c r="T89" t="s">
        <v>420</v>
      </c>
      <c r="U89">
        <v>231</v>
      </c>
      <c r="V89">
        <v>40</v>
      </c>
      <c r="W89" t="s">
        <v>421</v>
      </c>
      <c r="X89">
        <v>162</v>
      </c>
      <c r="Y89" t="s">
        <v>422</v>
      </c>
      <c r="Z89">
        <v>198</v>
      </c>
    </row>
    <row r="90" spans="1:26" x14ac:dyDescent="0.3">
      <c r="A90" s="1">
        <v>45380</v>
      </c>
      <c r="B90">
        <v>0</v>
      </c>
      <c r="C90" t="s">
        <v>423</v>
      </c>
      <c r="D90">
        <v>84</v>
      </c>
      <c r="E90" t="s">
        <v>424</v>
      </c>
      <c r="F90">
        <v>277</v>
      </c>
      <c r="G90">
        <v>10</v>
      </c>
      <c r="H90" t="s">
        <v>257</v>
      </c>
      <c r="I90">
        <v>97</v>
      </c>
      <c r="J90" t="s">
        <v>425</v>
      </c>
      <c r="K90">
        <v>263</v>
      </c>
      <c r="L90">
        <v>20</v>
      </c>
      <c r="M90" t="s">
        <v>72</v>
      </c>
      <c r="N90">
        <v>111</v>
      </c>
      <c r="O90" t="s">
        <v>240</v>
      </c>
      <c r="P90">
        <v>249</v>
      </c>
      <c r="Q90">
        <v>30</v>
      </c>
      <c r="R90" t="s">
        <v>426</v>
      </c>
      <c r="S90">
        <v>128</v>
      </c>
      <c r="T90" t="s">
        <v>83</v>
      </c>
      <c r="U90">
        <v>232</v>
      </c>
      <c r="V90">
        <v>40</v>
      </c>
      <c r="W90" t="s">
        <v>144</v>
      </c>
      <c r="X90">
        <v>160</v>
      </c>
      <c r="Y90" t="s">
        <v>274</v>
      </c>
      <c r="Z90">
        <v>200</v>
      </c>
    </row>
    <row r="91" spans="1:26" x14ac:dyDescent="0.3">
      <c r="A91" s="1">
        <v>45381</v>
      </c>
      <c r="B91">
        <v>0</v>
      </c>
      <c r="C91" t="s">
        <v>427</v>
      </c>
      <c r="D91">
        <v>83</v>
      </c>
      <c r="E91" t="s">
        <v>428</v>
      </c>
      <c r="F91">
        <v>277</v>
      </c>
      <c r="G91">
        <v>10</v>
      </c>
      <c r="H91" t="s">
        <v>261</v>
      </c>
      <c r="I91">
        <v>96</v>
      </c>
      <c r="J91" t="s">
        <v>429</v>
      </c>
      <c r="K91">
        <v>264</v>
      </c>
      <c r="L91">
        <v>20</v>
      </c>
      <c r="M91" t="s">
        <v>80</v>
      </c>
      <c r="N91">
        <v>110</v>
      </c>
      <c r="O91" t="s">
        <v>45</v>
      </c>
      <c r="P91">
        <v>250</v>
      </c>
      <c r="Q91">
        <v>30</v>
      </c>
      <c r="R91" t="s">
        <v>118</v>
      </c>
      <c r="S91">
        <v>127</v>
      </c>
      <c r="T91" t="s">
        <v>430</v>
      </c>
      <c r="U91">
        <v>233</v>
      </c>
      <c r="V91">
        <v>40</v>
      </c>
      <c r="W91" t="s">
        <v>431</v>
      </c>
      <c r="X91">
        <v>158</v>
      </c>
      <c r="Y91" t="s">
        <v>432</v>
      </c>
      <c r="Z91">
        <v>203</v>
      </c>
    </row>
    <row r="92" spans="1:26" x14ac:dyDescent="0.3">
      <c r="A92" s="1">
        <v>45382</v>
      </c>
      <c r="B92">
        <v>0</v>
      </c>
      <c r="C92" t="s">
        <v>287</v>
      </c>
      <c r="D92">
        <v>82</v>
      </c>
      <c r="E92" t="s">
        <v>433</v>
      </c>
      <c r="F92">
        <v>278</v>
      </c>
      <c r="G92">
        <v>10</v>
      </c>
      <c r="H92" t="s">
        <v>295</v>
      </c>
      <c r="I92">
        <v>96</v>
      </c>
      <c r="J92" t="s">
        <v>406</v>
      </c>
      <c r="K92">
        <v>265</v>
      </c>
      <c r="L92">
        <v>20</v>
      </c>
      <c r="M92" t="s">
        <v>434</v>
      </c>
      <c r="N92">
        <v>110</v>
      </c>
      <c r="O92" t="s">
        <v>410</v>
      </c>
      <c r="P92">
        <v>251</v>
      </c>
      <c r="Q92">
        <v>30</v>
      </c>
      <c r="R92" t="s">
        <v>213</v>
      </c>
      <c r="S92">
        <v>127</v>
      </c>
      <c r="T92" t="s">
        <v>13</v>
      </c>
      <c r="U92">
        <v>234</v>
      </c>
      <c r="V92">
        <v>40</v>
      </c>
      <c r="W92" t="s">
        <v>435</v>
      </c>
      <c r="X92">
        <v>156</v>
      </c>
      <c r="Y92" t="s">
        <v>18</v>
      </c>
      <c r="Z92">
        <v>205</v>
      </c>
    </row>
    <row r="93" spans="1:26" x14ac:dyDescent="0.3">
      <c r="A93" s="1">
        <v>45383</v>
      </c>
      <c r="B93">
        <v>0</v>
      </c>
      <c r="C93" t="s">
        <v>293</v>
      </c>
      <c r="D93">
        <v>82</v>
      </c>
      <c r="E93" t="s">
        <v>436</v>
      </c>
      <c r="F93">
        <v>279</v>
      </c>
      <c r="G93">
        <v>10</v>
      </c>
      <c r="H93" t="s">
        <v>303</v>
      </c>
      <c r="I93">
        <v>95</v>
      </c>
      <c r="J93" t="s">
        <v>409</v>
      </c>
      <c r="K93">
        <v>265</v>
      </c>
      <c r="L93">
        <v>20</v>
      </c>
      <c r="M93" t="s">
        <v>437</v>
      </c>
      <c r="N93">
        <v>109</v>
      </c>
      <c r="O93" t="s">
        <v>418</v>
      </c>
      <c r="P93">
        <v>251</v>
      </c>
      <c r="Q93">
        <v>30</v>
      </c>
      <c r="R93" t="s">
        <v>217</v>
      </c>
      <c r="S93">
        <v>126</v>
      </c>
      <c r="T93" t="s">
        <v>23</v>
      </c>
      <c r="U93">
        <v>235</v>
      </c>
      <c r="V93">
        <v>40</v>
      </c>
      <c r="W93" t="s">
        <v>438</v>
      </c>
      <c r="X93">
        <v>154</v>
      </c>
      <c r="Y93" t="s">
        <v>439</v>
      </c>
      <c r="Z93">
        <v>207</v>
      </c>
    </row>
    <row r="94" spans="1:26" x14ac:dyDescent="0.3">
      <c r="A94" s="1">
        <v>45384</v>
      </c>
      <c r="B94">
        <v>0</v>
      </c>
      <c r="C94" t="s">
        <v>301</v>
      </c>
      <c r="D94">
        <v>81</v>
      </c>
      <c r="E94" t="s">
        <v>440</v>
      </c>
      <c r="F94">
        <v>279</v>
      </c>
      <c r="G94">
        <v>10</v>
      </c>
      <c r="H94" t="s">
        <v>128</v>
      </c>
      <c r="I94">
        <v>94</v>
      </c>
      <c r="J94" t="s">
        <v>441</v>
      </c>
      <c r="K94">
        <v>266</v>
      </c>
      <c r="L94">
        <v>20</v>
      </c>
      <c r="M94" t="s">
        <v>442</v>
      </c>
      <c r="N94">
        <v>108</v>
      </c>
      <c r="O94" t="s">
        <v>425</v>
      </c>
      <c r="P94">
        <v>252</v>
      </c>
      <c r="Q94">
        <v>30</v>
      </c>
      <c r="R94" t="s">
        <v>443</v>
      </c>
      <c r="S94">
        <v>125</v>
      </c>
      <c r="T94" t="s">
        <v>27</v>
      </c>
      <c r="U94">
        <v>235</v>
      </c>
      <c r="V94">
        <v>40</v>
      </c>
      <c r="W94" t="s">
        <v>444</v>
      </c>
      <c r="X94">
        <v>152</v>
      </c>
      <c r="Y94" t="s">
        <v>36</v>
      </c>
      <c r="Z94">
        <v>208</v>
      </c>
    </row>
    <row r="95" spans="1:26" x14ac:dyDescent="0.3">
      <c r="A95" s="1">
        <v>45385</v>
      </c>
      <c r="B95">
        <v>0</v>
      </c>
      <c r="C95" t="s">
        <v>445</v>
      </c>
      <c r="D95">
        <v>80</v>
      </c>
      <c r="E95" t="s">
        <v>446</v>
      </c>
      <c r="F95">
        <v>280</v>
      </c>
      <c r="G95">
        <v>10</v>
      </c>
      <c r="H95" t="s">
        <v>134</v>
      </c>
      <c r="I95">
        <v>94</v>
      </c>
      <c r="J95" t="s">
        <v>424</v>
      </c>
      <c r="K95">
        <v>266</v>
      </c>
      <c r="L95">
        <v>20</v>
      </c>
      <c r="M95" t="s">
        <v>447</v>
      </c>
      <c r="N95">
        <v>107</v>
      </c>
      <c r="O95" t="s">
        <v>429</v>
      </c>
      <c r="P95">
        <v>253</v>
      </c>
      <c r="Q95">
        <v>30</v>
      </c>
      <c r="R95" t="s">
        <v>448</v>
      </c>
      <c r="S95">
        <v>124</v>
      </c>
      <c r="T95" t="s">
        <v>411</v>
      </c>
      <c r="U95">
        <v>236</v>
      </c>
      <c r="V95">
        <v>40</v>
      </c>
      <c r="W95" t="s">
        <v>449</v>
      </c>
      <c r="X95">
        <v>150</v>
      </c>
      <c r="Y95" t="s">
        <v>450</v>
      </c>
      <c r="Z95">
        <v>210</v>
      </c>
    </row>
    <row r="96" spans="1:26" x14ac:dyDescent="0.3">
      <c r="A96" s="1">
        <v>45386</v>
      </c>
      <c r="B96">
        <v>0</v>
      </c>
      <c r="C96" t="s">
        <v>314</v>
      </c>
      <c r="D96">
        <v>80</v>
      </c>
      <c r="E96" t="s">
        <v>451</v>
      </c>
      <c r="F96">
        <v>280</v>
      </c>
      <c r="G96">
        <v>10</v>
      </c>
      <c r="H96" t="s">
        <v>140</v>
      </c>
      <c r="I96">
        <v>93</v>
      </c>
      <c r="J96" t="s">
        <v>428</v>
      </c>
      <c r="K96">
        <v>267</v>
      </c>
      <c r="L96">
        <v>20</v>
      </c>
      <c r="M96" t="s">
        <v>336</v>
      </c>
      <c r="N96">
        <v>107</v>
      </c>
      <c r="O96" t="s">
        <v>452</v>
      </c>
      <c r="P96">
        <v>254</v>
      </c>
      <c r="Q96">
        <v>30</v>
      </c>
      <c r="R96" t="s">
        <v>2</v>
      </c>
      <c r="S96">
        <v>123</v>
      </c>
      <c r="T96" t="s">
        <v>240</v>
      </c>
      <c r="U96">
        <v>237</v>
      </c>
      <c r="V96">
        <v>40</v>
      </c>
      <c r="W96" t="s">
        <v>269</v>
      </c>
      <c r="X96">
        <v>149</v>
      </c>
      <c r="Y96" t="s">
        <v>51</v>
      </c>
      <c r="Z96">
        <v>212</v>
      </c>
    </row>
    <row r="97" spans="1:26" x14ac:dyDescent="0.3">
      <c r="A97" s="1">
        <v>45387</v>
      </c>
      <c r="B97">
        <v>0</v>
      </c>
      <c r="C97" t="s">
        <v>321</v>
      </c>
      <c r="D97">
        <v>79</v>
      </c>
      <c r="E97" t="s">
        <v>453</v>
      </c>
      <c r="F97">
        <v>281</v>
      </c>
      <c r="G97">
        <v>10</v>
      </c>
      <c r="H97" t="s">
        <v>152</v>
      </c>
      <c r="I97">
        <v>93</v>
      </c>
      <c r="J97" t="s">
        <v>454</v>
      </c>
      <c r="K97">
        <v>268</v>
      </c>
      <c r="L97">
        <v>20</v>
      </c>
      <c r="M97" t="s">
        <v>343</v>
      </c>
      <c r="N97">
        <v>106</v>
      </c>
      <c r="O97" t="s">
        <v>235</v>
      </c>
      <c r="P97">
        <v>254</v>
      </c>
      <c r="Q97">
        <v>30</v>
      </c>
      <c r="R97" t="s">
        <v>14</v>
      </c>
      <c r="S97">
        <v>122</v>
      </c>
      <c r="T97" t="s">
        <v>45</v>
      </c>
      <c r="U97">
        <v>238</v>
      </c>
      <c r="V97">
        <v>40</v>
      </c>
      <c r="W97" t="s">
        <v>455</v>
      </c>
      <c r="X97">
        <v>147</v>
      </c>
      <c r="Y97" t="s">
        <v>456</v>
      </c>
      <c r="Z97">
        <v>213</v>
      </c>
    </row>
    <row r="98" spans="1:26" x14ac:dyDescent="0.3">
      <c r="A98" s="1">
        <v>45388</v>
      </c>
      <c r="B98">
        <v>0</v>
      </c>
      <c r="C98" t="s">
        <v>326</v>
      </c>
      <c r="D98">
        <v>79</v>
      </c>
      <c r="E98" t="s">
        <v>457</v>
      </c>
      <c r="F98">
        <v>282</v>
      </c>
      <c r="G98">
        <v>10</v>
      </c>
      <c r="H98" t="s">
        <v>158</v>
      </c>
      <c r="I98">
        <v>92</v>
      </c>
      <c r="J98" t="s">
        <v>458</v>
      </c>
      <c r="K98">
        <v>268</v>
      </c>
      <c r="L98">
        <v>20</v>
      </c>
      <c r="M98" t="s">
        <v>350</v>
      </c>
      <c r="N98">
        <v>105</v>
      </c>
      <c r="O98" t="s">
        <v>459</v>
      </c>
      <c r="P98">
        <v>255</v>
      </c>
      <c r="Q98">
        <v>30</v>
      </c>
      <c r="R98" t="s">
        <v>24</v>
      </c>
      <c r="S98">
        <v>121</v>
      </c>
      <c r="T98" t="s">
        <v>49</v>
      </c>
      <c r="U98">
        <v>239</v>
      </c>
      <c r="V98">
        <v>40</v>
      </c>
      <c r="W98" t="s">
        <v>273</v>
      </c>
      <c r="X98">
        <v>146</v>
      </c>
      <c r="Y98" t="s">
        <v>241</v>
      </c>
      <c r="Z98">
        <v>215</v>
      </c>
    </row>
    <row r="99" spans="1:26" x14ac:dyDescent="0.3">
      <c r="A99" s="1">
        <v>45389</v>
      </c>
      <c r="B99">
        <v>0</v>
      </c>
      <c r="C99" t="s">
        <v>460</v>
      </c>
      <c r="D99">
        <v>78</v>
      </c>
      <c r="E99" t="s">
        <v>461</v>
      </c>
      <c r="F99">
        <v>283</v>
      </c>
      <c r="G99">
        <v>10</v>
      </c>
      <c r="H99" t="s">
        <v>164</v>
      </c>
      <c r="I99">
        <v>91</v>
      </c>
      <c r="J99" t="s">
        <v>462</v>
      </c>
      <c r="K99">
        <v>269</v>
      </c>
      <c r="L99">
        <v>20</v>
      </c>
      <c r="M99" t="s">
        <v>463</v>
      </c>
      <c r="N99">
        <v>105</v>
      </c>
      <c r="O99" t="s">
        <v>464</v>
      </c>
      <c r="P99">
        <v>256</v>
      </c>
      <c r="Q99">
        <v>30</v>
      </c>
      <c r="R99" t="s">
        <v>465</v>
      </c>
      <c r="S99">
        <v>121</v>
      </c>
      <c r="T99" t="s">
        <v>466</v>
      </c>
      <c r="U99">
        <v>240</v>
      </c>
      <c r="V99">
        <v>40</v>
      </c>
      <c r="W99" t="s">
        <v>467</v>
      </c>
      <c r="X99">
        <v>144</v>
      </c>
      <c r="Y99" t="s">
        <v>246</v>
      </c>
      <c r="Z99">
        <v>216</v>
      </c>
    </row>
    <row r="100" spans="1:26" x14ac:dyDescent="0.3">
      <c r="A100" s="1">
        <v>45390</v>
      </c>
      <c r="B100">
        <v>0</v>
      </c>
      <c r="C100" t="s">
        <v>340</v>
      </c>
      <c r="D100">
        <v>77</v>
      </c>
      <c r="E100" t="s">
        <v>468</v>
      </c>
      <c r="F100">
        <v>283</v>
      </c>
      <c r="G100">
        <v>10</v>
      </c>
      <c r="H100" t="s">
        <v>342</v>
      </c>
      <c r="I100">
        <v>91</v>
      </c>
      <c r="J100" t="s">
        <v>469</v>
      </c>
      <c r="K100">
        <v>269</v>
      </c>
      <c r="L100">
        <v>20</v>
      </c>
      <c r="M100" t="s">
        <v>470</v>
      </c>
      <c r="N100">
        <v>104</v>
      </c>
      <c r="O100" t="s">
        <v>471</v>
      </c>
      <c r="P100">
        <v>256</v>
      </c>
      <c r="Q100">
        <v>30</v>
      </c>
      <c r="R100" t="s">
        <v>39</v>
      </c>
      <c r="S100">
        <v>120</v>
      </c>
      <c r="T100" t="s">
        <v>472</v>
      </c>
      <c r="U100">
        <v>240</v>
      </c>
      <c r="V100">
        <v>40</v>
      </c>
      <c r="W100" t="s">
        <v>421</v>
      </c>
      <c r="X100">
        <v>143</v>
      </c>
      <c r="Y100" t="s">
        <v>473</v>
      </c>
      <c r="Z100">
        <v>217</v>
      </c>
    </row>
    <row r="101" spans="1:26" x14ac:dyDescent="0.3">
      <c r="A101" s="1">
        <v>45391</v>
      </c>
      <c r="B101">
        <v>0</v>
      </c>
      <c r="C101" t="s">
        <v>347</v>
      </c>
      <c r="D101">
        <v>77</v>
      </c>
      <c r="E101" t="s">
        <v>474</v>
      </c>
      <c r="F101">
        <v>284</v>
      </c>
      <c r="G101">
        <v>10</v>
      </c>
      <c r="H101" t="s">
        <v>349</v>
      </c>
      <c r="I101">
        <v>90</v>
      </c>
      <c r="J101" t="s">
        <v>475</v>
      </c>
      <c r="K101">
        <v>270</v>
      </c>
      <c r="L101">
        <v>20</v>
      </c>
      <c r="M101" t="s">
        <v>476</v>
      </c>
      <c r="N101">
        <v>103</v>
      </c>
      <c r="O101" t="s">
        <v>251</v>
      </c>
      <c r="P101">
        <v>257</v>
      </c>
      <c r="Q101">
        <v>30</v>
      </c>
      <c r="R101" t="s">
        <v>46</v>
      </c>
      <c r="S101">
        <v>119</v>
      </c>
      <c r="T101" t="s">
        <v>65</v>
      </c>
      <c r="U101">
        <v>241</v>
      </c>
      <c r="V101">
        <v>40</v>
      </c>
      <c r="W101" t="s">
        <v>477</v>
      </c>
      <c r="X101">
        <v>142</v>
      </c>
      <c r="Y101" t="s">
        <v>478</v>
      </c>
      <c r="Z101">
        <v>218</v>
      </c>
    </row>
    <row r="102" spans="1:26" x14ac:dyDescent="0.3">
      <c r="A102" s="1">
        <v>45392</v>
      </c>
      <c r="B102">
        <v>0</v>
      </c>
      <c r="C102" t="s">
        <v>479</v>
      </c>
      <c r="D102">
        <v>76</v>
      </c>
      <c r="E102" t="s">
        <v>480</v>
      </c>
      <c r="F102">
        <v>284</v>
      </c>
      <c r="G102">
        <v>10</v>
      </c>
      <c r="H102" t="s">
        <v>188</v>
      </c>
      <c r="I102">
        <v>89</v>
      </c>
      <c r="J102" t="s">
        <v>481</v>
      </c>
      <c r="K102">
        <v>271</v>
      </c>
      <c r="L102">
        <v>20</v>
      </c>
      <c r="M102" t="s">
        <v>365</v>
      </c>
      <c r="N102">
        <v>103</v>
      </c>
      <c r="O102" t="s">
        <v>254</v>
      </c>
      <c r="P102">
        <v>257</v>
      </c>
      <c r="Q102">
        <v>30</v>
      </c>
      <c r="R102" t="s">
        <v>384</v>
      </c>
      <c r="S102">
        <v>118</v>
      </c>
      <c r="T102" t="s">
        <v>69</v>
      </c>
      <c r="U102">
        <v>242</v>
      </c>
      <c r="V102">
        <v>40</v>
      </c>
      <c r="W102" t="s">
        <v>144</v>
      </c>
      <c r="X102">
        <v>140</v>
      </c>
      <c r="Y102" t="s">
        <v>430</v>
      </c>
      <c r="Z102">
        <v>220</v>
      </c>
    </row>
    <row r="103" spans="1:26" x14ac:dyDescent="0.3">
      <c r="A103" s="1">
        <v>45393</v>
      </c>
      <c r="B103">
        <v>0</v>
      </c>
      <c r="C103" t="s">
        <v>482</v>
      </c>
      <c r="D103">
        <v>76</v>
      </c>
      <c r="E103" t="s">
        <v>483</v>
      </c>
      <c r="F103">
        <v>285</v>
      </c>
      <c r="G103">
        <v>10</v>
      </c>
      <c r="H103" t="s">
        <v>194</v>
      </c>
      <c r="I103">
        <v>89</v>
      </c>
      <c r="J103" t="s">
        <v>484</v>
      </c>
      <c r="K103">
        <v>271</v>
      </c>
      <c r="L103">
        <v>20</v>
      </c>
      <c r="M103" t="s">
        <v>220</v>
      </c>
      <c r="N103">
        <v>102</v>
      </c>
      <c r="O103" t="s">
        <v>258</v>
      </c>
      <c r="P103">
        <v>258</v>
      </c>
      <c r="Q103">
        <v>30</v>
      </c>
      <c r="R103" t="s">
        <v>58</v>
      </c>
      <c r="S103">
        <v>117</v>
      </c>
      <c r="T103" t="s">
        <v>73</v>
      </c>
      <c r="U103">
        <v>243</v>
      </c>
      <c r="V103">
        <v>40</v>
      </c>
      <c r="W103" t="s">
        <v>485</v>
      </c>
      <c r="X103">
        <v>139</v>
      </c>
      <c r="Y103" t="s">
        <v>486</v>
      </c>
      <c r="Z103">
        <v>221</v>
      </c>
    </row>
    <row r="104" spans="1:26" x14ac:dyDescent="0.3">
      <c r="A104" s="1">
        <v>45394</v>
      </c>
      <c r="B104">
        <v>0</v>
      </c>
      <c r="C104" t="s">
        <v>362</v>
      </c>
      <c r="D104">
        <v>75</v>
      </c>
      <c r="E104" t="s">
        <v>487</v>
      </c>
      <c r="F104">
        <v>285</v>
      </c>
      <c r="G104">
        <v>10</v>
      </c>
      <c r="H104" t="s">
        <v>200</v>
      </c>
      <c r="I104">
        <v>88</v>
      </c>
      <c r="J104" t="s">
        <v>488</v>
      </c>
      <c r="K104">
        <v>272</v>
      </c>
      <c r="L104">
        <v>20</v>
      </c>
      <c r="M104" t="s">
        <v>225</v>
      </c>
      <c r="N104">
        <v>102</v>
      </c>
      <c r="O104" t="s">
        <v>262</v>
      </c>
      <c r="P104">
        <v>259</v>
      </c>
      <c r="Q104">
        <v>30</v>
      </c>
      <c r="R104" t="s">
        <v>249</v>
      </c>
      <c r="S104">
        <v>117</v>
      </c>
      <c r="T104" t="s">
        <v>489</v>
      </c>
      <c r="U104">
        <v>243</v>
      </c>
      <c r="V104">
        <v>40</v>
      </c>
      <c r="W104" t="s">
        <v>431</v>
      </c>
      <c r="X104">
        <v>138</v>
      </c>
      <c r="Y104" t="s">
        <v>490</v>
      </c>
      <c r="Z104">
        <v>222</v>
      </c>
    </row>
    <row r="105" spans="1:26" x14ac:dyDescent="0.3">
      <c r="A105" s="1">
        <v>45395</v>
      </c>
      <c r="B105">
        <v>0</v>
      </c>
      <c r="C105" t="s">
        <v>368</v>
      </c>
      <c r="D105">
        <v>74</v>
      </c>
      <c r="E105" t="s">
        <v>491</v>
      </c>
      <c r="F105">
        <v>286</v>
      </c>
      <c r="G105">
        <v>10</v>
      </c>
      <c r="H105" t="s">
        <v>205</v>
      </c>
      <c r="I105">
        <v>88</v>
      </c>
      <c r="J105" t="s">
        <v>492</v>
      </c>
      <c r="K105">
        <v>273</v>
      </c>
      <c r="L105">
        <v>20</v>
      </c>
      <c r="M105" t="s">
        <v>228</v>
      </c>
      <c r="N105">
        <v>101</v>
      </c>
      <c r="O105" t="s">
        <v>267</v>
      </c>
      <c r="P105">
        <v>259</v>
      </c>
      <c r="Q105">
        <v>30</v>
      </c>
      <c r="R105" t="s">
        <v>70</v>
      </c>
      <c r="S105">
        <v>116</v>
      </c>
      <c r="T105" t="s">
        <v>493</v>
      </c>
      <c r="U105">
        <v>244</v>
      </c>
      <c r="V105">
        <v>40</v>
      </c>
      <c r="W105" t="s">
        <v>494</v>
      </c>
      <c r="X105">
        <v>137</v>
      </c>
      <c r="Y105" t="s">
        <v>495</v>
      </c>
      <c r="Z105">
        <v>223</v>
      </c>
    </row>
    <row r="106" spans="1:26" x14ac:dyDescent="0.3">
      <c r="A106" s="1">
        <v>45396</v>
      </c>
      <c r="B106">
        <v>0</v>
      </c>
      <c r="C106" t="s">
        <v>496</v>
      </c>
      <c r="D106">
        <v>74</v>
      </c>
      <c r="E106" t="s">
        <v>497</v>
      </c>
      <c r="F106">
        <v>287</v>
      </c>
      <c r="G106">
        <v>10</v>
      </c>
      <c r="H106" t="s">
        <v>210</v>
      </c>
      <c r="I106">
        <v>87</v>
      </c>
      <c r="J106" t="s">
        <v>498</v>
      </c>
      <c r="K106">
        <v>273</v>
      </c>
      <c r="L106">
        <v>20</v>
      </c>
      <c r="M106" t="s">
        <v>379</v>
      </c>
      <c r="N106">
        <v>100</v>
      </c>
      <c r="O106" t="s">
        <v>272</v>
      </c>
      <c r="P106">
        <v>260</v>
      </c>
      <c r="Q106">
        <v>30</v>
      </c>
      <c r="R106" t="s">
        <v>74</v>
      </c>
      <c r="S106">
        <v>115</v>
      </c>
      <c r="T106" t="s">
        <v>499</v>
      </c>
      <c r="U106">
        <v>245</v>
      </c>
      <c r="V106">
        <v>40</v>
      </c>
      <c r="W106" t="s">
        <v>500</v>
      </c>
      <c r="X106">
        <v>136</v>
      </c>
      <c r="Y106" t="s">
        <v>501</v>
      </c>
      <c r="Z106">
        <v>224</v>
      </c>
    </row>
    <row r="107" spans="1:26" x14ac:dyDescent="0.3">
      <c r="A107" s="1">
        <v>45397</v>
      </c>
      <c r="B107">
        <v>0</v>
      </c>
      <c r="C107" t="s">
        <v>502</v>
      </c>
      <c r="D107">
        <v>73</v>
      </c>
      <c r="E107" t="s">
        <v>503</v>
      </c>
      <c r="F107">
        <v>287</v>
      </c>
      <c r="G107">
        <v>10</v>
      </c>
      <c r="H107" t="s">
        <v>214</v>
      </c>
      <c r="I107">
        <v>87</v>
      </c>
      <c r="J107" t="s">
        <v>504</v>
      </c>
      <c r="K107">
        <v>274</v>
      </c>
      <c r="L107">
        <v>20</v>
      </c>
      <c r="M107" t="s">
        <v>236</v>
      </c>
      <c r="N107">
        <v>100</v>
      </c>
      <c r="O107" t="s">
        <v>505</v>
      </c>
      <c r="P107">
        <v>261</v>
      </c>
      <c r="Q107">
        <v>30</v>
      </c>
      <c r="R107" t="s">
        <v>82</v>
      </c>
      <c r="S107">
        <v>114</v>
      </c>
      <c r="T107" t="s">
        <v>93</v>
      </c>
      <c r="U107">
        <v>246</v>
      </c>
      <c r="V107">
        <v>40</v>
      </c>
      <c r="W107" t="s">
        <v>506</v>
      </c>
      <c r="X107">
        <v>135</v>
      </c>
      <c r="Y107" t="s">
        <v>113</v>
      </c>
      <c r="Z107">
        <v>225</v>
      </c>
    </row>
    <row r="108" spans="1:26" x14ac:dyDescent="0.3">
      <c r="A108" s="1">
        <v>45398</v>
      </c>
      <c r="B108">
        <v>0</v>
      </c>
      <c r="C108" t="s">
        <v>507</v>
      </c>
      <c r="D108">
        <v>73</v>
      </c>
      <c r="E108" t="s">
        <v>508</v>
      </c>
      <c r="F108">
        <v>288</v>
      </c>
      <c r="G108">
        <v>10</v>
      </c>
      <c r="H108" t="s">
        <v>218</v>
      </c>
      <c r="I108">
        <v>86</v>
      </c>
      <c r="J108" t="s">
        <v>509</v>
      </c>
      <c r="K108">
        <v>274</v>
      </c>
      <c r="L108">
        <v>20</v>
      </c>
      <c r="M108" t="s">
        <v>388</v>
      </c>
      <c r="N108">
        <v>99</v>
      </c>
      <c r="O108" t="s">
        <v>510</v>
      </c>
      <c r="P108">
        <v>261</v>
      </c>
      <c r="Q108">
        <v>30</v>
      </c>
      <c r="R108" t="s">
        <v>86</v>
      </c>
      <c r="S108">
        <v>114</v>
      </c>
      <c r="T108" t="s">
        <v>97</v>
      </c>
      <c r="U108">
        <v>246</v>
      </c>
      <c r="V108">
        <v>40</v>
      </c>
      <c r="W108" t="s">
        <v>306</v>
      </c>
      <c r="X108">
        <v>134</v>
      </c>
      <c r="Y108" t="s">
        <v>119</v>
      </c>
      <c r="Z108">
        <v>226</v>
      </c>
    </row>
    <row r="109" spans="1:26" x14ac:dyDescent="0.3">
      <c r="A109" s="1">
        <v>45399</v>
      </c>
      <c r="B109">
        <v>0</v>
      </c>
      <c r="C109" t="s">
        <v>511</v>
      </c>
      <c r="D109">
        <v>72</v>
      </c>
      <c r="E109" t="s">
        <v>512</v>
      </c>
      <c r="F109">
        <v>289</v>
      </c>
      <c r="G109">
        <v>10</v>
      </c>
      <c r="H109" t="s">
        <v>223</v>
      </c>
      <c r="I109">
        <v>85</v>
      </c>
      <c r="J109" t="s">
        <v>513</v>
      </c>
      <c r="K109">
        <v>275</v>
      </c>
      <c r="L109">
        <v>20</v>
      </c>
      <c r="M109" t="s">
        <v>514</v>
      </c>
      <c r="N109">
        <v>98</v>
      </c>
      <c r="O109" t="s">
        <v>282</v>
      </c>
      <c r="P109">
        <v>262</v>
      </c>
      <c r="Q109">
        <v>30</v>
      </c>
      <c r="R109" t="s">
        <v>90</v>
      </c>
      <c r="S109">
        <v>113</v>
      </c>
      <c r="T109" t="s">
        <v>101</v>
      </c>
      <c r="U109">
        <v>247</v>
      </c>
      <c r="V109">
        <v>40</v>
      </c>
      <c r="W109" t="s">
        <v>515</v>
      </c>
      <c r="X109">
        <v>133</v>
      </c>
      <c r="Y109" t="s">
        <v>125</v>
      </c>
      <c r="Z109">
        <v>227</v>
      </c>
    </row>
    <row r="110" spans="1:26" x14ac:dyDescent="0.3">
      <c r="A110" s="1">
        <v>45400</v>
      </c>
      <c r="B110">
        <v>0</v>
      </c>
      <c r="C110" t="s">
        <v>516</v>
      </c>
      <c r="D110">
        <v>71</v>
      </c>
      <c r="E110" t="s">
        <v>517</v>
      </c>
      <c r="F110">
        <v>289</v>
      </c>
      <c r="G110">
        <v>10</v>
      </c>
      <c r="H110" t="s">
        <v>226</v>
      </c>
      <c r="I110">
        <v>85</v>
      </c>
      <c r="J110" t="s">
        <v>518</v>
      </c>
      <c r="K110">
        <v>275</v>
      </c>
      <c r="L110">
        <v>20</v>
      </c>
      <c r="M110" t="s">
        <v>519</v>
      </c>
      <c r="N110">
        <v>98</v>
      </c>
      <c r="O110" t="s">
        <v>520</v>
      </c>
      <c r="P110">
        <v>262</v>
      </c>
      <c r="Q110">
        <v>30</v>
      </c>
      <c r="R110" t="s">
        <v>94</v>
      </c>
      <c r="S110">
        <v>112</v>
      </c>
      <c r="T110" t="s">
        <v>304</v>
      </c>
      <c r="U110">
        <v>248</v>
      </c>
      <c r="V110">
        <v>40</v>
      </c>
      <c r="W110" t="s">
        <v>174</v>
      </c>
      <c r="X110">
        <v>132</v>
      </c>
      <c r="Y110" t="s">
        <v>131</v>
      </c>
      <c r="Z110">
        <v>228</v>
      </c>
    </row>
    <row r="111" spans="1:26" x14ac:dyDescent="0.3">
      <c r="A111" s="1">
        <v>45401</v>
      </c>
      <c r="B111">
        <v>0</v>
      </c>
      <c r="C111" t="s">
        <v>521</v>
      </c>
      <c r="D111">
        <v>71</v>
      </c>
      <c r="E111" t="s">
        <v>522</v>
      </c>
      <c r="F111">
        <v>290</v>
      </c>
      <c r="G111">
        <v>10</v>
      </c>
      <c r="H111" t="s">
        <v>230</v>
      </c>
      <c r="I111">
        <v>84</v>
      </c>
      <c r="J111" t="s">
        <v>523</v>
      </c>
      <c r="K111">
        <v>276</v>
      </c>
      <c r="L111">
        <v>20</v>
      </c>
      <c r="M111" t="s">
        <v>0</v>
      </c>
      <c r="N111">
        <v>97</v>
      </c>
      <c r="O111" t="s">
        <v>294</v>
      </c>
      <c r="P111">
        <v>263</v>
      </c>
      <c r="Q111">
        <v>30</v>
      </c>
      <c r="R111" t="s">
        <v>98</v>
      </c>
      <c r="S111">
        <v>112</v>
      </c>
      <c r="T111" t="s">
        <v>310</v>
      </c>
      <c r="U111">
        <v>248</v>
      </c>
      <c r="V111">
        <v>40</v>
      </c>
      <c r="W111" t="s">
        <v>524</v>
      </c>
      <c r="X111">
        <v>131</v>
      </c>
      <c r="Y111" t="s">
        <v>137</v>
      </c>
      <c r="Z111">
        <v>229</v>
      </c>
    </row>
    <row r="112" spans="1:26" x14ac:dyDescent="0.3">
      <c r="A112" s="1">
        <v>45402</v>
      </c>
      <c r="B112">
        <v>0</v>
      </c>
      <c r="C112" t="s">
        <v>525</v>
      </c>
      <c r="D112">
        <v>70</v>
      </c>
      <c r="E112" t="s">
        <v>526</v>
      </c>
      <c r="F112">
        <v>290</v>
      </c>
      <c r="G112">
        <v>10</v>
      </c>
      <c r="H112" t="s">
        <v>234</v>
      </c>
      <c r="I112">
        <v>84</v>
      </c>
      <c r="J112" t="s">
        <v>527</v>
      </c>
      <c r="K112">
        <v>276</v>
      </c>
      <c r="L112">
        <v>20</v>
      </c>
      <c r="M112" t="s">
        <v>19</v>
      </c>
      <c r="N112">
        <v>97</v>
      </c>
      <c r="O112" t="s">
        <v>302</v>
      </c>
      <c r="P112">
        <v>264</v>
      </c>
      <c r="Q112">
        <v>30</v>
      </c>
      <c r="R112" t="s">
        <v>419</v>
      </c>
      <c r="S112">
        <v>111</v>
      </c>
      <c r="T112" t="s">
        <v>317</v>
      </c>
      <c r="U112">
        <v>249</v>
      </c>
      <c r="V112">
        <v>40</v>
      </c>
      <c r="W112" t="s">
        <v>180</v>
      </c>
      <c r="X112">
        <v>130</v>
      </c>
      <c r="Y112" t="s">
        <v>312</v>
      </c>
      <c r="Z112">
        <v>230</v>
      </c>
    </row>
    <row r="113" spans="1:31" x14ac:dyDescent="0.3">
      <c r="A113" s="1">
        <v>45403</v>
      </c>
      <c r="B113">
        <v>0</v>
      </c>
      <c r="C113" t="s">
        <v>399</v>
      </c>
      <c r="D113">
        <v>70</v>
      </c>
      <c r="E113" t="s">
        <v>528</v>
      </c>
      <c r="F113">
        <v>291</v>
      </c>
      <c r="G113">
        <v>10</v>
      </c>
      <c r="H113" t="s">
        <v>237</v>
      </c>
      <c r="I113">
        <v>83</v>
      </c>
      <c r="J113" t="s">
        <v>529</v>
      </c>
      <c r="K113">
        <v>277</v>
      </c>
      <c r="L113">
        <v>20</v>
      </c>
      <c r="M113" t="s">
        <v>33</v>
      </c>
      <c r="N113">
        <v>96</v>
      </c>
      <c r="O113" t="s">
        <v>530</v>
      </c>
      <c r="P113">
        <v>264</v>
      </c>
      <c r="Q113">
        <v>30</v>
      </c>
      <c r="R113" t="s">
        <v>531</v>
      </c>
      <c r="S113">
        <v>110</v>
      </c>
      <c r="T113" t="s">
        <v>123</v>
      </c>
      <c r="U113">
        <v>250</v>
      </c>
      <c r="V113">
        <v>40</v>
      </c>
      <c r="W113" t="s">
        <v>532</v>
      </c>
      <c r="X113">
        <v>129</v>
      </c>
      <c r="Y113" t="s">
        <v>149</v>
      </c>
      <c r="Z113">
        <v>231</v>
      </c>
      <c r="AA113">
        <v>50</v>
      </c>
      <c r="AB113" t="s">
        <v>265</v>
      </c>
      <c r="AC113">
        <v>174</v>
      </c>
      <c r="AD113" t="s">
        <v>533</v>
      </c>
      <c r="AE113">
        <v>186</v>
      </c>
    </row>
    <row r="114" spans="1:31" x14ac:dyDescent="0.3">
      <c r="A114" s="1">
        <v>45404</v>
      </c>
      <c r="B114">
        <v>0</v>
      </c>
      <c r="C114" t="s">
        <v>405</v>
      </c>
      <c r="D114">
        <v>69</v>
      </c>
      <c r="E114" t="s">
        <v>534</v>
      </c>
      <c r="F114">
        <v>291</v>
      </c>
      <c r="G114">
        <v>10</v>
      </c>
      <c r="H114" t="s">
        <v>242</v>
      </c>
      <c r="I114">
        <v>83</v>
      </c>
      <c r="J114" t="s">
        <v>535</v>
      </c>
      <c r="K114">
        <v>278</v>
      </c>
      <c r="L114">
        <v>20</v>
      </c>
      <c r="M114" t="s">
        <v>37</v>
      </c>
      <c r="N114">
        <v>96</v>
      </c>
      <c r="O114" t="s">
        <v>315</v>
      </c>
      <c r="P114">
        <v>265</v>
      </c>
      <c r="Q114">
        <v>30</v>
      </c>
      <c r="R114" t="s">
        <v>112</v>
      </c>
      <c r="S114">
        <v>110</v>
      </c>
      <c r="T114" t="s">
        <v>536</v>
      </c>
      <c r="U114">
        <v>250</v>
      </c>
      <c r="V114">
        <v>40</v>
      </c>
      <c r="W114" t="s">
        <v>537</v>
      </c>
      <c r="X114">
        <v>128</v>
      </c>
      <c r="Y114" t="s">
        <v>323</v>
      </c>
      <c r="Z114">
        <v>232</v>
      </c>
      <c r="AA114">
        <v>50</v>
      </c>
      <c r="AB114" t="s">
        <v>538</v>
      </c>
      <c r="AC114">
        <v>169</v>
      </c>
      <c r="AD114" t="s">
        <v>292</v>
      </c>
      <c r="AE114">
        <v>191</v>
      </c>
    </row>
    <row r="115" spans="1:31" x14ac:dyDescent="0.3">
      <c r="A115" s="1">
        <v>45405</v>
      </c>
      <c r="B115">
        <v>0</v>
      </c>
      <c r="C115" t="s">
        <v>408</v>
      </c>
      <c r="D115">
        <v>68</v>
      </c>
      <c r="E115" t="s">
        <v>539</v>
      </c>
      <c r="F115">
        <v>292</v>
      </c>
      <c r="G115">
        <v>10</v>
      </c>
      <c r="H115" t="s">
        <v>247</v>
      </c>
      <c r="I115">
        <v>82</v>
      </c>
      <c r="J115" t="s">
        <v>540</v>
      </c>
      <c r="K115">
        <v>278</v>
      </c>
      <c r="L115">
        <v>20</v>
      </c>
      <c r="M115" t="s">
        <v>48</v>
      </c>
      <c r="N115">
        <v>95</v>
      </c>
      <c r="O115" t="s">
        <v>541</v>
      </c>
      <c r="P115">
        <v>265</v>
      </c>
      <c r="Q115">
        <v>30</v>
      </c>
      <c r="R115" t="s">
        <v>118</v>
      </c>
      <c r="S115">
        <v>109</v>
      </c>
      <c r="T115" t="s">
        <v>542</v>
      </c>
      <c r="U115">
        <v>251</v>
      </c>
      <c r="V115">
        <v>40</v>
      </c>
      <c r="W115" t="s">
        <v>192</v>
      </c>
      <c r="X115">
        <v>127</v>
      </c>
      <c r="Y115" t="s">
        <v>330</v>
      </c>
      <c r="Z115">
        <v>233</v>
      </c>
      <c r="AA115">
        <v>50</v>
      </c>
      <c r="AB115" t="s">
        <v>543</v>
      </c>
      <c r="AC115">
        <v>165</v>
      </c>
      <c r="AD115" t="s">
        <v>544</v>
      </c>
      <c r="AE115">
        <v>195</v>
      </c>
    </row>
    <row r="116" spans="1:31" x14ac:dyDescent="0.3">
      <c r="A116" s="1">
        <v>45406</v>
      </c>
      <c r="B116">
        <v>0</v>
      </c>
      <c r="C116" t="s">
        <v>545</v>
      </c>
      <c r="D116">
        <v>68</v>
      </c>
      <c r="E116" t="s">
        <v>546</v>
      </c>
      <c r="F116">
        <v>292</v>
      </c>
      <c r="G116">
        <v>10</v>
      </c>
      <c r="H116" t="s">
        <v>250</v>
      </c>
      <c r="I116">
        <v>81</v>
      </c>
      <c r="J116" t="s">
        <v>547</v>
      </c>
      <c r="K116">
        <v>279</v>
      </c>
      <c r="L116">
        <v>20</v>
      </c>
      <c r="M116" t="s">
        <v>56</v>
      </c>
      <c r="N116">
        <v>94</v>
      </c>
      <c r="O116" t="s">
        <v>548</v>
      </c>
      <c r="P116">
        <v>266</v>
      </c>
      <c r="Q116">
        <v>30</v>
      </c>
      <c r="R116" t="s">
        <v>124</v>
      </c>
      <c r="S116">
        <v>108</v>
      </c>
      <c r="T116" t="s">
        <v>135</v>
      </c>
      <c r="U116">
        <v>252</v>
      </c>
      <c r="V116">
        <v>40</v>
      </c>
      <c r="W116" t="s">
        <v>549</v>
      </c>
      <c r="X116">
        <v>126</v>
      </c>
      <c r="Y116" t="s">
        <v>337</v>
      </c>
      <c r="Z116">
        <v>234</v>
      </c>
      <c r="AA116">
        <v>50</v>
      </c>
      <c r="AB116" t="s">
        <v>550</v>
      </c>
      <c r="AC116">
        <v>162</v>
      </c>
      <c r="AD116" t="s">
        <v>313</v>
      </c>
      <c r="AE116">
        <v>198</v>
      </c>
    </row>
    <row r="117" spans="1:31" x14ac:dyDescent="0.3">
      <c r="A117" s="1">
        <v>45407</v>
      </c>
      <c r="B117">
        <v>0</v>
      </c>
      <c r="C117" t="s">
        <v>551</v>
      </c>
      <c r="D117">
        <v>67</v>
      </c>
      <c r="E117" t="s">
        <v>552</v>
      </c>
      <c r="F117">
        <v>293</v>
      </c>
      <c r="G117">
        <v>10</v>
      </c>
      <c r="H117" t="s">
        <v>553</v>
      </c>
      <c r="I117">
        <v>81</v>
      </c>
      <c r="J117" t="s">
        <v>554</v>
      </c>
      <c r="K117">
        <v>279</v>
      </c>
      <c r="L117">
        <v>20</v>
      </c>
      <c r="M117" t="s">
        <v>64</v>
      </c>
      <c r="N117">
        <v>94</v>
      </c>
      <c r="O117" t="s">
        <v>327</v>
      </c>
      <c r="P117">
        <v>266</v>
      </c>
      <c r="Q117">
        <v>30</v>
      </c>
      <c r="R117" t="s">
        <v>130</v>
      </c>
      <c r="S117">
        <v>108</v>
      </c>
      <c r="T117" t="s">
        <v>141</v>
      </c>
      <c r="U117">
        <v>252</v>
      </c>
      <c r="V117">
        <v>40</v>
      </c>
      <c r="W117" t="s">
        <v>198</v>
      </c>
      <c r="X117">
        <v>126</v>
      </c>
      <c r="Y117" t="s">
        <v>167</v>
      </c>
      <c r="Z117">
        <v>234</v>
      </c>
      <c r="AA117">
        <v>50</v>
      </c>
      <c r="AB117" t="s">
        <v>555</v>
      </c>
      <c r="AC117">
        <v>160</v>
      </c>
      <c r="AD117" t="s">
        <v>556</v>
      </c>
      <c r="AE117">
        <v>200</v>
      </c>
    </row>
    <row r="118" spans="1:31" x14ac:dyDescent="0.3">
      <c r="A118" s="1">
        <v>45408</v>
      </c>
      <c r="B118">
        <v>0</v>
      </c>
      <c r="C118" t="s">
        <v>557</v>
      </c>
      <c r="D118">
        <v>67</v>
      </c>
      <c r="E118" t="s">
        <v>558</v>
      </c>
      <c r="F118">
        <v>294</v>
      </c>
      <c r="G118">
        <v>10</v>
      </c>
      <c r="H118" t="s">
        <v>559</v>
      </c>
      <c r="I118">
        <v>81</v>
      </c>
      <c r="J118" t="s">
        <v>560</v>
      </c>
      <c r="K118">
        <v>280</v>
      </c>
      <c r="L118">
        <v>20</v>
      </c>
      <c r="M118" t="s">
        <v>72</v>
      </c>
      <c r="N118">
        <v>93</v>
      </c>
      <c r="O118" t="s">
        <v>334</v>
      </c>
      <c r="P118">
        <v>267</v>
      </c>
      <c r="Q118">
        <v>30</v>
      </c>
      <c r="R118" t="s">
        <v>136</v>
      </c>
      <c r="S118">
        <v>107</v>
      </c>
      <c r="T118" t="s">
        <v>147</v>
      </c>
      <c r="U118">
        <v>253</v>
      </c>
      <c r="V118">
        <v>40</v>
      </c>
      <c r="W118" t="s">
        <v>338</v>
      </c>
      <c r="X118">
        <v>125</v>
      </c>
      <c r="Y118" t="s">
        <v>173</v>
      </c>
      <c r="Z118">
        <v>235</v>
      </c>
      <c r="AA118">
        <v>50</v>
      </c>
      <c r="AB118" t="s">
        <v>561</v>
      </c>
      <c r="AC118">
        <v>158</v>
      </c>
      <c r="AD118" t="s">
        <v>562</v>
      </c>
      <c r="AE118">
        <v>202</v>
      </c>
    </row>
    <row r="119" spans="1:31" x14ac:dyDescent="0.3">
      <c r="A119" s="1">
        <v>45409</v>
      </c>
      <c r="B119">
        <v>0</v>
      </c>
      <c r="C119" t="s">
        <v>563</v>
      </c>
      <c r="D119">
        <v>66</v>
      </c>
      <c r="E119" t="s">
        <v>564</v>
      </c>
      <c r="F119">
        <v>294</v>
      </c>
      <c r="G119">
        <v>10</v>
      </c>
      <c r="H119" t="s">
        <v>257</v>
      </c>
      <c r="I119">
        <v>80</v>
      </c>
      <c r="J119" t="s">
        <v>565</v>
      </c>
      <c r="K119">
        <v>280</v>
      </c>
      <c r="L119">
        <v>20</v>
      </c>
      <c r="M119" t="s">
        <v>80</v>
      </c>
      <c r="N119">
        <v>93</v>
      </c>
      <c r="O119" t="s">
        <v>566</v>
      </c>
      <c r="P119">
        <v>267</v>
      </c>
      <c r="Q119">
        <v>30</v>
      </c>
      <c r="R119" t="s">
        <v>297</v>
      </c>
      <c r="S119">
        <v>106</v>
      </c>
      <c r="T119" t="s">
        <v>567</v>
      </c>
      <c r="U119">
        <v>254</v>
      </c>
      <c r="V119">
        <v>40</v>
      </c>
      <c r="W119" t="s">
        <v>568</v>
      </c>
      <c r="X119">
        <v>124</v>
      </c>
      <c r="Y119" t="s">
        <v>179</v>
      </c>
      <c r="Z119">
        <v>236</v>
      </c>
      <c r="AA119">
        <v>50</v>
      </c>
      <c r="AB119" t="s">
        <v>569</v>
      </c>
      <c r="AC119">
        <v>156</v>
      </c>
      <c r="AD119" t="s">
        <v>187</v>
      </c>
      <c r="AE119">
        <v>204</v>
      </c>
    </row>
    <row r="120" spans="1:31" x14ac:dyDescent="0.3">
      <c r="A120" s="1">
        <v>45410</v>
      </c>
      <c r="B120">
        <v>0</v>
      </c>
      <c r="C120" t="s">
        <v>570</v>
      </c>
      <c r="D120">
        <v>66</v>
      </c>
      <c r="E120" t="s">
        <v>571</v>
      </c>
      <c r="F120">
        <v>295</v>
      </c>
      <c r="G120">
        <v>10</v>
      </c>
      <c r="H120" t="s">
        <v>261</v>
      </c>
      <c r="I120">
        <v>79</v>
      </c>
      <c r="J120" t="s">
        <v>572</v>
      </c>
      <c r="K120">
        <v>281</v>
      </c>
      <c r="L120">
        <v>20</v>
      </c>
      <c r="M120" t="s">
        <v>84</v>
      </c>
      <c r="N120">
        <v>92</v>
      </c>
      <c r="O120" t="s">
        <v>348</v>
      </c>
      <c r="P120">
        <v>268</v>
      </c>
      <c r="Q120">
        <v>30</v>
      </c>
      <c r="R120" t="s">
        <v>142</v>
      </c>
      <c r="S120">
        <v>106</v>
      </c>
      <c r="T120" t="s">
        <v>573</v>
      </c>
      <c r="U120">
        <v>254</v>
      </c>
      <c r="V120">
        <v>40</v>
      </c>
      <c r="W120" t="s">
        <v>345</v>
      </c>
      <c r="X120">
        <v>123</v>
      </c>
      <c r="Y120" t="s">
        <v>574</v>
      </c>
      <c r="Z120">
        <v>237</v>
      </c>
      <c r="AA120">
        <v>50</v>
      </c>
      <c r="AB120" t="s">
        <v>435</v>
      </c>
      <c r="AC120">
        <v>154</v>
      </c>
      <c r="AD120" t="s">
        <v>193</v>
      </c>
      <c r="AE120">
        <v>206</v>
      </c>
    </row>
    <row r="121" spans="1:31" x14ac:dyDescent="0.3">
      <c r="A121" s="1">
        <v>45411</v>
      </c>
      <c r="B121">
        <v>0</v>
      </c>
      <c r="C121" t="s">
        <v>575</v>
      </c>
      <c r="D121">
        <v>65</v>
      </c>
      <c r="E121" t="s">
        <v>576</v>
      </c>
      <c r="F121">
        <v>295</v>
      </c>
      <c r="G121">
        <v>10</v>
      </c>
      <c r="H121" t="s">
        <v>266</v>
      </c>
      <c r="I121">
        <v>79</v>
      </c>
      <c r="J121" t="s">
        <v>577</v>
      </c>
      <c r="K121">
        <v>281</v>
      </c>
      <c r="L121">
        <v>20</v>
      </c>
      <c r="M121" t="s">
        <v>88</v>
      </c>
      <c r="N121">
        <v>92</v>
      </c>
      <c r="O121" t="s">
        <v>578</v>
      </c>
      <c r="P121">
        <v>268</v>
      </c>
      <c r="Q121">
        <v>30</v>
      </c>
      <c r="R121" t="s">
        <v>148</v>
      </c>
      <c r="S121">
        <v>105</v>
      </c>
      <c r="T121" t="s">
        <v>159</v>
      </c>
      <c r="U121">
        <v>255</v>
      </c>
      <c r="V121">
        <v>40</v>
      </c>
      <c r="W121" t="s">
        <v>579</v>
      </c>
      <c r="X121">
        <v>123</v>
      </c>
      <c r="Y121" t="s">
        <v>360</v>
      </c>
      <c r="Z121">
        <v>238</v>
      </c>
      <c r="AA121">
        <v>50</v>
      </c>
      <c r="AB121" t="s">
        <v>580</v>
      </c>
      <c r="AC121">
        <v>152</v>
      </c>
      <c r="AD121" t="s">
        <v>199</v>
      </c>
      <c r="AE121">
        <v>208</v>
      </c>
    </row>
    <row r="122" spans="1:31" x14ac:dyDescent="0.3">
      <c r="A122" s="1">
        <v>45412</v>
      </c>
      <c r="B122">
        <v>0</v>
      </c>
      <c r="C122" t="s">
        <v>581</v>
      </c>
      <c r="D122">
        <v>65</v>
      </c>
      <c r="E122" t="s">
        <v>582</v>
      </c>
      <c r="F122">
        <v>296</v>
      </c>
      <c r="G122">
        <v>10</v>
      </c>
      <c r="H122" t="s">
        <v>583</v>
      </c>
      <c r="I122">
        <v>79</v>
      </c>
      <c r="J122" t="s">
        <v>584</v>
      </c>
      <c r="K122">
        <v>282</v>
      </c>
      <c r="L122">
        <v>20</v>
      </c>
      <c r="M122" t="s">
        <v>96</v>
      </c>
      <c r="N122">
        <v>91</v>
      </c>
      <c r="O122" t="s">
        <v>585</v>
      </c>
      <c r="P122">
        <v>269</v>
      </c>
      <c r="Q122">
        <v>30</v>
      </c>
      <c r="R122" t="s">
        <v>154</v>
      </c>
      <c r="S122">
        <v>105</v>
      </c>
      <c r="T122" t="s">
        <v>364</v>
      </c>
      <c r="U122">
        <v>255</v>
      </c>
      <c r="V122">
        <v>40</v>
      </c>
      <c r="W122" t="s">
        <v>352</v>
      </c>
      <c r="X122">
        <v>122</v>
      </c>
      <c r="Y122" t="s">
        <v>366</v>
      </c>
      <c r="Z122">
        <v>238</v>
      </c>
      <c r="AA122">
        <v>50</v>
      </c>
      <c r="AB122" t="s">
        <v>586</v>
      </c>
      <c r="AC122">
        <v>151</v>
      </c>
      <c r="AD122" t="s">
        <v>6</v>
      </c>
      <c r="AE122">
        <v>209</v>
      </c>
    </row>
    <row r="123" spans="1:31" x14ac:dyDescent="0.3">
      <c r="A123" s="1">
        <v>45413</v>
      </c>
      <c r="B123">
        <v>0</v>
      </c>
      <c r="C123" t="s">
        <v>587</v>
      </c>
      <c r="D123">
        <v>64</v>
      </c>
      <c r="E123" t="s">
        <v>588</v>
      </c>
      <c r="F123">
        <v>296</v>
      </c>
      <c r="G123">
        <v>10</v>
      </c>
      <c r="H123" t="s">
        <v>589</v>
      </c>
      <c r="I123">
        <v>78</v>
      </c>
      <c r="J123" t="s">
        <v>590</v>
      </c>
      <c r="K123">
        <v>282</v>
      </c>
      <c r="L123">
        <v>20</v>
      </c>
      <c r="M123" t="s">
        <v>591</v>
      </c>
      <c r="N123">
        <v>91</v>
      </c>
      <c r="O123" t="s">
        <v>359</v>
      </c>
      <c r="P123">
        <v>270</v>
      </c>
      <c r="Q123">
        <v>30</v>
      </c>
      <c r="R123" t="s">
        <v>160</v>
      </c>
      <c r="S123">
        <v>104</v>
      </c>
      <c r="T123" t="s">
        <v>171</v>
      </c>
      <c r="U123">
        <v>256</v>
      </c>
      <c r="V123">
        <v>40</v>
      </c>
      <c r="W123" t="s">
        <v>592</v>
      </c>
      <c r="X123">
        <v>121</v>
      </c>
      <c r="Y123" t="s">
        <v>197</v>
      </c>
      <c r="Z123">
        <v>239</v>
      </c>
      <c r="AA123">
        <v>50</v>
      </c>
      <c r="AB123" t="s">
        <v>593</v>
      </c>
      <c r="AC123">
        <v>149</v>
      </c>
      <c r="AD123" t="s">
        <v>594</v>
      </c>
      <c r="AE123">
        <v>211</v>
      </c>
    </row>
    <row r="124" spans="1:31" x14ac:dyDescent="0.3">
      <c r="A124" s="1">
        <v>45414</v>
      </c>
      <c r="B124">
        <v>0</v>
      </c>
      <c r="C124" t="s">
        <v>595</v>
      </c>
      <c r="D124">
        <v>64</v>
      </c>
      <c r="E124" t="s">
        <v>596</v>
      </c>
      <c r="F124">
        <v>297</v>
      </c>
      <c r="G124">
        <v>10</v>
      </c>
      <c r="H124" t="s">
        <v>597</v>
      </c>
      <c r="I124">
        <v>77</v>
      </c>
      <c r="J124" t="s">
        <v>598</v>
      </c>
      <c r="K124">
        <v>283</v>
      </c>
      <c r="L124">
        <v>20</v>
      </c>
      <c r="M124" t="s">
        <v>104</v>
      </c>
      <c r="N124">
        <v>90</v>
      </c>
      <c r="O124" t="s">
        <v>599</v>
      </c>
      <c r="P124">
        <v>270</v>
      </c>
      <c r="Q124">
        <v>30</v>
      </c>
      <c r="R124" t="s">
        <v>434</v>
      </c>
      <c r="S124">
        <v>104</v>
      </c>
      <c r="T124" t="s">
        <v>177</v>
      </c>
      <c r="U124">
        <v>257</v>
      </c>
      <c r="V124">
        <v>40</v>
      </c>
      <c r="W124" t="s">
        <v>217</v>
      </c>
      <c r="X124">
        <v>120</v>
      </c>
      <c r="Y124" t="s">
        <v>600</v>
      </c>
      <c r="Z124">
        <v>240</v>
      </c>
      <c r="AA124">
        <v>50</v>
      </c>
      <c r="AB124" t="s">
        <v>601</v>
      </c>
      <c r="AC124">
        <v>148</v>
      </c>
      <c r="AD124" t="s">
        <v>602</v>
      </c>
      <c r="AE124">
        <v>212</v>
      </c>
    </row>
    <row r="125" spans="1:31" x14ac:dyDescent="0.3">
      <c r="A125" s="1">
        <v>45415</v>
      </c>
      <c r="B125">
        <v>0</v>
      </c>
      <c r="C125" t="s">
        <v>603</v>
      </c>
      <c r="D125">
        <v>63</v>
      </c>
      <c r="E125" t="s">
        <v>604</v>
      </c>
      <c r="F125">
        <v>297</v>
      </c>
      <c r="G125">
        <v>10</v>
      </c>
      <c r="H125" t="s">
        <v>605</v>
      </c>
      <c r="I125">
        <v>77</v>
      </c>
      <c r="J125" t="s">
        <v>606</v>
      </c>
      <c r="K125">
        <v>283</v>
      </c>
      <c r="L125">
        <v>20</v>
      </c>
      <c r="M125" t="s">
        <v>295</v>
      </c>
      <c r="N125">
        <v>90</v>
      </c>
      <c r="O125" t="s">
        <v>369</v>
      </c>
      <c r="P125">
        <v>271</v>
      </c>
      <c r="Q125">
        <v>30</v>
      </c>
      <c r="R125" t="s">
        <v>166</v>
      </c>
      <c r="S125">
        <v>103</v>
      </c>
      <c r="T125" t="s">
        <v>607</v>
      </c>
      <c r="U125">
        <v>257</v>
      </c>
      <c r="V125">
        <v>40</v>
      </c>
      <c r="W125" t="s">
        <v>608</v>
      </c>
      <c r="X125">
        <v>120</v>
      </c>
      <c r="Y125" t="s">
        <v>609</v>
      </c>
      <c r="Z125">
        <v>240</v>
      </c>
      <c r="AA125">
        <v>50</v>
      </c>
      <c r="AB125" t="s">
        <v>610</v>
      </c>
      <c r="AC125">
        <v>147</v>
      </c>
      <c r="AD125" t="s">
        <v>25</v>
      </c>
      <c r="AE125">
        <v>213</v>
      </c>
    </row>
    <row r="126" spans="1:31" x14ac:dyDescent="0.3">
      <c r="A126" s="1">
        <v>45416</v>
      </c>
      <c r="B126">
        <v>0</v>
      </c>
      <c r="C126" t="s">
        <v>611</v>
      </c>
      <c r="D126">
        <v>62</v>
      </c>
      <c r="E126" t="s">
        <v>612</v>
      </c>
      <c r="F126">
        <v>298</v>
      </c>
      <c r="G126">
        <v>10</v>
      </c>
      <c r="H126" t="s">
        <v>613</v>
      </c>
      <c r="I126">
        <v>77</v>
      </c>
      <c r="J126" t="s">
        <v>614</v>
      </c>
      <c r="K126">
        <v>284</v>
      </c>
      <c r="L126">
        <v>20</v>
      </c>
      <c r="M126" t="s">
        <v>116</v>
      </c>
      <c r="N126">
        <v>89</v>
      </c>
      <c r="O126" t="s">
        <v>615</v>
      </c>
      <c r="P126">
        <v>271</v>
      </c>
      <c r="Q126">
        <v>30</v>
      </c>
      <c r="R126" t="s">
        <v>437</v>
      </c>
      <c r="S126">
        <v>103</v>
      </c>
      <c r="T126" t="s">
        <v>183</v>
      </c>
      <c r="U126">
        <v>257</v>
      </c>
      <c r="V126">
        <v>40</v>
      </c>
      <c r="W126" t="s">
        <v>222</v>
      </c>
      <c r="X126">
        <v>119</v>
      </c>
      <c r="Y126" t="s">
        <v>616</v>
      </c>
      <c r="Z126">
        <v>241</v>
      </c>
      <c r="AA126">
        <v>50</v>
      </c>
      <c r="AB126" t="s">
        <v>617</v>
      </c>
      <c r="AC126">
        <v>145</v>
      </c>
      <c r="AD126" t="s">
        <v>618</v>
      </c>
      <c r="AE126">
        <v>215</v>
      </c>
    </row>
    <row r="127" spans="1:31" x14ac:dyDescent="0.3">
      <c r="A127" s="1">
        <v>45417</v>
      </c>
      <c r="B127">
        <v>0</v>
      </c>
      <c r="C127" t="s">
        <v>619</v>
      </c>
      <c r="D127">
        <v>62</v>
      </c>
      <c r="E127" t="s">
        <v>620</v>
      </c>
      <c r="F127">
        <v>298</v>
      </c>
      <c r="G127">
        <v>10</v>
      </c>
      <c r="H127" t="s">
        <v>287</v>
      </c>
      <c r="I127">
        <v>76</v>
      </c>
      <c r="J127" t="s">
        <v>621</v>
      </c>
      <c r="K127">
        <v>284</v>
      </c>
      <c r="L127">
        <v>20</v>
      </c>
      <c r="M127" t="s">
        <v>303</v>
      </c>
      <c r="N127">
        <v>89</v>
      </c>
      <c r="O127" t="s">
        <v>373</v>
      </c>
      <c r="P127">
        <v>271</v>
      </c>
      <c r="Q127">
        <v>30</v>
      </c>
      <c r="R127" t="s">
        <v>442</v>
      </c>
      <c r="S127">
        <v>102</v>
      </c>
      <c r="T127" t="s">
        <v>189</v>
      </c>
      <c r="U127">
        <v>258</v>
      </c>
      <c r="V127">
        <v>40</v>
      </c>
      <c r="W127" t="s">
        <v>448</v>
      </c>
      <c r="X127">
        <v>118</v>
      </c>
      <c r="Y127" t="s">
        <v>383</v>
      </c>
      <c r="Z127">
        <v>242</v>
      </c>
      <c r="AA127">
        <v>50</v>
      </c>
      <c r="AB127" t="s">
        <v>455</v>
      </c>
      <c r="AC127">
        <v>144</v>
      </c>
      <c r="AD127" t="s">
        <v>36</v>
      </c>
      <c r="AE127">
        <v>216</v>
      </c>
    </row>
    <row r="128" spans="1:31" x14ac:dyDescent="0.3">
      <c r="A128" s="1">
        <v>45418</v>
      </c>
      <c r="B128">
        <v>0</v>
      </c>
      <c r="C128" t="s">
        <v>622</v>
      </c>
      <c r="D128">
        <v>62</v>
      </c>
      <c r="E128" t="s">
        <v>623</v>
      </c>
      <c r="F128">
        <v>299</v>
      </c>
      <c r="G128">
        <v>10</v>
      </c>
      <c r="H128" t="s">
        <v>293</v>
      </c>
      <c r="I128">
        <v>76</v>
      </c>
      <c r="J128" t="s">
        <v>624</v>
      </c>
      <c r="K128">
        <v>285</v>
      </c>
      <c r="L128">
        <v>20</v>
      </c>
      <c r="M128" t="s">
        <v>128</v>
      </c>
      <c r="N128">
        <v>88</v>
      </c>
      <c r="O128" t="s">
        <v>378</v>
      </c>
      <c r="P128">
        <v>272</v>
      </c>
      <c r="Q128">
        <v>30</v>
      </c>
      <c r="R128" t="s">
        <v>329</v>
      </c>
      <c r="S128">
        <v>102</v>
      </c>
      <c r="T128" t="s">
        <v>625</v>
      </c>
      <c r="U128">
        <v>259</v>
      </c>
      <c r="V128">
        <v>40</v>
      </c>
      <c r="W128" t="s">
        <v>2</v>
      </c>
      <c r="X128">
        <v>118</v>
      </c>
      <c r="Y128" t="s">
        <v>4</v>
      </c>
      <c r="Z128">
        <v>242</v>
      </c>
      <c r="AA128">
        <v>50</v>
      </c>
      <c r="AB128" t="s">
        <v>626</v>
      </c>
      <c r="AC128">
        <v>143</v>
      </c>
      <c r="AD128" t="s">
        <v>40</v>
      </c>
      <c r="AE128">
        <v>217</v>
      </c>
    </row>
    <row r="129" spans="1:31" x14ac:dyDescent="0.3">
      <c r="A129" s="1">
        <v>45419</v>
      </c>
      <c r="B129">
        <v>0</v>
      </c>
      <c r="C129" t="s">
        <v>627</v>
      </c>
      <c r="D129">
        <v>61</v>
      </c>
      <c r="E129" t="s">
        <v>628</v>
      </c>
      <c r="F129">
        <v>299</v>
      </c>
      <c r="G129">
        <v>10</v>
      </c>
      <c r="H129" t="s">
        <v>629</v>
      </c>
      <c r="I129">
        <v>75</v>
      </c>
      <c r="J129" t="s">
        <v>630</v>
      </c>
      <c r="K129">
        <v>285</v>
      </c>
      <c r="L129">
        <v>20</v>
      </c>
      <c r="M129" t="s">
        <v>631</v>
      </c>
      <c r="N129">
        <v>88</v>
      </c>
      <c r="O129" t="s">
        <v>382</v>
      </c>
      <c r="P129">
        <v>272</v>
      </c>
      <c r="Q129">
        <v>30</v>
      </c>
      <c r="R129" t="s">
        <v>447</v>
      </c>
      <c r="S129">
        <v>101</v>
      </c>
      <c r="T129" t="s">
        <v>392</v>
      </c>
      <c r="U129">
        <v>259</v>
      </c>
      <c r="V129">
        <v>40</v>
      </c>
      <c r="W129" t="s">
        <v>5</v>
      </c>
      <c r="X129">
        <v>117</v>
      </c>
      <c r="Y129" t="s">
        <v>11</v>
      </c>
      <c r="Z129">
        <v>243</v>
      </c>
      <c r="AA129">
        <v>50</v>
      </c>
      <c r="AB129" t="s">
        <v>273</v>
      </c>
      <c r="AC129">
        <v>142</v>
      </c>
      <c r="AD129" t="s">
        <v>385</v>
      </c>
      <c r="AE129">
        <v>218</v>
      </c>
    </row>
    <row r="130" spans="1:31" x14ac:dyDescent="0.3">
      <c r="A130" s="1">
        <v>45420</v>
      </c>
      <c r="B130">
        <v>0</v>
      </c>
      <c r="C130" t="s">
        <v>632</v>
      </c>
      <c r="D130">
        <v>60</v>
      </c>
      <c r="E130" t="s">
        <v>633</v>
      </c>
      <c r="F130">
        <v>300</v>
      </c>
      <c r="G130">
        <v>10</v>
      </c>
      <c r="H130" t="s">
        <v>634</v>
      </c>
      <c r="I130">
        <v>75</v>
      </c>
      <c r="J130" t="s">
        <v>635</v>
      </c>
      <c r="K130">
        <v>286</v>
      </c>
      <c r="L130">
        <v>20</v>
      </c>
      <c r="M130" t="s">
        <v>316</v>
      </c>
      <c r="N130">
        <v>87</v>
      </c>
      <c r="O130" t="s">
        <v>636</v>
      </c>
      <c r="P130">
        <v>273</v>
      </c>
      <c r="Q130">
        <v>30</v>
      </c>
      <c r="R130" t="s">
        <v>184</v>
      </c>
      <c r="S130">
        <v>101</v>
      </c>
      <c r="T130" t="s">
        <v>201</v>
      </c>
      <c r="U130">
        <v>260</v>
      </c>
      <c r="V130">
        <v>40</v>
      </c>
      <c r="W130" t="s">
        <v>14</v>
      </c>
      <c r="X130">
        <v>116</v>
      </c>
      <c r="Y130" t="s">
        <v>221</v>
      </c>
      <c r="Z130">
        <v>244</v>
      </c>
      <c r="AA130">
        <v>50</v>
      </c>
      <c r="AB130" t="s">
        <v>132</v>
      </c>
      <c r="AC130">
        <v>141</v>
      </c>
      <c r="AD130" t="s">
        <v>637</v>
      </c>
      <c r="AE130">
        <v>219</v>
      </c>
    </row>
    <row r="131" spans="1:31" x14ac:dyDescent="0.3">
      <c r="A131" s="1">
        <v>45421</v>
      </c>
      <c r="B131">
        <v>0</v>
      </c>
      <c r="C131" t="s">
        <v>638</v>
      </c>
      <c r="D131">
        <v>60</v>
      </c>
      <c r="E131" t="s">
        <v>639</v>
      </c>
      <c r="F131">
        <v>300</v>
      </c>
      <c r="G131">
        <v>10</v>
      </c>
      <c r="H131" t="s">
        <v>445</v>
      </c>
      <c r="I131">
        <v>74</v>
      </c>
      <c r="J131" t="s">
        <v>640</v>
      </c>
      <c r="K131">
        <v>286</v>
      </c>
      <c r="L131">
        <v>20</v>
      </c>
      <c r="M131" t="s">
        <v>140</v>
      </c>
      <c r="N131">
        <v>87</v>
      </c>
      <c r="O131" t="s">
        <v>641</v>
      </c>
      <c r="P131">
        <v>273</v>
      </c>
      <c r="Q131">
        <v>30</v>
      </c>
      <c r="R131" t="s">
        <v>190</v>
      </c>
      <c r="S131">
        <v>100</v>
      </c>
      <c r="T131" t="s">
        <v>398</v>
      </c>
      <c r="U131">
        <v>260</v>
      </c>
      <c r="V131">
        <v>40</v>
      </c>
      <c r="W131" t="s">
        <v>17</v>
      </c>
      <c r="X131">
        <v>116</v>
      </c>
      <c r="Y131" t="s">
        <v>16</v>
      </c>
      <c r="Z131">
        <v>244</v>
      </c>
      <c r="AA131">
        <v>50</v>
      </c>
      <c r="AB131" t="s">
        <v>642</v>
      </c>
      <c r="AC131">
        <v>140</v>
      </c>
      <c r="AD131" t="s">
        <v>394</v>
      </c>
      <c r="AE131">
        <v>220</v>
      </c>
    </row>
    <row r="132" spans="1:31" x14ac:dyDescent="0.3">
      <c r="A132" s="1">
        <v>45422</v>
      </c>
      <c r="B132">
        <v>0</v>
      </c>
      <c r="C132" t="s">
        <v>643</v>
      </c>
      <c r="D132">
        <v>60</v>
      </c>
      <c r="E132" t="s">
        <v>644</v>
      </c>
      <c r="F132">
        <v>301</v>
      </c>
      <c r="G132">
        <v>10</v>
      </c>
      <c r="H132" t="s">
        <v>645</v>
      </c>
      <c r="I132">
        <v>74</v>
      </c>
      <c r="J132" t="s">
        <v>646</v>
      </c>
      <c r="K132">
        <v>286</v>
      </c>
      <c r="L132">
        <v>20</v>
      </c>
      <c r="M132" t="s">
        <v>146</v>
      </c>
      <c r="N132">
        <v>87</v>
      </c>
      <c r="O132" t="s">
        <v>390</v>
      </c>
      <c r="P132">
        <v>274</v>
      </c>
      <c r="Q132">
        <v>30</v>
      </c>
      <c r="R132" t="s">
        <v>343</v>
      </c>
      <c r="S132">
        <v>100</v>
      </c>
      <c r="T132" t="s">
        <v>206</v>
      </c>
      <c r="U132">
        <v>260</v>
      </c>
      <c r="V132">
        <v>40</v>
      </c>
      <c r="W132" t="s">
        <v>24</v>
      </c>
      <c r="X132">
        <v>115</v>
      </c>
      <c r="Y132" t="s">
        <v>20</v>
      </c>
      <c r="Z132">
        <v>245</v>
      </c>
      <c r="AA132">
        <v>50</v>
      </c>
      <c r="AB132" t="s">
        <v>421</v>
      </c>
      <c r="AC132">
        <v>139</v>
      </c>
      <c r="AD132" t="s">
        <v>456</v>
      </c>
      <c r="AE132">
        <v>221</v>
      </c>
    </row>
    <row r="133" spans="1:31" x14ac:dyDescent="0.3">
      <c r="A133" s="1">
        <v>45423</v>
      </c>
      <c r="B133">
        <v>0</v>
      </c>
      <c r="C133" t="s">
        <v>647</v>
      </c>
      <c r="D133">
        <v>59</v>
      </c>
      <c r="E133" t="s">
        <v>648</v>
      </c>
      <c r="F133">
        <v>301</v>
      </c>
      <c r="G133">
        <v>10</v>
      </c>
      <c r="H133" t="s">
        <v>314</v>
      </c>
      <c r="I133">
        <v>74</v>
      </c>
      <c r="J133" t="s">
        <v>649</v>
      </c>
      <c r="K133">
        <v>287</v>
      </c>
      <c r="L133">
        <v>20</v>
      </c>
      <c r="M133" t="s">
        <v>152</v>
      </c>
      <c r="N133">
        <v>86</v>
      </c>
      <c r="O133" t="s">
        <v>650</v>
      </c>
      <c r="P133">
        <v>274</v>
      </c>
      <c r="Q133">
        <v>30</v>
      </c>
      <c r="R133" t="s">
        <v>651</v>
      </c>
      <c r="S133">
        <v>99</v>
      </c>
      <c r="T133" t="s">
        <v>652</v>
      </c>
      <c r="U133">
        <v>261</v>
      </c>
      <c r="V133">
        <v>40</v>
      </c>
      <c r="W133" t="s">
        <v>31</v>
      </c>
      <c r="X133">
        <v>115</v>
      </c>
      <c r="Y133" t="s">
        <v>229</v>
      </c>
      <c r="Z133">
        <v>245</v>
      </c>
      <c r="AA133">
        <v>50</v>
      </c>
      <c r="AB133" t="s">
        <v>138</v>
      </c>
      <c r="AC133">
        <v>138</v>
      </c>
      <c r="AD133" t="s">
        <v>653</v>
      </c>
      <c r="AE133">
        <v>222</v>
      </c>
    </row>
    <row r="134" spans="1:31" x14ac:dyDescent="0.3">
      <c r="A134" s="1">
        <v>45424</v>
      </c>
      <c r="B134">
        <v>0</v>
      </c>
      <c r="C134" t="s">
        <v>654</v>
      </c>
      <c r="D134">
        <v>59</v>
      </c>
      <c r="E134" t="s">
        <v>655</v>
      </c>
      <c r="F134">
        <v>302</v>
      </c>
      <c r="G134">
        <v>10</v>
      </c>
      <c r="H134" t="s">
        <v>321</v>
      </c>
      <c r="I134">
        <v>73</v>
      </c>
      <c r="J134" t="s">
        <v>656</v>
      </c>
      <c r="K134">
        <v>287</v>
      </c>
      <c r="L134">
        <v>20</v>
      </c>
      <c r="M134" t="s">
        <v>328</v>
      </c>
      <c r="N134">
        <v>86</v>
      </c>
      <c r="O134" t="s">
        <v>396</v>
      </c>
      <c r="P134">
        <v>274</v>
      </c>
      <c r="Q134">
        <v>30</v>
      </c>
      <c r="R134" t="s">
        <v>350</v>
      </c>
      <c r="S134">
        <v>99</v>
      </c>
      <c r="T134" t="s">
        <v>215</v>
      </c>
      <c r="U134">
        <v>261</v>
      </c>
      <c r="V134">
        <v>40</v>
      </c>
      <c r="W134" t="s">
        <v>465</v>
      </c>
      <c r="X134">
        <v>114</v>
      </c>
      <c r="Y134" t="s">
        <v>27</v>
      </c>
      <c r="Z134">
        <v>246</v>
      </c>
      <c r="AA134">
        <v>50</v>
      </c>
      <c r="AB134" t="s">
        <v>477</v>
      </c>
      <c r="AC134">
        <v>137</v>
      </c>
      <c r="AD134" t="s">
        <v>241</v>
      </c>
      <c r="AE134">
        <v>223</v>
      </c>
    </row>
    <row r="135" spans="1:31" x14ac:dyDescent="0.3">
      <c r="A135" s="1">
        <v>45425</v>
      </c>
      <c r="B135">
        <v>0</v>
      </c>
      <c r="C135" t="s">
        <v>657</v>
      </c>
      <c r="D135">
        <v>58</v>
      </c>
      <c r="E135" t="s">
        <v>658</v>
      </c>
      <c r="F135">
        <v>302</v>
      </c>
      <c r="G135">
        <v>10</v>
      </c>
      <c r="H135" t="s">
        <v>659</v>
      </c>
      <c r="I135">
        <v>73</v>
      </c>
      <c r="J135" t="s">
        <v>660</v>
      </c>
      <c r="K135">
        <v>288</v>
      </c>
      <c r="L135">
        <v>20</v>
      </c>
      <c r="M135" t="s">
        <v>158</v>
      </c>
      <c r="N135">
        <v>85</v>
      </c>
      <c r="O135" t="s">
        <v>661</v>
      </c>
      <c r="P135">
        <v>275</v>
      </c>
      <c r="Q135">
        <v>30</v>
      </c>
      <c r="R135" t="s">
        <v>202</v>
      </c>
      <c r="S135">
        <v>98</v>
      </c>
      <c r="T135" t="s">
        <v>410</v>
      </c>
      <c r="U135">
        <v>262</v>
      </c>
      <c r="V135">
        <v>40</v>
      </c>
      <c r="W135" t="s">
        <v>35</v>
      </c>
      <c r="X135">
        <v>114</v>
      </c>
      <c r="Y135" t="s">
        <v>30</v>
      </c>
      <c r="Z135">
        <v>246</v>
      </c>
      <c r="AA135">
        <v>50</v>
      </c>
      <c r="AB135" t="s">
        <v>662</v>
      </c>
      <c r="AC135">
        <v>136</v>
      </c>
      <c r="AD135" t="s">
        <v>67</v>
      </c>
      <c r="AE135">
        <v>224</v>
      </c>
    </row>
    <row r="136" spans="1:31" x14ac:dyDescent="0.3">
      <c r="A136" s="1">
        <v>45426</v>
      </c>
      <c r="B136">
        <v>0</v>
      </c>
      <c r="C136" t="s">
        <v>663</v>
      </c>
      <c r="D136">
        <v>58</v>
      </c>
      <c r="E136" t="s">
        <v>664</v>
      </c>
      <c r="F136">
        <v>302</v>
      </c>
      <c r="G136">
        <v>10</v>
      </c>
      <c r="H136" t="s">
        <v>326</v>
      </c>
      <c r="I136">
        <v>72</v>
      </c>
      <c r="J136" t="s">
        <v>665</v>
      </c>
      <c r="K136">
        <v>288</v>
      </c>
      <c r="L136">
        <v>20</v>
      </c>
      <c r="M136" t="s">
        <v>335</v>
      </c>
      <c r="N136">
        <v>85</v>
      </c>
      <c r="O136" t="s">
        <v>406</v>
      </c>
      <c r="P136">
        <v>275</v>
      </c>
      <c r="Q136">
        <v>30</v>
      </c>
      <c r="R136" t="s">
        <v>463</v>
      </c>
      <c r="S136">
        <v>98</v>
      </c>
      <c r="T136" t="s">
        <v>219</v>
      </c>
      <c r="U136">
        <v>262</v>
      </c>
      <c r="V136">
        <v>40</v>
      </c>
      <c r="W136" t="s">
        <v>42</v>
      </c>
      <c r="X136">
        <v>113</v>
      </c>
      <c r="Y136" t="s">
        <v>34</v>
      </c>
      <c r="Z136">
        <v>247</v>
      </c>
      <c r="AA136">
        <v>50</v>
      </c>
      <c r="AB136" t="s">
        <v>144</v>
      </c>
      <c r="AC136">
        <v>136</v>
      </c>
      <c r="AD136" t="s">
        <v>71</v>
      </c>
      <c r="AE136">
        <v>225</v>
      </c>
    </row>
    <row r="137" spans="1:31" x14ac:dyDescent="0.3">
      <c r="A137" s="1">
        <v>45427</v>
      </c>
      <c r="B137">
        <v>0</v>
      </c>
      <c r="C137" t="s">
        <v>666</v>
      </c>
      <c r="D137">
        <v>57</v>
      </c>
      <c r="E137" t="s">
        <v>667</v>
      </c>
      <c r="F137">
        <v>303</v>
      </c>
      <c r="G137">
        <v>10</v>
      </c>
      <c r="H137" t="s">
        <v>668</v>
      </c>
      <c r="I137">
        <v>72</v>
      </c>
      <c r="J137" t="s">
        <v>669</v>
      </c>
      <c r="K137">
        <v>288</v>
      </c>
      <c r="L137">
        <v>20</v>
      </c>
      <c r="M137" t="s">
        <v>170</v>
      </c>
      <c r="N137">
        <v>84</v>
      </c>
      <c r="O137" t="s">
        <v>670</v>
      </c>
      <c r="P137">
        <v>276</v>
      </c>
      <c r="Q137">
        <v>30</v>
      </c>
      <c r="R137" t="s">
        <v>207</v>
      </c>
      <c r="S137">
        <v>98</v>
      </c>
      <c r="T137" t="s">
        <v>224</v>
      </c>
      <c r="U137">
        <v>263</v>
      </c>
      <c r="V137">
        <v>40</v>
      </c>
      <c r="W137" t="s">
        <v>671</v>
      </c>
      <c r="X137">
        <v>113</v>
      </c>
      <c r="Y137" t="s">
        <v>38</v>
      </c>
      <c r="Z137">
        <v>247</v>
      </c>
      <c r="AA137">
        <v>50</v>
      </c>
      <c r="AB137" t="s">
        <v>672</v>
      </c>
      <c r="AC137">
        <v>135</v>
      </c>
      <c r="AD137" t="s">
        <v>75</v>
      </c>
      <c r="AE137">
        <v>225</v>
      </c>
    </row>
    <row r="138" spans="1:31" x14ac:dyDescent="0.3">
      <c r="A138" s="1">
        <v>45428</v>
      </c>
      <c r="B138">
        <v>0</v>
      </c>
      <c r="C138" t="s">
        <v>673</v>
      </c>
      <c r="D138">
        <v>57</v>
      </c>
      <c r="E138" t="s">
        <v>674</v>
      </c>
      <c r="F138">
        <v>303</v>
      </c>
      <c r="G138">
        <v>10</v>
      </c>
      <c r="H138" t="s">
        <v>333</v>
      </c>
      <c r="I138">
        <v>71</v>
      </c>
      <c r="J138" t="s">
        <v>433</v>
      </c>
      <c r="K138">
        <v>289</v>
      </c>
      <c r="L138">
        <v>20</v>
      </c>
      <c r="M138" t="s">
        <v>342</v>
      </c>
      <c r="N138">
        <v>84</v>
      </c>
      <c r="O138" t="s">
        <v>409</v>
      </c>
      <c r="P138">
        <v>276</v>
      </c>
      <c r="Q138">
        <v>30</v>
      </c>
      <c r="R138" t="s">
        <v>675</v>
      </c>
      <c r="S138">
        <v>97</v>
      </c>
      <c r="T138" t="s">
        <v>425</v>
      </c>
      <c r="U138">
        <v>263</v>
      </c>
      <c r="V138">
        <v>40</v>
      </c>
      <c r="W138" t="s">
        <v>46</v>
      </c>
      <c r="X138">
        <v>112</v>
      </c>
      <c r="Y138" t="s">
        <v>240</v>
      </c>
      <c r="Z138">
        <v>248</v>
      </c>
      <c r="AA138">
        <v>50</v>
      </c>
      <c r="AB138" t="s">
        <v>676</v>
      </c>
      <c r="AC138">
        <v>134</v>
      </c>
      <c r="AD138" t="s">
        <v>420</v>
      </c>
      <c r="AE138">
        <v>226</v>
      </c>
    </row>
    <row r="139" spans="1:31" x14ac:dyDescent="0.3">
      <c r="A139" s="1">
        <v>45429</v>
      </c>
      <c r="B139">
        <v>0</v>
      </c>
      <c r="C139" t="s">
        <v>677</v>
      </c>
      <c r="D139">
        <v>56</v>
      </c>
      <c r="E139" t="s">
        <v>678</v>
      </c>
      <c r="F139">
        <v>304</v>
      </c>
      <c r="G139">
        <v>10</v>
      </c>
      <c r="H139" t="s">
        <v>679</v>
      </c>
      <c r="I139">
        <v>71</v>
      </c>
      <c r="J139" t="s">
        <v>436</v>
      </c>
      <c r="K139">
        <v>289</v>
      </c>
      <c r="L139">
        <v>20</v>
      </c>
      <c r="M139" t="s">
        <v>176</v>
      </c>
      <c r="N139">
        <v>84</v>
      </c>
      <c r="O139" t="s">
        <v>417</v>
      </c>
      <c r="P139">
        <v>276</v>
      </c>
      <c r="Q139">
        <v>30</v>
      </c>
      <c r="R139" t="s">
        <v>212</v>
      </c>
      <c r="S139">
        <v>97</v>
      </c>
      <c r="T139" t="s">
        <v>227</v>
      </c>
      <c r="U139">
        <v>264</v>
      </c>
      <c r="V139">
        <v>40</v>
      </c>
      <c r="W139" t="s">
        <v>384</v>
      </c>
      <c r="X139">
        <v>112</v>
      </c>
      <c r="Y139" t="s">
        <v>45</v>
      </c>
      <c r="Z139">
        <v>249</v>
      </c>
      <c r="AA139">
        <v>50</v>
      </c>
      <c r="AB139" t="s">
        <v>150</v>
      </c>
      <c r="AC139">
        <v>133</v>
      </c>
      <c r="AD139" t="s">
        <v>478</v>
      </c>
      <c r="AE139">
        <v>227</v>
      </c>
    </row>
    <row r="140" spans="1:31" x14ac:dyDescent="0.3">
      <c r="A140" s="1">
        <v>45430</v>
      </c>
      <c r="B140">
        <v>0</v>
      </c>
      <c r="C140" t="s">
        <v>680</v>
      </c>
      <c r="D140">
        <v>56</v>
      </c>
      <c r="E140" t="s">
        <v>681</v>
      </c>
      <c r="F140">
        <v>304</v>
      </c>
      <c r="G140">
        <v>10</v>
      </c>
      <c r="H140" t="s">
        <v>340</v>
      </c>
      <c r="I140">
        <v>71</v>
      </c>
      <c r="J140" t="s">
        <v>440</v>
      </c>
      <c r="K140">
        <v>290</v>
      </c>
      <c r="L140">
        <v>20</v>
      </c>
      <c r="M140" t="s">
        <v>349</v>
      </c>
      <c r="N140">
        <v>83</v>
      </c>
      <c r="O140" t="s">
        <v>441</v>
      </c>
      <c r="P140">
        <v>277</v>
      </c>
      <c r="Q140">
        <v>30</v>
      </c>
      <c r="R140" t="s">
        <v>476</v>
      </c>
      <c r="S140">
        <v>96</v>
      </c>
      <c r="T140" t="s">
        <v>429</v>
      </c>
      <c r="U140">
        <v>264</v>
      </c>
      <c r="V140">
        <v>40</v>
      </c>
      <c r="W140" t="s">
        <v>54</v>
      </c>
      <c r="X140">
        <v>111</v>
      </c>
      <c r="Y140" t="s">
        <v>682</v>
      </c>
      <c r="Z140">
        <v>249</v>
      </c>
      <c r="AA140">
        <v>50</v>
      </c>
      <c r="AB140" t="s">
        <v>431</v>
      </c>
      <c r="AC140">
        <v>133</v>
      </c>
      <c r="AD140" t="s">
        <v>256</v>
      </c>
      <c r="AE140">
        <v>228</v>
      </c>
    </row>
    <row r="141" spans="1:31" x14ac:dyDescent="0.3">
      <c r="A141" s="1">
        <v>45431</v>
      </c>
      <c r="B141">
        <v>0</v>
      </c>
      <c r="C141" t="s">
        <v>683</v>
      </c>
      <c r="D141">
        <v>56</v>
      </c>
      <c r="E141" t="s">
        <v>684</v>
      </c>
      <c r="F141">
        <v>305</v>
      </c>
      <c r="G141">
        <v>10</v>
      </c>
      <c r="H141" t="s">
        <v>685</v>
      </c>
      <c r="I141">
        <v>70</v>
      </c>
      <c r="J141" t="s">
        <v>686</v>
      </c>
      <c r="K141">
        <v>290</v>
      </c>
      <c r="L141">
        <v>20</v>
      </c>
      <c r="M141" t="s">
        <v>182</v>
      </c>
      <c r="N141">
        <v>83</v>
      </c>
      <c r="O141" t="s">
        <v>424</v>
      </c>
      <c r="P141">
        <v>277</v>
      </c>
      <c r="Q141">
        <v>30</v>
      </c>
      <c r="R141" t="s">
        <v>216</v>
      </c>
      <c r="S141">
        <v>96</v>
      </c>
      <c r="T141" t="s">
        <v>231</v>
      </c>
      <c r="U141">
        <v>264</v>
      </c>
      <c r="V141">
        <v>40</v>
      </c>
      <c r="W141" t="s">
        <v>245</v>
      </c>
      <c r="X141">
        <v>111</v>
      </c>
      <c r="Y141" t="s">
        <v>49</v>
      </c>
      <c r="Z141">
        <v>249</v>
      </c>
      <c r="AA141">
        <v>50</v>
      </c>
      <c r="AB141" t="s">
        <v>687</v>
      </c>
      <c r="AC141">
        <v>132</v>
      </c>
      <c r="AD141" t="s">
        <v>430</v>
      </c>
      <c r="AE141">
        <v>228</v>
      </c>
    </row>
    <row r="142" spans="1:31" x14ac:dyDescent="0.3">
      <c r="A142" s="1">
        <v>45432</v>
      </c>
      <c r="B142">
        <v>0</v>
      </c>
      <c r="C142" t="s">
        <v>688</v>
      </c>
      <c r="D142">
        <v>55</v>
      </c>
      <c r="E142" t="s">
        <v>689</v>
      </c>
      <c r="F142">
        <v>305</v>
      </c>
      <c r="G142">
        <v>10</v>
      </c>
      <c r="H142" t="s">
        <v>347</v>
      </c>
      <c r="I142">
        <v>70</v>
      </c>
      <c r="J142" t="s">
        <v>446</v>
      </c>
      <c r="K142">
        <v>290</v>
      </c>
      <c r="L142">
        <v>20</v>
      </c>
      <c r="M142" t="s">
        <v>355</v>
      </c>
      <c r="N142">
        <v>83</v>
      </c>
      <c r="O142" t="s">
        <v>428</v>
      </c>
      <c r="P142">
        <v>278</v>
      </c>
      <c r="Q142">
        <v>30</v>
      </c>
      <c r="R142" t="s">
        <v>365</v>
      </c>
      <c r="S142">
        <v>95</v>
      </c>
      <c r="T142" t="s">
        <v>452</v>
      </c>
      <c r="U142">
        <v>265</v>
      </c>
      <c r="V142">
        <v>40</v>
      </c>
      <c r="W142" t="s">
        <v>58</v>
      </c>
      <c r="X142">
        <v>110</v>
      </c>
      <c r="Y142" t="s">
        <v>53</v>
      </c>
      <c r="Z142">
        <v>250</v>
      </c>
      <c r="AA142">
        <v>50</v>
      </c>
      <c r="AB142" t="s">
        <v>494</v>
      </c>
      <c r="AC142">
        <v>131</v>
      </c>
      <c r="AD142" t="s">
        <v>260</v>
      </c>
      <c r="AE142">
        <v>229</v>
      </c>
    </row>
    <row r="143" spans="1:31" x14ac:dyDescent="0.3">
      <c r="A143" s="1">
        <v>45433</v>
      </c>
      <c r="B143">
        <v>0</v>
      </c>
      <c r="C143" t="s">
        <v>690</v>
      </c>
      <c r="D143">
        <v>55</v>
      </c>
      <c r="E143" t="s">
        <v>691</v>
      </c>
      <c r="F143">
        <v>305</v>
      </c>
      <c r="G143">
        <v>10</v>
      </c>
      <c r="H143" t="s">
        <v>692</v>
      </c>
      <c r="I143">
        <v>70</v>
      </c>
      <c r="J143" t="s">
        <v>451</v>
      </c>
      <c r="K143">
        <v>290</v>
      </c>
      <c r="L143">
        <v>20</v>
      </c>
      <c r="M143" t="s">
        <v>188</v>
      </c>
      <c r="N143">
        <v>82</v>
      </c>
      <c r="O143" t="s">
        <v>693</v>
      </c>
      <c r="P143">
        <v>278</v>
      </c>
      <c r="Q143">
        <v>30</v>
      </c>
      <c r="R143" t="s">
        <v>694</v>
      </c>
      <c r="S143">
        <v>95</v>
      </c>
      <c r="T143" t="s">
        <v>235</v>
      </c>
      <c r="U143">
        <v>265</v>
      </c>
      <c r="V143">
        <v>40</v>
      </c>
      <c r="W143" t="s">
        <v>62</v>
      </c>
      <c r="X143">
        <v>110</v>
      </c>
      <c r="Y143" t="s">
        <v>57</v>
      </c>
      <c r="Z143">
        <v>250</v>
      </c>
      <c r="AA143">
        <v>50</v>
      </c>
      <c r="AB143" t="s">
        <v>695</v>
      </c>
      <c r="AC143">
        <v>130</v>
      </c>
      <c r="AD143" t="s">
        <v>91</v>
      </c>
      <c r="AE143">
        <v>229</v>
      </c>
    </row>
    <row r="144" spans="1:31" x14ac:dyDescent="0.3">
      <c r="A144" s="1">
        <v>45434</v>
      </c>
      <c r="B144">
        <v>0</v>
      </c>
      <c r="C144" t="s">
        <v>696</v>
      </c>
      <c r="D144">
        <v>54</v>
      </c>
      <c r="E144" t="s">
        <v>697</v>
      </c>
      <c r="F144">
        <v>306</v>
      </c>
      <c r="G144">
        <v>10</v>
      </c>
      <c r="H144" t="s">
        <v>479</v>
      </c>
      <c r="I144">
        <v>69</v>
      </c>
      <c r="J144" t="s">
        <v>698</v>
      </c>
      <c r="K144">
        <v>291</v>
      </c>
      <c r="L144">
        <v>20</v>
      </c>
      <c r="M144" t="s">
        <v>699</v>
      </c>
      <c r="N144">
        <v>82</v>
      </c>
      <c r="O144" t="s">
        <v>454</v>
      </c>
      <c r="P144">
        <v>278</v>
      </c>
      <c r="Q144">
        <v>30</v>
      </c>
      <c r="R144" t="s">
        <v>220</v>
      </c>
      <c r="S144">
        <v>95</v>
      </c>
      <c r="T144" t="s">
        <v>238</v>
      </c>
      <c r="U144">
        <v>265</v>
      </c>
      <c r="V144">
        <v>40</v>
      </c>
      <c r="W144" t="s">
        <v>249</v>
      </c>
      <c r="X144">
        <v>109</v>
      </c>
      <c r="Y144" t="s">
        <v>472</v>
      </c>
      <c r="Z144">
        <v>251</v>
      </c>
      <c r="AA144">
        <v>50</v>
      </c>
      <c r="AB144" t="s">
        <v>500</v>
      </c>
      <c r="AC144">
        <v>130</v>
      </c>
      <c r="AD144" t="s">
        <v>264</v>
      </c>
      <c r="AE144">
        <v>230</v>
      </c>
    </row>
    <row r="145" spans="1:36" x14ac:dyDescent="0.3">
      <c r="A145" s="1">
        <v>45435</v>
      </c>
      <c r="B145">
        <v>0</v>
      </c>
      <c r="C145" t="s">
        <v>700</v>
      </c>
      <c r="D145">
        <v>54</v>
      </c>
      <c r="E145" t="s">
        <v>701</v>
      </c>
      <c r="F145">
        <v>306</v>
      </c>
      <c r="G145">
        <v>10</v>
      </c>
      <c r="H145" t="s">
        <v>353</v>
      </c>
      <c r="I145">
        <v>69</v>
      </c>
      <c r="J145" t="s">
        <v>453</v>
      </c>
      <c r="K145">
        <v>291</v>
      </c>
      <c r="L145">
        <v>20</v>
      </c>
      <c r="M145" t="s">
        <v>194</v>
      </c>
      <c r="N145">
        <v>82</v>
      </c>
      <c r="O145" t="s">
        <v>458</v>
      </c>
      <c r="P145">
        <v>278</v>
      </c>
      <c r="Q145">
        <v>30</v>
      </c>
      <c r="R145" t="s">
        <v>220</v>
      </c>
      <c r="S145">
        <v>95</v>
      </c>
      <c r="T145" t="s">
        <v>459</v>
      </c>
      <c r="U145">
        <v>266</v>
      </c>
      <c r="V145">
        <v>40</v>
      </c>
      <c r="W145" t="s">
        <v>66</v>
      </c>
      <c r="X145">
        <v>109</v>
      </c>
      <c r="Y145" t="s">
        <v>61</v>
      </c>
      <c r="Z145">
        <v>251</v>
      </c>
      <c r="AA145">
        <v>50</v>
      </c>
      <c r="AB145" t="s">
        <v>702</v>
      </c>
      <c r="AC145">
        <v>129</v>
      </c>
      <c r="AD145" t="s">
        <v>95</v>
      </c>
      <c r="AE145">
        <v>231</v>
      </c>
    </row>
    <row r="146" spans="1:36" x14ac:dyDescent="0.3">
      <c r="A146" s="1">
        <v>45436</v>
      </c>
      <c r="B146">
        <v>0</v>
      </c>
      <c r="C146" t="s">
        <v>703</v>
      </c>
      <c r="D146">
        <v>54</v>
      </c>
      <c r="E146" t="s">
        <v>704</v>
      </c>
      <c r="F146">
        <v>306</v>
      </c>
      <c r="G146">
        <v>10</v>
      </c>
      <c r="H146" t="s">
        <v>482</v>
      </c>
      <c r="I146">
        <v>69</v>
      </c>
      <c r="J146" t="s">
        <v>705</v>
      </c>
      <c r="K146">
        <v>291</v>
      </c>
      <c r="L146">
        <v>20</v>
      </c>
      <c r="M146" t="s">
        <v>194</v>
      </c>
      <c r="N146">
        <v>82</v>
      </c>
      <c r="O146" t="s">
        <v>706</v>
      </c>
      <c r="P146">
        <v>279</v>
      </c>
      <c r="Q146">
        <v>30</v>
      </c>
      <c r="R146" t="s">
        <v>371</v>
      </c>
      <c r="S146">
        <v>94</v>
      </c>
      <c r="T146" t="s">
        <v>243</v>
      </c>
      <c r="U146">
        <v>266</v>
      </c>
      <c r="V146">
        <v>40</v>
      </c>
      <c r="W146" t="s">
        <v>393</v>
      </c>
      <c r="X146">
        <v>109</v>
      </c>
      <c r="Y146" t="s">
        <v>65</v>
      </c>
      <c r="Z146">
        <v>251</v>
      </c>
      <c r="AA146">
        <v>50</v>
      </c>
      <c r="AB146" t="s">
        <v>162</v>
      </c>
      <c r="AC146">
        <v>129</v>
      </c>
      <c r="AD146" t="s">
        <v>99</v>
      </c>
      <c r="AE146">
        <v>231</v>
      </c>
    </row>
    <row r="147" spans="1:36" x14ac:dyDescent="0.3">
      <c r="A147" s="1">
        <v>45437</v>
      </c>
      <c r="B147">
        <v>0</v>
      </c>
      <c r="C147" t="s">
        <v>707</v>
      </c>
      <c r="D147">
        <v>54</v>
      </c>
      <c r="E147" t="s">
        <v>708</v>
      </c>
      <c r="F147">
        <v>307</v>
      </c>
      <c r="G147">
        <v>10</v>
      </c>
      <c r="H147" t="s">
        <v>358</v>
      </c>
      <c r="I147">
        <v>68</v>
      </c>
      <c r="J147" t="s">
        <v>709</v>
      </c>
      <c r="K147">
        <v>292</v>
      </c>
      <c r="L147">
        <v>20</v>
      </c>
      <c r="M147" t="s">
        <v>710</v>
      </c>
      <c r="N147">
        <v>81</v>
      </c>
      <c r="O147" t="s">
        <v>462</v>
      </c>
      <c r="P147">
        <v>279</v>
      </c>
      <c r="Q147">
        <v>30</v>
      </c>
      <c r="R147" t="s">
        <v>225</v>
      </c>
      <c r="S147">
        <v>94</v>
      </c>
      <c r="T147" t="s">
        <v>464</v>
      </c>
      <c r="U147">
        <v>266</v>
      </c>
      <c r="V147">
        <v>40</v>
      </c>
      <c r="W147" t="s">
        <v>70</v>
      </c>
      <c r="X147">
        <v>108</v>
      </c>
      <c r="Y147" t="s">
        <v>259</v>
      </c>
      <c r="Z147">
        <v>252</v>
      </c>
      <c r="AA147">
        <v>50</v>
      </c>
      <c r="AB147" t="s">
        <v>506</v>
      </c>
      <c r="AC147">
        <v>128</v>
      </c>
      <c r="AD147" t="s">
        <v>495</v>
      </c>
      <c r="AE147">
        <v>232</v>
      </c>
    </row>
    <row r="148" spans="1:36" x14ac:dyDescent="0.3">
      <c r="A148" s="1">
        <v>45438</v>
      </c>
      <c r="B148">
        <v>0</v>
      </c>
      <c r="C148" t="s">
        <v>711</v>
      </c>
      <c r="D148">
        <v>53</v>
      </c>
      <c r="E148" t="s">
        <v>712</v>
      </c>
      <c r="F148">
        <v>307</v>
      </c>
      <c r="G148">
        <v>10</v>
      </c>
      <c r="H148" t="s">
        <v>713</v>
      </c>
      <c r="I148">
        <v>68</v>
      </c>
      <c r="J148" t="s">
        <v>461</v>
      </c>
      <c r="K148">
        <v>292</v>
      </c>
      <c r="L148">
        <v>20</v>
      </c>
      <c r="M148" t="s">
        <v>200</v>
      </c>
      <c r="N148">
        <v>81</v>
      </c>
      <c r="O148" t="s">
        <v>469</v>
      </c>
      <c r="P148">
        <v>279</v>
      </c>
      <c r="Q148">
        <v>30</v>
      </c>
      <c r="R148" t="s">
        <v>375</v>
      </c>
      <c r="S148">
        <v>93</v>
      </c>
      <c r="T148" t="s">
        <v>248</v>
      </c>
      <c r="U148">
        <v>267</v>
      </c>
      <c r="V148">
        <v>40</v>
      </c>
      <c r="W148" t="s">
        <v>70</v>
      </c>
      <c r="X148">
        <v>108</v>
      </c>
      <c r="Y148" t="s">
        <v>69</v>
      </c>
      <c r="Z148">
        <v>252</v>
      </c>
      <c r="AA148">
        <v>50</v>
      </c>
      <c r="AB148" t="s">
        <v>714</v>
      </c>
      <c r="AC148">
        <v>128</v>
      </c>
      <c r="AD148" t="s">
        <v>715</v>
      </c>
      <c r="AE148">
        <v>232</v>
      </c>
    </row>
    <row r="149" spans="1:36" x14ac:dyDescent="0.3">
      <c r="A149" s="1">
        <v>45439</v>
      </c>
      <c r="B149">
        <v>0</v>
      </c>
      <c r="C149" t="s">
        <v>716</v>
      </c>
      <c r="D149">
        <v>53</v>
      </c>
      <c r="E149" t="s">
        <v>717</v>
      </c>
      <c r="F149">
        <v>307</v>
      </c>
      <c r="G149">
        <v>10</v>
      </c>
      <c r="H149" t="s">
        <v>362</v>
      </c>
      <c r="I149">
        <v>68</v>
      </c>
      <c r="J149" t="s">
        <v>468</v>
      </c>
      <c r="K149">
        <v>292</v>
      </c>
      <c r="L149">
        <v>20</v>
      </c>
      <c r="M149" t="s">
        <v>718</v>
      </c>
      <c r="N149">
        <v>81</v>
      </c>
      <c r="O149" t="s">
        <v>719</v>
      </c>
      <c r="P149">
        <v>280</v>
      </c>
      <c r="Q149">
        <v>30</v>
      </c>
      <c r="R149" t="s">
        <v>375</v>
      </c>
      <c r="S149">
        <v>93</v>
      </c>
      <c r="T149" t="s">
        <v>471</v>
      </c>
      <c r="U149">
        <v>267</v>
      </c>
      <c r="V149">
        <v>40</v>
      </c>
      <c r="W149" t="s">
        <v>252</v>
      </c>
      <c r="X149">
        <v>108</v>
      </c>
      <c r="Y149" t="s">
        <v>263</v>
      </c>
      <c r="Z149">
        <v>253</v>
      </c>
      <c r="AA149">
        <v>50</v>
      </c>
      <c r="AB149" t="s">
        <v>720</v>
      </c>
      <c r="AC149">
        <v>127</v>
      </c>
      <c r="AD149" t="s">
        <v>501</v>
      </c>
      <c r="AE149">
        <v>233</v>
      </c>
    </row>
    <row r="150" spans="1:36" x14ac:dyDescent="0.3">
      <c r="A150" s="1">
        <v>45440</v>
      </c>
      <c r="B150">
        <v>0</v>
      </c>
      <c r="C150" t="s">
        <v>721</v>
      </c>
      <c r="D150">
        <v>53</v>
      </c>
      <c r="E150" t="s">
        <v>722</v>
      </c>
      <c r="F150">
        <v>308</v>
      </c>
      <c r="G150">
        <v>10</v>
      </c>
      <c r="H150" t="s">
        <v>362</v>
      </c>
      <c r="I150">
        <v>68</v>
      </c>
      <c r="J150" t="s">
        <v>723</v>
      </c>
      <c r="K150">
        <v>293</v>
      </c>
      <c r="L150">
        <v>20</v>
      </c>
      <c r="M150" t="s">
        <v>718</v>
      </c>
      <c r="N150">
        <v>80</v>
      </c>
      <c r="O150" t="s">
        <v>719</v>
      </c>
      <c r="P150">
        <v>280</v>
      </c>
      <c r="Q150">
        <v>30</v>
      </c>
      <c r="R150" t="s">
        <v>228</v>
      </c>
      <c r="S150">
        <v>93</v>
      </c>
      <c r="T150" t="s">
        <v>251</v>
      </c>
      <c r="U150">
        <v>267</v>
      </c>
      <c r="V150">
        <v>40</v>
      </c>
      <c r="W150" t="s">
        <v>74</v>
      </c>
      <c r="X150">
        <v>107</v>
      </c>
      <c r="Y150" t="s">
        <v>73</v>
      </c>
      <c r="Z150">
        <v>253</v>
      </c>
      <c r="AA150">
        <v>50</v>
      </c>
      <c r="AB150" t="s">
        <v>306</v>
      </c>
      <c r="AC150">
        <v>127</v>
      </c>
      <c r="AD150" t="s">
        <v>107</v>
      </c>
      <c r="AE150">
        <v>233</v>
      </c>
    </row>
    <row r="151" spans="1:36" x14ac:dyDescent="0.3">
      <c r="A151" s="1">
        <v>45441</v>
      </c>
      <c r="B151">
        <v>0</v>
      </c>
      <c r="C151" t="s">
        <v>724</v>
      </c>
      <c r="D151">
        <v>52</v>
      </c>
      <c r="E151" t="s">
        <v>725</v>
      </c>
      <c r="F151">
        <v>308</v>
      </c>
      <c r="G151">
        <v>10</v>
      </c>
      <c r="H151" t="s">
        <v>726</v>
      </c>
      <c r="I151">
        <v>67</v>
      </c>
      <c r="J151" t="s">
        <v>474</v>
      </c>
      <c r="K151">
        <v>293</v>
      </c>
      <c r="L151">
        <v>20</v>
      </c>
      <c r="M151" t="s">
        <v>205</v>
      </c>
      <c r="N151">
        <v>80</v>
      </c>
      <c r="O151" t="s">
        <v>475</v>
      </c>
      <c r="P151">
        <v>280</v>
      </c>
      <c r="Q151">
        <v>30</v>
      </c>
      <c r="R151" t="s">
        <v>727</v>
      </c>
      <c r="S151">
        <v>93</v>
      </c>
      <c r="T151" t="s">
        <v>728</v>
      </c>
      <c r="U151">
        <v>267</v>
      </c>
      <c r="V151">
        <v>40</v>
      </c>
      <c r="W151" t="s">
        <v>78</v>
      </c>
      <c r="X151">
        <v>107</v>
      </c>
      <c r="Y151" t="s">
        <v>77</v>
      </c>
      <c r="Z151">
        <v>253</v>
      </c>
      <c r="AA151">
        <v>50</v>
      </c>
      <c r="AB151" t="s">
        <v>168</v>
      </c>
      <c r="AC151">
        <v>126</v>
      </c>
      <c r="AD151" t="s">
        <v>278</v>
      </c>
      <c r="AE151">
        <v>234</v>
      </c>
    </row>
    <row r="152" spans="1:36" x14ac:dyDescent="0.3">
      <c r="A152" s="1">
        <v>45442</v>
      </c>
      <c r="B152">
        <v>0</v>
      </c>
      <c r="C152" t="s">
        <v>729</v>
      </c>
      <c r="D152">
        <v>52</v>
      </c>
      <c r="E152" t="s">
        <v>730</v>
      </c>
      <c r="F152">
        <v>308</v>
      </c>
      <c r="G152">
        <v>10</v>
      </c>
      <c r="H152" t="s">
        <v>368</v>
      </c>
      <c r="I152">
        <v>67</v>
      </c>
      <c r="J152" t="s">
        <v>731</v>
      </c>
      <c r="K152">
        <v>293</v>
      </c>
      <c r="L152">
        <v>20</v>
      </c>
      <c r="M152" t="s">
        <v>370</v>
      </c>
      <c r="N152">
        <v>80</v>
      </c>
      <c r="O152" t="s">
        <v>732</v>
      </c>
      <c r="P152">
        <v>280</v>
      </c>
      <c r="Q152">
        <v>30</v>
      </c>
      <c r="R152" t="s">
        <v>727</v>
      </c>
      <c r="S152">
        <v>92</v>
      </c>
      <c r="T152" t="s">
        <v>254</v>
      </c>
      <c r="U152">
        <v>268</v>
      </c>
      <c r="V152">
        <v>40</v>
      </c>
      <c r="W152" t="s">
        <v>78</v>
      </c>
      <c r="X152">
        <v>107</v>
      </c>
      <c r="Y152" t="s">
        <v>489</v>
      </c>
      <c r="Z152">
        <v>254</v>
      </c>
      <c r="AA152">
        <v>50</v>
      </c>
      <c r="AB152" t="s">
        <v>733</v>
      </c>
      <c r="AC152">
        <v>126</v>
      </c>
      <c r="AD152" t="s">
        <v>113</v>
      </c>
      <c r="AE152">
        <v>234</v>
      </c>
    </row>
    <row r="153" spans="1:36" x14ac:dyDescent="0.3">
      <c r="A153" s="1">
        <v>45443</v>
      </c>
      <c r="B153">
        <v>0</v>
      </c>
      <c r="C153" t="s">
        <v>734</v>
      </c>
      <c r="D153">
        <v>52</v>
      </c>
      <c r="E153" t="s">
        <v>735</v>
      </c>
      <c r="F153">
        <v>308</v>
      </c>
      <c r="G153">
        <v>10</v>
      </c>
      <c r="H153" t="s">
        <v>368</v>
      </c>
      <c r="I153">
        <v>67</v>
      </c>
      <c r="J153" t="s">
        <v>731</v>
      </c>
      <c r="K153">
        <v>293</v>
      </c>
      <c r="L153">
        <v>20</v>
      </c>
      <c r="M153" t="s">
        <v>370</v>
      </c>
      <c r="N153">
        <v>80</v>
      </c>
      <c r="O153" t="s">
        <v>481</v>
      </c>
      <c r="P153">
        <v>281</v>
      </c>
      <c r="Q153">
        <v>30</v>
      </c>
      <c r="R153" t="s">
        <v>379</v>
      </c>
      <c r="S153">
        <v>92</v>
      </c>
      <c r="T153" t="s">
        <v>736</v>
      </c>
      <c r="U153">
        <v>268</v>
      </c>
      <c r="V153">
        <v>40</v>
      </c>
      <c r="W153" t="s">
        <v>255</v>
      </c>
      <c r="X153">
        <v>106</v>
      </c>
      <c r="Y153" t="s">
        <v>81</v>
      </c>
      <c r="Z153">
        <v>254</v>
      </c>
      <c r="AA153">
        <v>50</v>
      </c>
      <c r="AB153" t="s">
        <v>515</v>
      </c>
      <c r="AC153">
        <v>125</v>
      </c>
      <c r="AD153" t="s">
        <v>284</v>
      </c>
      <c r="AE153">
        <v>235</v>
      </c>
      <c r="AF153">
        <v>60</v>
      </c>
      <c r="AG153" t="s">
        <v>415</v>
      </c>
      <c r="AH153">
        <v>177</v>
      </c>
      <c r="AI153" t="s">
        <v>737</v>
      </c>
      <c r="AJ153">
        <v>183</v>
      </c>
    </row>
    <row r="154" spans="1:36" x14ac:dyDescent="0.3">
      <c r="A154" s="1">
        <v>45444</v>
      </c>
      <c r="B154">
        <v>0</v>
      </c>
      <c r="C154" t="s">
        <v>738</v>
      </c>
      <c r="D154">
        <v>51</v>
      </c>
      <c r="E154" t="s">
        <v>739</v>
      </c>
      <c r="F154">
        <v>309</v>
      </c>
      <c r="G154">
        <v>10</v>
      </c>
      <c r="H154" t="s">
        <v>740</v>
      </c>
      <c r="I154">
        <v>67</v>
      </c>
      <c r="J154" t="s">
        <v>480</v>
      </c>
      <c r="K154">
        <v>293</v>
      </c>
      <c r="L154">
        <v>20</v>
      </c>
      <c r="M154" t="s">
        <v>210</v>
      </c>
      <c r="N154">
        <v>79</v>
      </c>
      <c r="O154" t="s">
        <v>484</v>
      </c>
      <c r="P154">
        <v>281</v>
      </c>
      <c r="Q154">
        <v>30</v>
      </c>
      <c r="R154" t="s">
        <v>379</v>
      </c>
      <c r="S154">
        <v>92</v>
      </c>
      <c r="T154" t="s">
        <v>736</v>
      </c>
      <c r="U154">
        <v>268</v>
      </c>
      <c r="V154">
        <v>40</v>
      </c>
      <c r="W154" t="s">
        <v>255</v>
      </c>
      <c r="X154">
        <v>106</v>
      </c>
      <c r="Y154" t="s">
        <v>81</v>
      </c>
      <c r="Z154">
        <v>254</v>
      </c>
      <c r="AA154">
        <v>50</v>
      </c>
      <c r="AB154" t="s">
        <v>515</v>
      </c>
      <c r="AC154">
        <v>125</v>
      </c>
      <c r="AD154" t="s">
        <v>741</v>
      </c>
      <c r="AE154">
        <v>235</v>
      </c>
      <c r="AF154">
        <v>60</v>
      </c>
      <c r="AG154" t="s">
        <v>742</v>
      </c>
      <c r="AH154">
        <v>173</v>
      </c>
      <c r="AI154" t="s">
        <v>280</v>
      </c>
      <c r="AJ154">
        <v>187</v>
      </c>
    </row>
    <row r="155" spans="1:36" x14ac:dyDescent="0.3">
      <c r="A155" s="1">
        <v>45445</v>
      </c>
      <c r="B155">
        <v>0</v>
      </c>
      <c r="C155" t="s">
        <v>738</v>
      </c>
      <c r="D155">
        <v>51</v>
      </c>
      <c r="E155" t="s">
        <v>743</v>
      </c>
      <c r="F155">
        <v>309</v>
      </c>
      <c r="G155">
        <v>10</v>
      </c>
      <c r="H155" t="s">
        <v>496</v>
      </c>
      <c r="I155">
        <v>66</v>
      </c>
      <c r="J155" t="s">
        <v>483</v>
      </c>
      <c r="K155">
        <v>294</v>
      </c>
      <c r="L155">
        <v>20</v>
      </c>
      <c r="M155" t="s">
        <v>210</v>
      </c>
      <c r="N155">
        <v>79</v>
      </c>
      <c r="O155" t="s">
        <v>744</v>
      </c>
      <c r="P155">
        <v>281</v>
      </c>
      <c r="Q155">
        <v>30</v>
      </c>
      <c r="R155" t="s">
        <v>232</v>
      </c>
      <c r="S155">
        <v>92</v>
      </c>
      <c r="T155" t="s">
        <v>258</v>
      </c>
      <c r="U155">
        <v>268</v>
      </c>
      <c r="V155">
        <v>40</v>
      </c>
      <c r="W155" t="s">
        <v>82</v>
      </c>
      <c r="X155">
        <v>106</v>
      </c>
      <c r="Y155" t="s">
        <v>493</v>
      </c>
      <c r="Z155">
        <v>254</v>
      </c>
      <c r="AA155">
        <v>50</v>
      </c>
      <c r="AB155" t="s">
        <v>745</v>
      </c>
      <c r="AC155">
        <v>125</v>
      </c>
      <c r="AD155" t="s">
        <v>119</v>
      </c>
      <c r="AE155">
        <v>235</v>
      </c>
      <c r="AF155">
        <v>60</v>
      </c>
      <c r="AG155" t="s">
        <v>746</v>
      </c>
      <c r="AH155">
        <v>170</v>
      </c>
      <c r="AI155" t="s">
        <v>139</v>
      </c>
      <c r="AJ155">
        <v>190</v>
      </c>
    </row>
    <row r="156" spans="1:36" x14ac:dyDescent="0.3">
      <c r="A156" s="1">
        <v>45446</v>
      </c>
      <c r="B156">
        <v>0</v>
      </c>
      <c r="C156" t="s">
        <v>747</v>
      </c>
      <c r="D156">
        <v>51</v>
      </c>
      <c r="E156" t="s">
        <v>748</v>
      </c>
      <c r="F156">
        <v>309</v>
      </c>
      <c r="G156">
        <v>10</v>
      </c>
      <c r="H156" t="s">
        <v>496</v>
      </c>
      <c r="I156">
        <v>66</v>
      </c>
      <c r="J156" t="s">
        <v>749</v>
      </c>
      <c r="K156">
        <v>294</v>
      </c>
      <c r="L156">
        <v>20</v>
      </c>
      <c r="M156" t="s">
        <v>374</v>
      </c>
      <c r="N156">
        <v>79</v>
      </c>
      <c r="O156" t="s">
        <v>744</v>
      </c>
      <c r="P156">
        <v>281</v>
      </c>
      <c r="Q156">
        <v>30</v>
      </c>
      <c r="R156" t="s">
        <v>232</v>
      </c>
      <c r="S156">
        <v>92</v>
      </c>
      <c r="T156" t="s">
        <v>262</v>
      </c>
      <c r="U156">
        <v>269</v>
      </c>
      <c r="V156">
        <v>40</v>
      </c>
      <c r="W156" t="s">
        <v>82</v>
      </c>
      <c r="X156">
        <v>106</v>
      </c>
      <c r="Y156" t="s">
        <v>85</v>
      </c>
      <c r="Z156">
        <v>255</v>
      </c>
      <c r="AA156">
        <v>50</v>
      </c>
      <c r="AB156" t="s">
        <v>750</v>
      </c>
      <c r="AC156">
        <v>124</v>
      </c>
      <c r="AD156" t="s">
        <v>290</v>
      </c>
      <c r="AE156">
        <v>236</v>
      </c>
      <c r="AF156">
        <v>60</v>
      </c>
      <c r="AG156" t="s">
        <v>751</v>
      </c>
      <c r="AH156">
        <v>168</v>
      </c>
      <c r="AI156" t="s">
        <v>752</v>
      </c>
      <c r="AJ156">
        <v>192</v>
      </c>
    </row>
    <row r="157" spans="1:36" x14ac:dyDescent="0.3">
      <c r="A157" s="1">
        <v>45447</v>
      </c>
      <c r="B157">
        <v>0</v>
      </c>
      <c r="C157" t="s">
        <v>753</v>
      </c>
      <c r="D157">
        <v>51</v>
      </c>
      <c r="E157" t="s">
        <v>754</v>
      </c>
      <c r="F157">
        <v>309</v>
      </c>
      <c r="G157">
        <v>10</v>
      </c>
      <c r="H157" t="s">
        <v>372</v>
      </c>
      <c r="I157">
        <v>66</v>
      </c>
      <c r="J157" t="s">
        <v>487</v>
      </c>
      <c r="K157">
        <v>294</v>
      </c>
      <c r="L157">
        <v>20</v>
      </c>
      <c r="M157" t="s">
        <v>374</v>
      </c>
      <c r="N157">
        <v>79</v>
      </c>
      <c r="O157" t="s">
        <v>488</v>
      </c>
      <c r="P157">
        <v>281</v>
      </c>
      <c r="Q157">
        <v>30</v>
      </c>
      <c r="R157" t="s">
        <v>755</v>
      </c>
      <c r="S157">
        <v>91</v>
      </c>
      <c r="T157" t="s">
        <v>756</v>
      </c>
      <c r="U157">
        <v>269</v>
      </c>
      <c r="V157">
        <v>40</v>
      </c>
      <c r="W157" t="s">
        <v>402</v>
      </c>
      <c r="X157">
        <v>105</v>
      </c>
      <c r="Y157" t="s">
        <v>499</v>
      </c>
      <c r="Z157">
        <v>255</v>
      </c>
      <c r="AA157">
        <v>50</v>
      </c>
      <c r="AB157" t="s">
        <v>750</v>
      </c>
      <c r="AC157">
        <v>124</v>
      </c>
      <c r="AD157" t="s">
        <v>125</v>
      </c>
      <c r="AE157">
        <v>236</v>
      </c>
      <c r="AF157">
        <v>60</v>
      </c>
      <c r="AG157" t="s">
        <v>757</v>
      </c>
      <c r="AH157">
        <v>167</v>
      </c>
      <c r="AI157" t="s">
        <v>758</v>
      </c>
      <c r="AJ157">
        <v>193</v>
      </c>
    </row>
    <row r="158" spans="1:36" x14ac:dyDescent="0.3">
      <c r="A158" s="1">
        <v>45448</v>
      </c>
      <c r="B158">
        <v>0</v>
      </c>
      <c r="C158" t="s">
        <v>753</v>
      </c>
      <c r="D158">
        <v>51</v>
      </c>
      <c r="E158" t="s">
        <v>759</v>
      </c>
      <c r="F158">
        <v>310</v>
      </c>
      <c r="G158">
        <v>10</v>
      </c>
      <c r="H158" t="s">
        <v>372</v>
      </c>
      <c r="I158">
        <v>66</v>
      </c>
      <c r="J158" t="s">
        <v>760</v>
      </c>
      <c r="K158">
        <v>294</v>
      </c>
      <c r="L158">
        <v>20</v>
      </c>
      <c r="M158" t="s">
        <v>374</v>
      </c>
      <c r="N158">
        <v>79</v>
      </c>
      <c r="O158" t="s">
        <v>761</v>
      </c>
      <c r="P158">
        <v>282</v>
      </c>
      <c r="Q158">
        <v>30</v>
      </c>
      <c r="R158" t="s">
        <v>755</v>
      </c>
      <c r="S158">
        <v>91</v>
      </c>
      <c r="T158" t="s">
        <v>756</v>
      </c>
      <c r="U158">
        <v>269</v>
      </c>
      <c r="V158">
        <v>40</v>
      </c>
      <c r="W158" t="s">
        <v>402</v>
      </c>
      <c r="X158">
        <v>105</v>
      </c>
      <c r="Y158" t="s">
        <v>89</v>
      </c>
      <c r="Z158">
        <v>255</v>
      </c>
      <c r="AA158">
        <v>50</v>
      </c>
      <c r="AB158" t="s">
        <v>174</v>
      </c>
      <c r="AC158">
        <v>124</v>
      </c>
      <c r="AD158" t="s">
        <v>762</v>
      </c>
      <c r="AE158">
        <v>236</v>
      </c>
      <c r="AF158">
        <v>60</v>
      </c>
      <c r="AG158" t="s">
        <v>763</v>
      </c>
      <c r="AH158">
        <v>165</v>
      </c>
      <c r="AI158" t="s">
        <v>764</v>
      </c>
      <c r="AJ158">
        <v>195</v>
      </c>
    </row>
    <row r="159" spans="1:36" x14ac:dyDescent="0.3">
      <c r="A159" s="1">
        <v>45449</v>
      </c>
      <c r="B159">
        <v>0</v>
      </c>
      <c r="C159" t="s">
        <v>765</v>
      </c>
      <c r="D159">
        <v>50</v>
      </c>
      <c r="E159" t="s">
        <v>766</v>
      </c>
      <c r="F159">
        <v>310</v>
      </c>
      <c r="G159">
        <v>10</v>
      </c>
      <c r="H159" t="s">
        <v>502</v>
      </c>
      <c r="I159">
        <v>66</v>
      </c>
      <c r="J159" t="s">
        <v>760</v>
      </c>
      <c r="K159">
        <v>294</v>
      </c>
      <c r="L159">
        <v>20</v>
      </c>
      <c r="M159" t="s">
        <v>214</v>
      </c>
      <c r="N159">
        <v>78</v>
      </c>
      <c r="O159" t="s">
        <v>492</v>
      </c>
      <c r="P159">
        <v>282</v>
      </c>
      <c r="Q159">
        <v>30</v>
      </c>
      <c r="R159" t="s">
        <v>755</v>
      </c>
      <c r="S159">
        <v>91</v>
      </c>
      <c r="T159" t="s">
        <v>267</v>
      </c>
      <c r="U159">
        <v>269</v>
      </c>
      <c r="V159">
        <v>40</v>
      </c>
      <c r="W159" t="s">
        <v>86</v>
      </c>
      <c r="X159">
        <v>105</v>
      </c>
      <c r="Y159" t="s">
        <v>89</v>
      </c>
      <c r="Z159">
        <v>255</v>
      </c>
      <c r="AA159">
        <v>50</v>
      </c>
      <c r="AB159" t="s">
        <v>174</v>
      </c>
      <c r="AC159">
        <v>124</v>
      </c>
      <c r="AD159" t="s">
        <v>298</v>
      </c>
      <c r="AE159">
        <v>237</v>
      </c>
      <c r="AF159">
        <v>60</v>
      </c>
      <c r="AG159" t="s">
        <v>767</v>
      </c>
      <c r="AH159">
        <v>164</v>
      </c>
      <c r="AI159" t="s">
        <v>768</v>
      </c>
      <c r="AJ159">
        <v>196</v>
      </c>
    </row>
    <row r="160" spans="1:36" x14ac:dyDescent="0.3">
      <c r="A160" s="1">
        <v>45450</v>
      </c>
      <c r="B160">
        <v>0</v>
      </c>
      <c r="C160" t="s">
        <v>769</v>
      </c>
      <c r="D160">
        <v>50</v>
      </c>
      <c r="E160" t="s">
        <v>770</v>
      </c>
      <c r="F160">
        <v>310</v>
      </c>
      <c r="G160">
        <v>10</v>
      </c>
      <c r="H160" t="s">
        <v>502</v>
      </c>
      <c r="I160">
        <v>66</v>
      </c>
      <c r="J160" t="s">
        <v>491</v>
      </c>
      <c r="K160">
        <v>295</v>
      </c>
      <c r="L160">
        <v>20</v>
      </c>
      <c r="M160" t="s">
        <v>214</v>
      </c>
      <c r="N160">
        <v>78</v>
      </c>
      <c r="O160" t="s">
        <v>492</v>
      </c>
      <c r="P160">
        <v>282</v>
      </c>
      <c r="Q160">
        <v>30</v>
      </c>
      <c r="R160" t="s">
        <v>236</v>
      </c>
      <c r="S160">
        <v>91</v>
      </c>
      <c r="T160" t="s">
        <v>771</v>
      </c>
      <c r="U160">
        <v>269</v>
      </c>
      <c r="V160">
        <v>40</v>
      </c>
      <c r="W160" t="s">
        <v>86</v>
      </c>
      <c r="X160">
        <v>105</v>
      </c>
      <c r="Y160" t="s">
        <v>93</v>
      </c>
      <c r="Z160">
        <v>255</v>
      </c>
      <c r="AA160">
        <v>50</v>
      </c>
      <c r="AB160" t="s">
        <v>772</v>
      </c>
      <c r="AC160">
        <v>123</v>
      </c>
      <c r="AD160" t="s">
        <v>131</v>
      </c>
      <c r="AE160">
        <v>237</v>
      </c>
      <c r="AF160">
        <v>60</v>
      </c>
      <c r="AG160" t="s">
        <v>404</v>
      </c>
      <c r="AH160">
        <v>163</v>
      </c>
      <c r="AI160" t="s">
        <v>773</v>
      </c>
      <c r="AJ160">
        <v>197</v>
      </c>
    </row>
    <row r="161" spans="1:36" x14ac:dyDescent="0.3">
      <c r="A161" s="1">
        <v>45451</v>
      </c>
      <c r="B161">
        <v>0</v>
      </c>
      <c r="C161" t="s">
        <v>769</v>
      </c>
      <c r="D161">
        <v>50</v>
      </c>
      <c r="E161" t="s">
        <v>774</v>
      </c>
      <c r="F161">
        <v>310</v>
      </c>
      <c r="G161">
        <v>10</v>
      </c>
      <c r="H161" t="s">
        <v>502</v>
      </c>
      <c r="I161">
        <v>65</v>
      </c>
      <c r="J161" t="s">
        <v>497</v>
      </c>
      <c r="K161">
        <v>295</v>
      </c>
      <c r="L161">
        <v>20</v>
      </c>
      <c r="M161" t="s">
        <v>214</v>
      </c>
      <c r="N161">
        <v>78</v>
      </c>
      <c r="O161" t="s">
        <v>498</v>
      </c>
      <c r="P161">
        <v>282</v>
      </c>
      <c r="Q161">
        <v>30</v>
      </c>
      <c r="R161" t="s">
        <v>236</v>
      </c>
      <c r="S161">
        <v>91</v>
      </c>
      <c r="T161" t="s">
        <v>771</v>
      </c>
      <c r="U161">
        <v>269</v>
      </c>
      <c r="V161">
        <v>40</v>
      </c>
      <c r="W161" t="s">
        <v>86</v>
      </c>
      <c r="X161">
        <v>105</v>
      </c>
      <c r="Y161" t="s">
        <v>289</v>
      </c>
      <c r="Z161">
        <v>256</v>
      </c>
      <c r="AA161">
        <v>50</v>
      </c>
      <c r="AB161" t="s">
        <v>772</v>
      </c>
      <c r="AC161">
        <v>123</v>
      </c>
      <c r="AD161" t="s">
        <v>305</v>
      </c>
      <c r="AE161">
        <v>237</v>
      </c>
      <c r="AF161">
        <v>60</v>
      </c>
      <c r="AG161" t="s">
        <v>775</v>
      </c>
      <c r="AH161">
        <v>162</v>
      </c>
      <c r="AI161" t="s">
        <v>157</v>
      </c>
      <c r="AJ161">
        <v>198</v>
      </c>
    </row>
    <row r="162" spans="1:36" x14ac:dyDescent="0.3">
      <c r="A162" s="1">
        <v>45452</v>
      </c>
      <c r="B162">
        <v>0</v>
      </c>
      <c r="C162" t="s">
        <v>769</v>
      </c>
      <c r="D162">
        <v>50</v>
      </c>
      <c r="E162" t="s">
        <v>776</v>
      </c>
      <c r="F162">
        <v>310</v>
      </c>
      <c r="G162">
        <v>10</v>
      </c>
      <c r="H162" t="s">
        <v>502</v>
      </c>
      <c r="I162">
        <v>65</v>
      </c>
      <c r="J162" t="s">
        <v>497</v>
      </c>
      <c r="K162">
        <v>295</v>
      </c>
      <c r="L162">
        <v>20</v>
      </c>
      <c r="M162" t="s">
        <v>777</v>
      </c>
      <c r="N162">
        <v>78</v>
      </c>
      <c r="O162" t="s">
        <v>498</v>
      </c>
      <c r="P162">
        <v>282</v>
      </c>
      <c r="Q162">
        <v>30</v>
      </c>
      <c r="R162" t="s">
        <v>236</v>
      </c>
      <c r="S162">
        <v>90</v>
      </c>
      <c r="T162" t="s">
        <v>272</v>
      </c>
      <c r="U162">
        <v>270</v>
      </c>
      <c r="V162">
        <v>40</v>
      </c>
      <c r="W162" t="s">
        <v>86</v>
      </c>
      <c r="X162">
        <v>104</v>
      </c>
      <c r="Y162" t="s">
        <v>289</v>
      </c>
      <c r="Z162">
        <v>256</v>
      </c>
      <c r="AA162">
        <v>50</v>
      </c>
      <c r="AB162" t="s">
        <v>772</v>
      </c>
      <c r="AC162">
        <v>123</v>
      </c>
      <c r="AD162" t="s">
        <v>305</v>
      </c>
      <c r="AE162">
        <v>237</v>
      </c>
      <c r="AF162">
        <v>60</v>
      </c>
      <c r="AG162" t="s">
        <v>778</v>
      </c>
      <c r="AH162">
        <v>162</v>
      </c>
      <c r="AI162" t="s">
        <v>307</v>
      </c>
      <c r="AJ162">
        <v>198</v>
      </c>
    </row>
    <row r="163" spans="1:36" x14ac:dyDescent="0.3">
      <c r="A163" s="1">
        <v>45453</v>
      </c>
      <c r="B163">
        <v>0</v>
      </c>
      <c r="C163" t="s">
        <v>779</v>
      </c>
      <c r="D163">
        <v>50</v>
      </c>
      <c r="E163" t="s">
        <v>776</v>
      </c>
      <c r="F163">
        <v>310</v>
      </c>
      <c r="G163">
        <v>10</v>
      </c>
      <c r="H163" t="s">
        <v>377</v>
      </c>
      <c r="I163">
        <v>65</v>
      </c>
      <c r="J163" t="s">
        <v>780</v>
      </c>
      <c r="K163">
        <v>295</v>
      </c>
      <c r="L163">
        <v>20</v>
      </c>
      <c r="M163" t="s">
        <v>777</v>
      </c>
      <c r="N163">
        <v>78</v>
      </c>
      <c r="O163" t="s">
        <v>781</v>
      </c>
      <c r="P163">
        <v>282</v>
      </c>
      <c r="Q163">
        <v>30</v>
      </c>
      <c r="R163" t="s">
        <v>236</v>
      </c>
      <c r="S163">
        <v>90</v>
      </c>
      <c r="T163" t="s">
        <v>272</v>
      </c>
      <c r="U163">
        <v>270</v>
      </c>
      <c r="V163">
        <v>40</v>
      </c>
      <c r="W163" t="s">
        <v>86</v>
      </c>
      <c r="X163">
        <v>104</v>
      </c>
      <c r="Y163" t="s">
        <v>97</v>
      </c>
      <c r="Z163">
        <v>256</v>
      </c>
      <c r="AA163">
        <v>50</v>
      </c>
      <c r="AB163" t="s">
        <v>524</v>
      </c>
      <c r="AC163">
        <v>122</v>
      </c>
      <c r="AD163" t="s">
        <v>137</v>
      </c>
      <c r="AE163">
        <v>238</v>
      </c>
      <c r="AF163">
        <v>60</v>
      </c>
      <c r="AG163" t="s">
        <v>543</v>
      </c>
      <c r="AH163">
        <v>161</v>
      </c>
      <c r="AI163" t="s">
        <v>782</v>
      </c>
      <c r="AJ163">
        <v>199</v>
      </c>
    </row>
    <row r="164" spans="1:36" x14ac:dyDescent="0.3">
      <c r="A164" s="1">
        <v>45454</v>
      </c>
      <c r="B164">
        <v>0</v>
      </c>
      <c r="C164" t="s">
        <v>779</v>
      </c>
      <c r="D164">
        <v>50</v>
      </c>
      <c r="E164" t="s">
        <v>783</v>
      </c>
      <c r="F164">
        <v>311</v>
      </c>
      <c r="G164">
        <v>10</v>
      </c>
      <c r="H164" t="s">
        <v>377</v>
      </c>
      <c r="I164">
        <v>65</v>
      </c>
      <c r="J164" t="s">
        <v>503</v>
      </c>
      <c r="K164">
        <v>295</v>
      </c>
      <c r="L164">
        <v>20</v>
      </c>
      <c r="M164" t="s">
        <v>777</v>
      </c>
      <c r="N164">
        <v>78</v>
      </c>
      <c r="O164" t="s">
        <v>504</v>
      </c>
      <c r="P164">
        <v>282</v>
      </c>
      <c r="Q164">
        <v>30</v>
      </c>
      <c r="R164" t="s">
        <v>236</v>
      </c>
      <c r="S164">
        <v>90</v>
      </c>
      <c r="T164" t="s">
        <v>505</v>
      </c>
      <c r="U164">
        <v>270</v>
      </c>
      <c r="V164">
        <v>40</v>
      </c>
      <c r="W164" t="s">
        <v>784</v>
      </c>
      <c r="X164">
        <v>104</v>
      </c>
      <c r="Y164" t="s">
        <v>97</v>
      </c>
      <c r="Z164">
        <v>256</v>
      </c>
      <c r="AA164">
        <v>50</v>
      </c>
      <c r="AB164" t="s">
        <v>524</v>
      </c>
      <c r="AC164">
        <v>122</v>
      </c>
      <c r="AD164" t="s">
        <v>785</v>
      </c>
      <c r="AE164">
        <v>238</v>
      </c>
      <c r="AF164">
        <v>60</v>
      </c>
      <c r="AG164" t="s">
        <v>786</v>
      </c>
      <c r="AH164">
        <v>161</v>
      </c>
      <c r="AI164" t="s">
        <v>163</v>
      </c>
      <c r="AJ164">
        <v>200</v>
      </c>
    </row>
    <row r="165" spans="1:36" x14ac:dyDescent="0.3">
      <c r="A165" s="1">
        <v>45455</v>
      </c>
      <c r="B165">
        <v>0</v>
      </c>
      <c r="C165" t="s">
        <v>779</v>
      </c>
      <c r="D165">
        <v>49</v>
      </c>
      <c r="E165" t="s">
        <v>787</v>
      </c>
      <c r="F165">
        <v>311</v>
      </c>
      <c r="G165">
        <v>10</v>
      </c>
      <c r="H165" t="s">
        <v>377</v>
      </c>
      <c r="I165">
        <v>65</v>
      </c>
      <c r="J165" t="s">
        <v>503</v>
      </c>
      <c r="K165">
        <v>295</v>
      </c>
      <c r="L165">
        <v>20</v>
      </c>
      <c r="M165" t="s">
        <v>777</v>
      </c>
      <c r="N165">
        <v>78</v>
      </c>
      <c r="O165" t="s">
        <v>504</v>
      </c>
      <c r="P165">
        <v>282</v>
      </c>
      <c r="Q165">
        <v>30</v>
      </c>
      <c r="R165" t="s">
        <v>236</v>
      </c>
      <c r="S165">
        <v>90</v>
      </c>
      <c r="T165" t="s">
        <v>505</v>
      </c>
      <c r="U165">
        <v>270</v>
      </c>
      <c r="V165">
        <v>40</v>
      </c>
      <c r="W165" t="s">
        <v>784</v>
      </c>
      <c r="X165">
        <v>104</v>
      </c>
      <c r="Y165" t="s">
        <v>296</v>
      </c>
      <c r="Z165">
        <v>256</v>
      </c>
      <c r="AA165">
        <v>50</v>
      </c>
      <c r="AB165" t="s">
        <v>524</v>
      </c>
      <c r="AC165">
        <v>122</v>
      </c>
      <c r="AD165" t="s">
        <v>785</v>
      </c>
      <c r="AE165">
        <v>238</v>
      </c>
      <c r="AF165">
        <v>60</v>
      </c>
      <c r="AG165" t="s">
        <v>788</v>
      </c>
      <c r="AH165">
        <v>160</v>
      </c>
      <c r="AI165" t="s">
        <v>789</v>
      </c>
      <c r="AJ165">
        <v>200</v>
      </c>
    </row>
    <row r="166" spans="1:36" x14ac:dyDescent="0.3">
      <c r="A166" s="1">
        <v>45456</v>
      </c>
      <c r="B166">
        <v>0</v>
      </c>
      <c r="C166" t="s">
        <v>790</v>
      </c>
      <c r="D166">
        <v>49</v>
      </c>
      <c r="E166" t="s">
        <v>787</v>
      </c>
      <c r="F166">
        <v>311</v>
      </c>
      <c r="G166">
        <v>10</v>
      </c>
      <c r="H166" t="s">
        <v>377</v>
      </c>
      <c r="I166">
        <v>65</v>
      </c>
      <c r="J166" t="s">
        <v>791</v>
      </c>
      <c r="K166">
        <v>295</v>
      </c>
      <c r="L166">
        <v>20</v>
      </c>
      <c r="M166" t="s">
        <v>777</v>
      </c>
      <c r="N166">
        <v>78</v>
      </c>
      <c r="O166" t="s">
        <v>509</v>
      </c>
      <c r="P166">
        <v>283</v>
      </c>
      <c r="Q166">
        <v>30</v>
      </c>
      <c r="R166" t="s">
        <v>236</v>
      </c>
      <c r="S166">
        <v>90</v>
      </c>
      <c r="T166" t="s">
        <v>276</v>
      </c>
      <c r="U166">
        <v>270</v>
      </c>
      <c r="V166">
        <v>40</v>
      </c>
      <c r="W166" t="s">
        <v>784</v>
      </c>
      <c r="X166">
        <v>104</v>
      </c>
      <c r="Y166" t="s">
        <v>296</v>
      </c>
      <c r="Z166">
        <v>256</v>
      </c>
      <c r="AA166">
        <v>50</v>
      </c>
      <c r="AB166" t="s">
        <v>524</v>
      </c>
      <c r="AC166">
        <v>122</v>
      </c>
      <c r="AD166" t="s">
        <v>312</v>
      </c>
      <c r="AE166">
        <v>238</v>
      </c>
      <c r="AF166">
        <v>60</v>
      </c>
      <c r="AG166" t="s">
        <v>792</v>
      </c>
      <c r="AH166">
        <v>159</v>
      </c>
      <c r="AI166" t="s">
        <v>313</v>
      </c>
      <c r="AJ166">
        <v>201</v>
      </c>
    </row>
    <row r="167" spans="1:36" x14ac:dyDescent="0.3">
      <c r="A167" s="1">
        <v>45457</v>
      </c>
      <c r="B167">
        <v>0</v>
      </c>
      <c r="C167" t="s">
        <v>790</v>
      </c>
      <c r="D167">
        <v>49</v>
      </c>
      <c r="E167" t="s">
        <v>793</v>
      </c>
      <c r="F167">
        <v>311</v>
      </c>
      <c r="G167">
        <v>10</v>
      </c>
      <c r="H167" t="s">
        <v>377</v>
      </c>
      <c r="I167">
        <v>65</v>
      </c>
      <c r="J167" t="s">
        <v>791</v>
      </c>
      <c r="K167">
        <v>295</v>
      </c>
      <c r="L167">
        <v>20</v>
      </c>
      <c r="M167" t="s">
        <v>777</v>
      </c>
      <c r="N167">
        <v>77</v>
      </c>
      <c r="O167" t="s">
        <v>509</v>
      </c>
      <c r="P167">
        <v>283</v>
      </c>
      <c r="Q167">
        <v>30</v>
      </c>
      <c r="R167" t="s">
        <v>236</v>
      </c>
      <c r="S167">
        <v>90</v>
      </c>
      <c r="T167" t="s">
        <v>276</v>
      </c>
      <c r="U167">
        <v>270</v>
      </c>
      <c r="V167">
        <v>40</v>
      </c>
      <c r="W167" t="s">
        <v>784</v>
      </c>
      <c r="X167">
        <v>104</v>
      </c>
      <c r="Y167" t="s">
        <v>101</v>
      </c>
      <c r="Z167">
        <v>256</v>
      </c>
      <c r="AA167">
        <v>50</v>
      </c>
      <c r="AB167" t="s">
        <v>524</v>
      </c>
      <c r="AC167">
        <v>122</v>
      </c>
      <c r="AD167" t="s">
        <v>312</v>
      </c>
      <c r="AE167">
        <v>238</v>
      </c>
      <c r="AF167">
        <v>60</v>
      </c>
      <c r="AG167" t="s">
        <v>794</v>
      </c>
      <c r="AH167">
        <v>159</v>
      </c>
      <c r="AI167" t="s">
        <v>795</v>
      </c>
      <c r="AJ167">
        <v>201</v>
      </c>
    </row>
    <row r="168" spans="1:36" x14ac:dyDescent="0.3">
      <c r="A168" s="1">
        <v>45458</v>
      </c>
      <c r="B168">
        <v>0</v>
      </c>
      <c r="C168" t="s">
        <v>790</v>
      </c>
      <c r="D168">
        <v>49</v>
      </c>
      <c r="E168" t="s">
        <v>793</v>
      </c>
      <c r="F168">
        <v>311</v>
      </c>
      <c r="G168">
        <v>10</v>
      </c>
      <c r="H168" t="s">
        <v>377</v>
      </c>
      <c r="I168">
        <v>65</v>
      </c>
      <c r="J168" t="s">
        <v>508</v>
      </c>
      <c r="K168">
        <v>295</v>
      </c>
      <c r="L168">
        <v>20</v>
      </c>
      <c r="M168" t="s">
        <v>777</v>
      </c>
      <c r="N168">
        <v>77</v>
      </c>
      <c r="O168" t="s">
        <v>509</v>
      </c>
      <c r="P168">
        <v>283</v>
      </c>
      <c r="Q168">
        <v>30</v>
      </c>
      <c r="R168" t="s">
        <v>236</v>
      </c>
      <c r="S168">
        <v>90</v>
      </c>
      <c r="T168" t="s">
        <v>510</v>
      </c>
      <c r="U168">
        <v>270</v>
      </c>
      <c r="V168">
        <v>40</v>
      </c>
      <c r="W168" t="s">
        <v>784</v>
      </c>
      <c r="X168">
        <v>104</v>
      </c>
      <c r="Y168" t="s">
        <v>101</v>
      </c>
      <c r="Z168">
        <v>256</v>
      </c>
      <c r="AA168">
        <v>50</v>
      </c>
      <c r="AB168" t="s">
        <v>524</v>
      </c>
      <c r="AC168">
        <v>122</v>
      </c>
      <c r="AD168" t="s">
        <v>143</v>
      </c>
      <c r="AE168">
        <v>238</v>
      </c>
      <c r="AF168">
        <v>60</v>
      </c>
      <c r="AG168" t="s">
        <v>794</v>
      </c>
      <c r="AH168">
        <v>159</v>
      </c>
      <c r="AI168" t="s">
        <v>169</v>
      </c>
      <c r="AJ168">
        <v>202</v>
      </c>
    </row>
    <row r="169" spans="1:36" x14ac:dyDescent="0.3">
      <c r="A169" s="1">
        <v>45459</v>
      </c>
      <c r="B169">
        <v>0</v>
      </c>
      <c r="C169" t="s">
        <v>790</v>
      </c>
      <c r="D169">
        <v>49</v>
      </c>
      <c r="E169" t="s">
        <v>796</v>
      </c>
      <c r="F169">
        <v>311</v>
      </c>
      <c r="G169">
        <v>10</v>
      </c>
      <c r="H169" t="s">
        <v>377</v>
      </c>
      <c r="I169">
        <v>65</v>
      </c>
      <c r="J169" t="s">
        <v>508</v>
      </c>
      <c r="K169">
        <v>295</v>
      </c>
      <c r="L169">
        <v>20</v>
      </c>
      <c r="M169" t="s">
        <v>777</v>
      </c>
      <c r="N169">
        <v>77</v>
      </c>
      <c r="O169" t="s">
        <v>797</v>
      </c>
      <c r="P169">
        <v>283</v>
      </c>
      <c r="Q169">
        <v>30</v>
      </c>
      <c r="R169" t="s">
        <v>236</v>
      </c>
      <c r="S169">
        <v>90</v>
      </c>
      <c r="T169" t="s">
        <v>510</v>
      </c>
      <c r="U169">
        <v>270</v>
      </c>
      <c r="V169">
        <v>40</v>
      </c>
      <c r="W169" t="s">
        <v>784</v>
      </c>
      <c r="X169">
        <v>104</v>
      </c>
      <c r="Y169" t="s">
        <v>304</v>
      </c>
      <c r="Z169">
        <v>257</v>
      </c>
      <c r="AA169">
        <v>50</v>
      </c>
      <c r="AB169" t="s">
        <v>524</v>
      </c>
      <c r="AC169">
        <v>122</v>
      </c>
      <c r="AD169" t="s">
        <v>143</v>
      </c>
      <c r="AE169">
        <v>238</v>
      </c>
      <c r="AF169">
        <v>60</v>
      </c>
      <c r="AG169" t="s">
        <v>798</v>
      </c>
      <c r="AH169">
        <v>158</v>
      </c>
      <c r="AI169" t="s">
        <v>169</v>
      </c>
      <c r="AJ169">
        <v>202</v>
      </c>
    </row>
    <row r="170" spans="1:36" x14ac:dyDescent="0.3">
      <c r="A170" s="1">
        <v>45460</v>
      </c>
      <c r="B170">
        <v>0</v>
      </c>
      <c r="C170" t="s">
        <v>790</v>
      </c>
      <c r="D170">
        <v>49</v>
      </c>
      <c r="E170" t="s">
        <v>796</v>
      </c>
      <c r="F170">
        <v>311</v>
      </c>
      <c r="G170">
        <v>10</v>
      </c>
      <c r="H170" t="s">
        <v>377</v>
      </c>
      <c r="I170">
        <v>65</v>
      </c>
      <c r="J170" t="s">
        <v>508</v>
      </c>
      <c r="K170">
        <v>295</v>
      </c>
      <c r="L170">
        <v>20</v>
      </c>
      <c r="M170" t="s">
        <v>777</v>
      </c>
      <c r="N170">
        <v>77</v>
      </c>
      <c r="O170" t="s">
        <v>797</v>
      </c>
      <c r="P170">
        <v>283</v>
      </c>
      <c r="Q170">
        <v>30</v>
      </c>
      <c r="R170" t="s">
        <v>236</v>
      </c>
      <c r="S170">
        <v>90</v>
      </c>
      <c r="T170" t="s">
        <v>510</v>
      </c>
      <c r="U170">
        <v>270</v>
      </c>
      <c r="V170">
        <v>40</v>
      </c>
      <c r="W170" t="s">
        <v>784</v>
      </c>
      <c r="X170">
        <v>103</v>
      </c>
      <c r="Y170" t="s">
        <v>304</v>
      </c>
      <c r="Z170">
        <v>257</v>
      </c>
      <c r="AA170">
        <v>50</v>
      </c>
      <c r="AB170" t="s">
        <v>524</v>
      </c>
      <c r="AC170">
        <v>122</v>
      </c>
      <c r="AD170" t="s">
        <v>143</v>
      </c>
      <c r="AE170">
        <v>238</v>
      </c>
      <c r="AF170">
        <v>60</v>
      </c>
      <c r="AG170" t="s">
        <v>798</v>
      </c>
      <c r="AH170">
        <v>158</v>
      </c>
      <c r="AI170" t="s">
        <v>799</v>
      </c>
      <c r="AJ170">
        <v>202</v>
      </c>
    </row>
    <row r="171" spans="1:36" x14ac:dyDescent="0.3">
      <c r="A171" s="1">
        <v>45461</v>
      </c>
      <c r="B171">
        <v>0</v>
      </c>
      <c r="C171" t="s">
        <v>790</v>
      </c>
      <c r="D171">
        <v>49</v>
      </c>
      <c r="E171" t="s">
        <v>796</v>
      </c>
      <c r="F171">
        <v>311</v>
      </c>
      <c r="G171">
        <v>10</v>
      </c>
      <c r="H171" t="s">
        <v>377</v>
      </c>
      <c r="I171">
        <v>65</v>
      </c>
      <c r="J171" t="s">
        <v>800</v>
      </c>
      <c r="K171">
        <v>296</v>
      </c>
      <c r="L171">
        <v>20</v>
      </c>
      <c r="M171" t="s">
        <v>777</v>
      </c>
      <c r="N171">
        <v>77</v>
      </c>
      <c r="O171" t="s">
        <v>797</v>
      </c>
      <c r="P171">
        <v>283</v>
      </c>
      <c r="Q171">
        <v>30</v>
      </c>
      <c r="R171" t="s">
        <v>236</v>
      </c>
      <c r="S171">
        <v>90</v>
      </c>
      <c r="T171" t="s">
        <v>282</v>
      </c>
      <c r="U171">
        <v>270</v>
      </c>
      <c r="V171">
        <v>40</v>
      </c>
      <c r="W171" t="s">
        <v>784</v>
      </c>
      <c r="X171">
        <v>103</v>
      </c>
      <c r="Y171" t="s">
        <v>304</v>
      </c>
      <c r="Z171">
        <v>257</v>
      </c>
      <c r="AA171">
        <v>50</v>
      </c>
      <c r="AB171" t="s">
        <v>524</v>
      </c>
      <c r="AC171">
        <v>122</v>
      </c>
      <c r="AD171" t="s">
        <v>319</v>
      </c>
      <c r="AE171">
        <v>239</v>
      </c>
      <c r="AF171">
        <v>60</v>
      </c>
      <c r="AG171" t="s">
        <v>798</v>
      </c>
      <c r="AH171">
        <v>158</v>
      </c>
      <c r="AI171" t="s">
        <v>799</v>
      </c>
      <c r="AJ171">
        <v>202</v>
      </c>
    </row>
    <row r="172" spans="1:36" x14ac:dyDescent="0.3">
      <c r="A172" s="1">
        <v>45462</v>
      </c>
      <c r="B172">
        <v>0</v>
      </c>
      <c r="C172" t="s">
        <v>790</v>
      </c>
      <c r="D172">
        <v>49</v>
      </c>
      <c r="E172" t="s">
        <v>801</v>
      </c>
      <c r="F172">
        <v>311</v>
      </c>
      <c r="G172">
        <v>10</v>
      </c>
      <c r="H172" t="s">
        <v>377</v>
      </c>
      <c r="I172">
        <v>64</v>
      </c>
      <c r="J172" t="s">
        <v>800</v>
      </c>
      <c r="K172">
        <v>296</v>
      </c>
      <c r="L172">
        <v>20</v>
      </c>
      <c r="M172" t="s">
        <v>777</v>
      </c>
      <c r="N172">
        <v>77</v>
      </c>
      <c r="O172" t="s">
        <v>513</v>
      </c>
      <c r="P172">
        <v>283</v>
      </c>
      <c r="Q172">
        <v>30</v>
      </c>
      <c r="R172" t="s">
        <v>236</v>
      </c>
      <c r="S172">
        <v>90</v>
      </c>
      <c r="T172" t="s">
        <v>282</v>
      </c>
      <c r="U172">
        <v>270</v>
      </c>
      <c r="V172">
        <v>40</v>
      </c>
      <c r="W172" t="s">
        <v>86</v>
      </c>
      <c r="X172">
        <v>104</v>
      </c>
      <c r="Y172" t="s">
        <v>304</v>
      </c>
      <c r="Z172">
        <v>256</v>
      </c>
      <c r="AA172">
        <v>50</v>
      </c>
      <c r="AB172" t="s">
        <v>524</v>
      </c>
      <c r="AC172">
        <v>122</v>
      </c>
      <c r="AD172" t="s">
        <v>319</v>
      </c>
      <c r="AE172">
        <v>238</v>
      </c>
      <c r="AF172">
        <v>60</v>
      </c>
      <c r="AG172" t="s">
        <v>798</v>
      </c>
      <c r="AH172">
        <v>158</v>
      </c>
      <c r="AI172" t="s">
        <v>802</v>
      </c>
      <c r="AJ172">
        <v>202</v>
      </c>
    </row>
    <row r="173" spans="1:36" x14ac:dyDescent="0.3">
      <c r="A173" s="1">
        <v>45463</v>
      </c>
      <c r="B173">
        <v>0</v>
      </c>
      <c r="C173" t="s">
        <v>790</v>
      </c>
      <c r="D173">
        <v>49</v>
      </c>
      <c r="E173" t="s">
        <v>801</v>
      </c>
      <c r="F173">
        <v>311</v>
      </c>
      <c r="G173">
        <v>10</v>
      </c>
      <c r="H173" t="s">
        <v>377</v>
      </c>
      <c r="I173">
        <v>64</v>
      </c>
      <c r="J173" t="s">
        <v>800</v>
      </c>
      <c r="K173">
        <v>295</v>
      </c>
      <c r="L173">
        <v>20</v>
      </c>
      <c r="M173" t="s">
        <v>777</v>
      </c>
      <c r="N173">
        <v>77</v>
      </c>
      <c r="O173" t="s">
        <v>513</v>
      </c>
      <c r="P173">
        <v>283</v>
      </c>
      <c r="Q173">
        <v>30</v>
      </c>
      <c r="R173" t="s">
        <v>236</v>
      </c>
      <c r="S173">
        <v>90</v>
      </c>
      <c r="T173" t="s">
        <v>282</v>
      </c>
      <c r="U173">
        <v>270</v>
      </c>
      <c r="V173">
        <v>40</v>
      </c>
      <c r="W173" t="s">
        <v>86</v>
      </c>
      <c r="X173">
        <v>103</v>
      </c>
      <c r="Y173" t="s">
        <v>105</v>
      </c>
      <c r="Z173">
        <v>257</v>
      </c>
      <c r="AA173">
        <v>50</v>
      </c>
      <c r="AB173" t="s">
        <v>524</v>
      </c>
      <c r="AC173">
        <v>121</v>
      </c>
      <c r="AD173" t="s">
        <v>319</v>
      </c>
      <c r="AE173">
        <v>238</v>
      </c>
      <c r="AF173">
        <v>60</v>
      </c>
      <c r="AG173" t="s">
        <v>798</v>
      </c>
      <c r="AH173">
        <v>158</v>
      </c>
      <c r="AI173" t="s">
        <v>802</v>
      </c>
      <c r="AJ173">
        <v>202</v>
      </c>
    </row>
    <row r="174" spans="1:36" x14ac:dyDescent="0.3">
      <c r="A174" s="1">
        <v>45464</v>
      </c>
      <c r="B174">
        <v>0</v>
      </c>
      <c r="C174" t="s">
        <v>779</v>
      </c>
      <c r="D174">
        <v>49</v>
      </c>
      <c r="E174" t="s">
        <v>801</v>
      </c>
      <c r="F174">
        <v>311</v>
      </c>
      <c r="G174">
        <v>10</v>
      </c>
      <c r="H174" t="s">
        <v>377</v>
      </c>
      <c r="I174">
        <v>64</v>
      </c>
      <c r="J174" t="s">
        <v>800</v>
      </c>
      <c r="K174">
        <v>295</v>
      </c>
      <c r="L174">
        <v>20</v>
      </c>
      <c r="M174" t="s">
        <v>214</v>
      </c>
      <c r="N174">
        <v>77</v>
      </c>
      <c r="O174" t="s">
        <v>513</v>
      </c>
      <c r="P174">
        <v>283</v>
      </c>
      <c r="Q174">
        <v>30</v>
      </c>
      <c r="R174" t="s">
        <v>236</v>
      </c>
      <c r="S174">
        <v>90</v>
      </c>
      <c r="T174" t="s">
        <v>282</v>
      </c>
      <c r="U174">
        <v>270</v>
      </c>
      <c r="V174">
        <v>40</v>
      </c>
      <c r="W174" t="s">
        <v>86</v>
      </c>
      <c r="X174">
        <v>103</v>
      </c>
      <c r="Y174" t="s">
        <v>105</v>
      </c>
      <c r="Z174">
        <v>257</v>
      </c>
      <c r="AA174">
        <v>50</v>
      </c>
      <c r="AB174" t="s">
        <v>524</v>
      </c>
      <c r="AC174">
        <v>121</v>
      </c>
      <c r="AD174" t="s">
        <v>149</v>
      </c>
      <c r="AE174">
        <v>239</v>
      </c>
      <c r="AF174">
        <v>60</v>
      </c>
      <c r="AG174" t="s">
        <v>798</v>
      </c>
      <c r="AH174">
        <v>158</v>
      </c>
      <c r="AI174" t="s">
        <v>802</v>
      </c>
      <c r="AJ174">
        <v>202</v>
      </c>
    </row>
    <row r="175" spans="1:36" x14ac:dyDescent="0.3">
      <c r="A175" s="1">
        <v>45465</v>
      </c>
      <c r="B175">
        <v>0</v>
      </c>
      <c r="C175" t="s">
        <v>779</v>
      </c>
      <c r="D175">
        <v>49</v>
      </c>
      <c r="E175" t="s">
        <v>801</v>
      </c>
      <c r="F175">
        <v>311</v>
      </c>
      <c r="G175">
        <v>10</v>
      </c>
      <c r="H175" t="s">
        <v>502</v>
      </c>
      <c r="I175">
        <v>65</v>
      </c>
      <c r="J175" t="s">
        <v>512</v>
      </c>
      <c r="K175">
        <v>296</v>
      </c>
      <c r="L175">
        <v>20</v>
      </c>
      <c r="M175" t="s">
        <v>214</v>
      </c>
      <c r="N175">
        <v>77</v>
      </c>
      <c r="O175" t="s">
        <v>513</v>
      </c>
      <c r="P175">
        <v>283</v>
      </c>
      <c r="Q175">
        <v>30</v>
      </c>
      <c r="R175" t="s">
        <v>755</v>
      </c>
      <c r="S175">
        <v>90</v>
      </c>
      <c r="T175" t="s">
        <v>288</v>
      </c>
      <c r="U175">
        <v>270</v>
      </c>
      <c r="V175">
        <v>40</v>
      </c>
      <c r="W175" t="s">
        <v>86</v>
      </c>
      <c r="X175">
        <v>103</v>
      </c>
      <c r="Y175" t="s">
        <v>105</v>
      </c>
      <c r="Z175">
        <v>257</v>
      </c>
      <c r="AA175">
        <v>50</v>
      </c>
      <c r="AB175" t="s">
        <v>772</v>
      </c>
      <c r="AC175">
        <v>122</v>
      </c>
      <c r="AD175" t="s">
        <v>149</v>
      </c>
      <c r="AE175">
        <v>239</v>
      </c>
      <c r="AF175">
        <v>60</v>
      </c>
      <c r="AG175" t="s">
        <v>794</v>
      </c>
      <c r="AH175">
        <v>158</v>
      </c>
      <c r="AI175" t="s">
        <v>320</v>
      </c>
      <c r="AJ175">
        <v>202</v>
      </c>
    </row>
    <row r="176" spans="1:36" x14ac:dyDescent="0.3">
      <c r="A176" s="1">
        <v>45466</v>
      </c>
      <c r="B176">
        <v>0</v>
      </c>
      <c r="C176" t="s">
        <v>779</v>
      </c>
      <c r="D176">
        <v>49</v>
      </c>
      <c r="E176" t="s">
        <v>801</v>
      </c>
      <c r="F176">
        <v>311</v>
      </c>
      <c r="G176">
        <v>10</v>
      </c>
      <c r="H176" t="s">
        <v>502</v>
      </c>
      <c r="I176">
        <v>65</v>
      </c>
      <c r="J176" t="s">
        <v>512</v>
      </c>
      <c r="K176">
        <v>296</v>
      </c>
      <c r="L176">
        <v>20</v>
      </c>
      <c r="M176" t="s">
        <v>214</v>
      </c>
      <c r="N176">
        <v>77</v>
      </c>
      <c r="O176" t="s">
        <v>513</v>
      </c>
      <c r="P176">
        <v>283</v>
      </c>
      <c r="Q176">
        <v>30</v>
      </c>
      <c r="R176" t="s">
        <v>755</v>
      </c>
      <c r="S176">
        <v>90</v>
      </c>
      <c r="T176" t="s">
        <v>288</v>
      </c>
      <c r="U176">
        <v>270</v>
      </c>
      <c r="V176">
        <v>40</v>
      </c>
      <c r="W176" t="s">
        <v>86</v>
      </c>
      <c r="X176">
        <v>103</v>
      </c>
      <c r="Y176" t="s">
        <v>105</v>
      </c>
      <c r="Z176">
        <v>256</v>
      </c>
      <c r="AA176">
        <v>50</v>
      </c>
      <c r="AB176" t="s">
        <v>772</v>
      </c>
      <c r="AC176">
        <v>122</v>
      </c>
      <c r="AD176" t="s">
        <v>149</v>
      </c>
      <c r="AE176">
        <v>239</v>
      </c>
      <c r="AF176">
        <v>60</v>
      </c>
      <c r="AG176" t="s">
        <v>794</v>
      </c>
      <c r="AH176">
        <v>158</v>
      </c>
      <c r="AI176" t="s">
        <v>802</v>
      </c>
      <c r="AJ176">
        <v>202</v>
      </c>
    </row>
    <row r="177" spans="1:36" x14ac:dyDescent="0.3">
      <c r="A177" s="1">
        <v>45467</v>
      </c>
      <c r="B177">
        <v>0</v>
      </c>
      <c r="C177" t="s">
        <v>769</v>
      </c>
      <c r="D177">
        <v>49</v>
      </c>
      <c r="E177" t="s">
        <v>801</v>
      </c>
      <c r="F177">
        <v>311</v>
      </c>
      <c r="G177">
        <v>10</v>
      </c>
      <c r="H177" t="s">
        <v>502</v>
      </c>
      <c r="I177">
        <v>64</v>
      </c>
      <c r="J177" t="s">
        <v>512</v>
      </c>
      <c r="K177">
        <v>295</v>
      </c>
      <c r="L177">
        <v>20</v>
      </c>
      <c r="M177" t="s">
        <v>374</v>
      </c>
      <c r="N177">
        <v>77</v>
      </c>
      <c r="O177" t="s">
        <v>518</v>
      </c>
      <c r="P177">
        <v>283</v>
      </c>
      <c r="Q177">
        <v>30</v>
      </c>
      <c r="R177" t="s">
        <v>755</v>
      </c>
      <c r="S177">
        <v>90</v>
      </c>
      <c r="T177" t="s">
        <v>288</v>
      </c>
      <c r="U177">
        <v>270</v>
      </c>
      <c r="V177">
        <v>40</v>
      </c>
      <c r="W177" t="s">
        <v>402</v>
      </c>
      <c r="X177">
        <v>104</v>
      </c>
      <c r="Y177" t="s">
        <v>105</v>
      </c>
      <c r="Z177">
        <v>256</v>
      </c>
      <c r="AA177">
        <v>50</v>
      </c>
      <c r="AB177" t="s">
        <v>772</v>
      </c>
      <c r="AC177">
        <v>122</v>
      </c>
      <c r="AD177" t="s">
        <v>149</v>
      </c>
      <c r="AE177">
        <v>238</v>
      </c>
      <c r="AF177">
        <v>60</v>
      </c>
      <c r="AG177" t="s">
        <v>792</v>
      </c>
      <c r="AH177">
        <v>158</v>
      </c>
      <c r="AI177" t="s">
        <v>802</v>
      </c>
      <c r="AJ177">
        <v>202</v>
      </c>
    </row>
    <row r="178" spans="1:36" x14ac:dyDescent="0.3">
      <c r="A178" s="1">
        <v>45468</v>
      </c>
      <c r="B178">
        <v>0</v>
      </c>
      <c r="C178" t="s">
        <v>769</v>
      </c>
      <c r="D178">
        <v>49</v>
      </c>
      <c r="E178" t="s">
        <v>801</v>
      </c>
      <c r="F178">
        <v>311</v>
      </c>
      <c r="G178">
        <v>10</v>
      </c>
      <c r="H178" t="s">
        <v>372</v>
      </c>
      <c r="I178">
        <v>65</v>
      </c>
      <c r="J178" t="s">
        <v>512</v>
      </c>
      <c r="K178">
        <v>295</v>
      </c>
      <c r="L178">
        <v>20</v>
      </c>
      <c r="M178" t="s">
        <v>374</v>
      </c>
      <c r="N178">
        <v>77</v>
      </c>
      <c r="O178" t="s">
        <v>518</v>
      </c>
      <c r="P178">
        <v>283</v>
      </c>
      <c r="Q178">
        <v>30</v>
      </c>
      <c r="R178" t="s">
        <v>232</v>
      </c>
      <c r="S178">
        <v>90</v>
      </c>
      <c r="T178" t="s">
        <v>288</v>
      </c>
      <c r="U178">
        <v>270</v>
      </c>
      <c r="V178">
        <v>40</v>
      </c>
      <c r="W178" t="s">
        <v>402</v>
      </c>
      <c r="X178">
        <v>104</v>
      </c>
      <c r="Y178" t="s">
        <v>105</v>
      </c>
      <c r="Z178">
        <v>256</v>
      </c>
      <c r="AA178">
        <v>50</v>
      </c>
      <c r="AB178" t="s">
        <v>174</v>
      </c>
      <c r="AC178">
        <v>122</v>
      </c>
      <c r="AD178" t="s">
        <v>149</v>
      </c>
      <c r="AE178">
        <v>238</v>
      </c>
      <c r="AF178">
        <v>60</v>
      </c>
      <c r="AG178" t="s">
        <v>792</v>
      </c>
      <c r="AH178">
        <v>158</v>
      </c>
      <c r="AI178" t="s">
        <v>802</v>
      </c>
      <c r="AJ178">
        <v>202</v>
      </c>
    </row>
    <row r="179" spans="1:36" x14ac:dyDescent="0.3">
      <c r="A179" s="1">
        <v>45469</v>
      </c>
      <c r="B179">
        <v>0</v>
      </c>
      <c r="C179" t="s">
        <v>769</v>
      </c>
      <c r="D179">
        <v>49</v>
      </c>
      <c r="E179" t="s">
        <v>801</v>
      </c>
      <c r="F179">
        <v>311</v>
      </c>
      <c r="G179">
        <v>10</v>
      </c>
      <c r="H179" t="s">
        <v>372</v>
      </c>
      <c r="I179">
        <v>65</v>
      </c>
      <c r="J179" t="s">
        <v>512</v>
      </c>
      <c r="K179">
        <v>295</v>
      </c>
      <c r="L179">
        <v>20</v>
      </c>
      <c r="M179" t="s">
        <v>374</v>
      </c>
      <c r="N179">
        <v>77</v>
      </c>
      <c r="O179" t="s">
        <v>518</v>
      </c>
      <c r="P179">
        <v>283</v>
      </c>
      <c r="Q179">
        <v>30</v>
      </c>
      <c r="R179" t="s">
        <v>232</v>
      </c>
      <c r="S179">
        <v>90</v>
      </c>
      <c r="T179" t="s">
        <v>288</v>
      </c>
      <c r="U179">
        <v>270</v>
      </c>
      <c r="V179">
        <v>40</v>
      </c>
      <c r="W179" t="s">
        <v>82</v>
      </c>
      <c r="X179">
        <v>104</v>
      </c>
      <c r="Y179" t="s">
        <v>105</v>
      </c>
      <c r="Z179">
        <v>256</v>
      </c>
      <c r="AA179">
        <v>50</v>
      </c>
      <c r="AB179" t="s">
        <v>174</v>
      </c>
      <c r="AC179">
        <v>122</v>
      </c>
      <c r="AD179" t="s">
        <v>149</v>
      </c>
      <c r="AE179">
        <v>238</v>
      </c>
      <c r="AF179">
        <v>60</v>
      </c>
      <c r="AG179" t="s">
        <v>788</v>
      </c>
      <c r="AH179">
        <v>159</v>
      </c>
      <c r="AI179" t="s">
        <v>802</v>
      </c>
      <c r="AJ179">
        <v>201</v>
      </c>
    </row>
    <row r="180" spans="1:36" x14ac:dyDescent="0.3">
      <c r="A180" s="1">
        <v>45470</v>
      </c>
      <c r="B180">
        <v>0</v>
      </c>
      <c r="C180" t="s">
        <v>765</v>
      </c>
      <c r="D180">
        <v>49</v>
      </c>
      <c r="E180" t="s">
        <v>801</v>
      </c>
      <c r="F180">
        <v>311</v>
      </c>
      <c r="G180">
        <v>10</v>
      </c>
      <c r="H180" t="s">
        <v>372</v>
      </c>
      <c r="I180">
        <v>65</v>
      </c>
      <c r="J180" t="s">
        <v>512</v>
      </c>
      <c r="K180">
        <v>295</v>
      </c>
      <c r="L180">
        <v>20</v>
      </c>
      <c r="M180" t="s">
        <v>210</v>
      </c>
      <c r="N180">
        <v>78</v>
      </c>
      <c r="O180" t="s">
        <v>518</v>
      </c>
      <c r="P180">
        <v>283</v>
      </c>
      <c r="Q180">
        <v>30</v>
      </c>
      <c r="R180" t="s">
        <v>232</v>
      </c>
      <c r="S180">
        <v>90</v>
      </c>
      <c r="T180" t="s">
        <v>288</v>
      </c>
      <c r="U180">
        <v>270</v>
      </c>
      <c r="V180">
        <v>40</v>
      </c>
      <c r="W180" t="s">
        <v>82</v>
      </c>
      <c r="X180">
        <v>104</v>
      </c>
      <c r="Y180" t="s">
        <v>105</v>
      </c>
      <c r="Z180">
        <v>256</v>
      </c>
      <c r="AA180">
        <v>50</v>
      </c>
      <c r="AB180" t="s">
        <v>174</v>
      </c>
      <c r="AC180">
        <v>122</v>
      </c>
      <c r="AD180" t="s">
        <v>149</v>
      </c>
      <c r="AE180">
        <v>238</v>
      </c>
      <c r="AF180">
        <v>60</v>
      </c>
      <c r="AG180" t="s">
        <v>786</v>
      </c>
      <c r="AH180">
        <v>159</v>
      </c>
      <c r="AI180" t="s">
        <v>799</v>
      </c>
      <c r="AJ180">
        <v>201</v>
      </c>
    </row>
    <row r="181" spans="1:36" x14ac:dyDescent="0.3">
      <c r="A181" s="1">
        <v>45471</v>
      </c>
      <c r="B181">
        <v>0</v>
      </c>
      <c r="C181" t="s">
        <v>765</v>
      </c>
      <c r="D181">
        <v>49</v>
      </c>
      <c r="E181" t="s">
        <v>801</v>
      </c>
      <c r="F181">
        <v>311</v>
      </c>
      <c r="G181">
        <v>10</v>
      </c>
      <c r="H181" t="s">
        <v>496</v>
      </c>
      <c r="I181">
        <v>65</v>
      </c>
      <c r="J181" t="s">
        <v>512</v>
      </c>
      <c r="K181">
        <v>295</v>
      </c>
      <c r="L181">
        <v>20</v>
      </c>
      <c r="M181" t="s">
        <v>210</v>
      </c>
      <c r="N181">
        <v>78</v>
      </c>
      <c r="O181" t="s">
        <v>518</v>
      </c>
      <c r="P181">
        <v>283</v>
      </c>
      <c r="Q181">
        <v>30</v>
      </c>
      <c r="R181" t="s">
        <v>379</v>
      </c>
      <c r="S181">
        <v>90</v>
      </c>
      <c r="T181" t="s">
        <v>288</v>
      </c>
      <c r="U181">
        <v>270</v>
      </c>
      <c r="V181">
        <v>40</v>
      </c>
      <c r="W181" t="s">
        <v>82</v>
      </c>
      <c r="X181">
        <v>104</v>
      </c>
      <c r="Y181" t="s">
        <v>105</v>
      </c>
      <c r="Z181">
        <v>256</v>
      </c>
      <c r="AA181">
        <v>50</v>
      </c>
      <c r="AB181" t="s">
        <v>750</v>
      </c>
      <c r="AC181">
        <v>122</v>
      </c>
      <c r="AD181" t="s">
        <v>149</v>
      </c>
      <c r="AE181">
        <v>238</v>
      </c>
      <c r="AF181">
        <v>60</v>
      </c>
      <c r="AG181" t="s">
        <v>543</v>
      </c>
      <c r="AH181">
        <v>159</v>
      </c>
      <c r="AI181" t="s">
        <v>169</v>
      </c>
      <c r="AJ181">
        <v>200</v>
      </c>
    </row>
    <row r="182" spans="1:36" x14ac:dyDescent="0.3">
      <c r="A182" s="1">
        <v>45472</v>
      </c>
      <c r="B182">
        <v>0</v>
      </c>
      <c r="C182" t="s">
        <v>753</v>
      </c>
      <c r="D182">
        <v>49</v>
      </c>
      <c r="E182" t="s">
        <v>801</v>
      </c>
      <c r="F182">
        <v>311</v>
      </c>
      <c r="G182">
        <v>10</v>
      </c>
      <c r="H182" t="s">
        <v>496</v>
      </c>
      <c r="I182">
        <v>65</v>
      </c>
      <c r="J182" t="s">
        <v>512</v>
      </c>
      <c r="K182">
        <v>295</v>
      </c>
      <c r="L182">
        <v>20</v>
      </c>
      <c r="M182" t="s">
        <v>370</v>
      </c>
      <c r="N182">
        <v>78</v>
      </c>
      <c r="O182" t="s">
        <v>513</v>
      </c>
      <c r="P182">
        <v>282</v>
      </c>
      <c r="Q182">
        <v>30</v>
      </c>
      <c r="R182" t="s">
        <v>379</v>
      </c>
      <c r="S182">
        <v>90</v>
      </c>
      <c r="T182" t="s">
        <v>288</v>
      </c>
      <c r="U182">
        <v>270</v>
      </c>
      <c r="V182">
        <v>40</v>
      </c>
      <c r="W182" t="s">
        <v>255</v>
      </c>
      <c r="X182">
        <v>104</v>
      </c>
      <c r="Y182" t="s">
        <v>105</v>
      </c>
      <c r="Z182">
        <v>256</v>
      </c>
      <c r="AA182">
        <v>50</v>
      </c>
      <c r="AB182" t="s">
        <v>745</v>
      </c>
      <c r="AC182">
        <v>122</v>
      </c>
      <c r="AD182" t="s">
        <v>149</v>
      </c>
      <c r="AE182">
        <v>238</v>
      </c>
      <c r="AF182">
        <v>60</v>
      </c>
      <c r="AG182" t="s">
        <v>778</v>
      </c>
      <c r="AH182">
        <v>160</v>
      </c>
      <c r="AI182" t="s">
        <v>169</v>
      </c>
      <c r="AJ182">
        <v>200</v>
      </c>
    </row>
    <row r="183" spans="1:36" x14ac:dyDescent="0.3">
      <c r="A183" s="1">
        <v>45473</v>
      </c>
      <c r="B183">
        <v>0</v>
      </c>
      <c r="C183" t="s">
        <v>747</v>
      </c>
      <c r="D183">
        <v>50</v>
      </c>
      <c r="E183" t="s">
        <v>801</v>
      </c>
      <c r="F183">
        <v>311</v>
      </c>
      <c r="G183">
        <v>10</v>
      </c>
      <c r="H183" t="s">
        <v>740</v>
      </c>
      <c r="I183">
        <v>65</v>
      </c>
      <c r="J183" t="s">
        <v>800</v>
      </c>
      <c r="K183">
        <v>295</v>
      </c>
      <c r="L183">
        <v>20</v>
      </c>
      <c r="M183" t="s">
        <v>370</v>
      </c>
      <c r="N183">
        <v>78</v>
      </c>
      <c r="O183" t="s">
        <v>513</v>
      </c>
      <c r="P183">
        <v>282</v>
      </c>
      <c r="Q183">
        <v>30</v>
      </c>
      <c r="R183" t="s">
        <v>727</v>
      </c>
      <c r="S183">
        <v>90</v>
      </c>
      <c r="T183" t="s">
        <v>288</v>
      </c>
      <c r="U183">
        <v>270</v>
      </c>
      <c r="V183">
        <v>40</v>
      </c>
      <c r="W183" t="s">
        <v>255</v>
      </c>
      <c r="X183">
        <v>104</v>
      </c>
      <c r="Y183" t="s">
        <v>105</v>
      </c>
      <c r="Z183">
        <v>256</v>
      </c>
      <c r="AA183">
        <v>50</v>
      </c>
      <c r="AB183" t="s">
        <v>745</v>
      </c>
      <c r="AC183">
        <v>122</v>
      </c>
      <c r="AD183" t="s">
        <v>319</v>
      </c>
      <c r="AE183">
        <v>238</v>
      </c>
      <c r="AF183">
        <v>60</v>
      </c>
      <c r="AG183" t="s">
        <v>803</v>
      </c>
      <c r="AH183">
        <v>161</v>
      </c>
      <c r="AI183" t="s">
        <v>795</v>
      </c>
      <c r="AJ183">
        <v>200</v>
      </c>
    </row>
    <row r="184" spans="1:36" x14ac:dyDescent="0.3">
      <c r="A184" s="1">
        <v>45474</v>
      </c>
      <c r="B184">
        <v>0</v>
      </c>
      <c r="C184" t="s">
        <v>747</v>
      </c>
      <c r="D184">
        <v>50</v>
      </c>
      <c r="E184" t="s">
        <v>796</v>
      </c>
      <c r="F184">
        <v>310</v>
      </c>
      <c r="G184">
        <v>10</v>
      </c>
      <c r="H184" t="s">
        <v>368</v>
      </c>
      <c r="I184">
        <v>65</v>
      </c>
      <c r="J184" t="s">
        <v>800</v>
      </c>
      <c r="K184">
        <v>295</v>
      </c>
      <c r="L184">
        <v>20</v>
      </c>
      <c r="M184" t="s">
        <v>205</v>
      </c>
      <c r="N184">
        <v>78</v>
      </c>
      <c r="O184" t="s">
        <v>513</v>
      </c>
      <c r="P184">
        <v>282</v>
      </c>
      <c r="Q184">
        <v>30</v>
      </c>
      <c r="R184" t="s">
        <v>727</v>
      </c>
      <c r="S184">
        <v>90</v>
      </c>
      <c r="T184" t="s">
        <v>288</v>
      </c>
      <c r="U184">
        <v>270</v>
      </c>
      <c r="V184">
        <v>40</v>
      </c>
      <c r="W184" t="s">
        <v>78</v>
      </c>
      <c r="X184">
        <v>104</v>
      </c>
      <c r="Y184" t="s">
        <v>105</v>
      </c>
      <c r="Z184">
        <v>256</v>
      </c>
      <c r="AA184">
        <v>50</v>
      </c>
      <c r="AB184" t="s">
        <v>515</v>
      </c>
      <c r="AC184">
        <v>123</v>
      </c>
      <c r="AD184" t="s">
        <v>319</v>
      </c>
      <c r="AE184">
        <v>237</v>
      </c>
      <c r="AF184">
        <v>60</v>
      </c>
      <c r="AG184" t="s">
        <v>404</v>
      </c>
      <c r="AH184">
        <v>161</v>
      </c>
      <c r="AI184" t="s">
        <v>313</v>
      </c>
      <c r="AJ184">
        <v>199</v>
      </c>
    </row>
    <row r="185" spans="1:36" x14ac:dyDescent="0.3">
      <c r="A185" s="1">
        <v>45475</v>
      </c>
      <c r="B185">
        <v>0</v>
      </c>
      <c r="C185" t="s">
        <v>738</v>
      </c>
      <c r="D185">
        <v>50</v>
      </c>
      <c r="E185" t="s">
        <v>796</v>
      </c>
      <c r="F185">
        <v>310</v>
      </c>
      <c r="G185">
        <v>10</v>
      </c>
      <c r="H185" t="s">
        <v>368</v>
      </c>
      <c r="I185">
        <v>65</v>
      </c>
      <c r="J185" t="s">
        <v>800</v>
      </c>
      <c r="K185">
        <v>295</v>
      </c>
      <c r="L185">
        <v>20</v>
      </c>
      <c r="M185" t="s">
        <v>205</v>
      </c>
      <c r="N185">
        <v>78</v>
      </c>
      <c r="O185" t="s">
        <v>513</v>
      </c>
      <c r="P185">
        <v>282</v>
      </c>
      <c r="Q185">
        <v>30</v>
      </c>
      <c r="R185" t="s">
        <v>228</v>
      </c>
      <c r="S185">
        <v>90</v>
      </c>
      <c r="T185" t="s">
        <v>282</v>
      </c>
      <c r="U185">
        <v>269</v>
      </c>
      <c r="V185">
        <v>40</v>
      </c>
      <c r="W185" t="s">
        <v>78</v>
      </c>
      <c r="X185">
        <v>104</v>
      </c>
      <c r="Y185" t="s">
        <v>105</v>
      </c>
      <c r="Z185">
        <v>256</v>
      </c>
      <c r="AA185">
        <v>50</v>
      </c>
      <c r="AB185" t="s">
        <v>515</v>
      </c>
      <c r="AC185">
        <v>123</v>
      </c>
      <c r="AD185" t="s">
        <v>319</v>
      </c>
      <c r="AE185">
        <v>237</v>
      </c>
      <c r="AF185">
        <v>60</v>
      </c>
      <c r="AG185" t="s">
        <v>767</v>
      </c>
      <c r="AH185">
        <v>162</v>
      </c>
      <c r="AI185" t="s">
        <v>789</v>
      </c>
      <c r="AJ185">
        <v>198</v>
      </c>
    </row>
    <row r="186" spans="1:36" x14ac:dyDescent="0.3">
      <c r="A186" s="1">
        <v>45476</v>
      </c>
      <c r="B186">
        <v>0</v>
      </c>
      <c r="C186" t="s">
        <v>734</v>
      </c>
      <c r="D186">
        <v>50</v>
      </c>
      <c r="E186" t="s">
        <v>793</v>
      </c>
      <c r="F186">
        <v>310</v>
      </c>
      <c r="G186">
        <v>10</v>
      </c>
      <c r="H186" t="s">
        <v>726</v>
      </c>
      <c r="I186">
        <v>65</v>
      </c>
      <c r="J186" t="s">
        <v>800</v>
      </c>
      <c r="K186">
        <v>295</v>
      </c>
      <c r="L186">
        <v>20</v>
      </c>
      <c r="M186" t="s">
        <v>718</v>
      </c>
      <c r="N186">
        <v>78</v>
      </c>
      <c r="O186" t="s">
        <v>513</v>
      </c>
      <c r="P186">
        <v>282</v>
      </c>
      <c r="Q186">
        <v>30</v>
      </c>
      <c r="R186" t="s">
        <v>228</v>
      </c>
      <c r="S186">
        <v>91</v>
      </c>
      <c r="T186" t="s">
        <v>282</v>
      </c>
      <c r="U186">
        <v>269</v>
      </c>
      <c r="V186">
        <v>40</v>
      </c>
      <c r="W186" t="s">
        <v>74</v>
      </c>
      <c r="X186">
        <v>104</v>
      </c>
      <c r="Y186" t="s">
        <v>105</v>
      </c>
      <c r="Z186">
        <v>256</v>
      </c>
      <c r="AA186">
        <v>50</v>
      </c>
      <c r="AB186" t="s">
        <v>733</v>
      </c>
      <c r="AC186">
        <v>123</v>
      </c>
      <c r="AD186" t="s">
        <v>143</v>
      </c>
      <c r="AE186">
        <v>237</v>
      </c>
      <c r="AF186">
        <v>60</v>
      </c>
      <c r="AG186" t="s">
        <v>763</v>
      </c>
      <c r="AH186">
        <v>163</v>
      </c>
      <c r="AI186" t="s">
        <v>163</v>
      </c>
      <c r="AJ186">
        <v>198</v>
      </c>
    </row>
    <row r="187" spans="1:36" x14ac:dyDescent="0.3">
      <c r="A187" s="1">
        <v>45477</v>
      </c>
      <c r="B187">
        <v>0</v>
      </c>
      <c r="C187" t="s">
        <v>729</v>
      </c>
      <c r="D187">
        <v>50</v>
      </c>
      <c r="E187" t="s">
        <v>793</v>
      </c>
      <c r="F187">
        <v>310</v>
      </c>
      <c r="G187">
        <v>10</v>
      </c>
      <c r="H187" t="s">
        <v>362</v>
      </c>
      <c r="I187">
        <v>66</v>
      </c>
      <c r="J187" t="s">
        <v>508</v>
      </c>
      <c r="K187">
        <v>294</v>
      </c>
      <c r="L187">
        <v>20</v>
      </c>
      <c r="M187" t="s">
        <v>718</v>
      </c>
      <c r="N187">
        <v>78</v>
      </c>
      <c r="O187" t="s">
        <v>797</v>
      </c>
      <c r="P187">
        <v>282</v>
      </c>
      <c r="Q187">
        <v>30</v>
      </c>
      <c r="R187" t="s">
        <v>375</v>
      </c>
      <c r="S187">
        <v>91</v>
      </c>
      <c r="T187" t="s">
        <v>282</v>
      </c>
      <c r="U187">
        <v>269</v>
      </c>
      <c r="V187">
        <v>40</v>
      </c>
      <c r="W187" t="s">
        <v>252</v>
      </c>
      <c r="X187">
        <v>105</v>
      </c>
      <c r="Y187" t="s">
        <v>304</v>
      </c>
      <c r="Z187">
        <v>255</v>
      </c>
      <c r="AA187">
        <v>50</v>
      </c>
      <c r="AB187" t="s">
        <v>168</v>
      </c>
      <c r="AC187">
        <v>123</v>
      </c>
      <c r="AD187" t="s">
        <v>143</v>
      </c>
      <c r="AE187">
        <v>237</v>
      </c>
      <c r="AF187">
        <v>60</v>
      </c>
      <c r="AG187" t="s">
        <v>538</v>
      </c>
      <c r="AH187">
        <v>163</v>
      </c>
      <c r="AI187" t="s">
        <v>804</v>
      </c>
      <c r="AJ187">
        <v>197</v>
      </c>
    </row>
    <row r="188" spans="1:36" x14ac:dyDescent="0.3">
      <c r="A188" s="1">
        <v>45478</v>
      </c>
      <c r="B188">
        <v>0</v>
      </c>
      <c r="C188" t="s">
        <v>724</v>
      </c>
      <c r="D188">
        <v>50</v>
      </c>
      <c r="E188" t="s">
        <v>787</v>
      </c>
      <c r="F188">
        <v>310</v>
      </c>
      <c r="G188">
        <v>10</v>
      </c>
      <c r="H188" t="s">
        <v>362</v>
      </c>
      <c r="I188">
        <v>66</v>
      </c>
      <c r="J188" t="s">
        <v>508</v>
      </c>
      <c r="K188">
        <v>294</v>
      </c>
      <c r="L188">
        <v>20</v>
      </c>
      <c r="M188" t="s">
        <v>200</v>
      </c>
      <c r="N188">
        <v>78</v>
      </c>
      <c r="O188" t="s">
        <v>797</v>
      </c>
      <c r="P188">
        <v>282</v>
      </c>
      <c r="Q188">
        <v>30</v>
      </c>
      <c r="R188" t="s">
        <v>225</v>
      </c>
      <c r="S188">
        <v>91</v>
      </c>
      <c r="T188" t="s">
        <v>282</v>
      </c>
      <c r="U188">
        <v>269</v>
      </c>
      <c r="V188">
        <v>40</v>
      </c>
      <c r="W188" t="s">
        <v>252</v>
      </c>
      <c r="X188">
        <v>105</v>
      </c>
      <c r="Y188" t="s">
        <v>304</v>
      </c>
      <c r="Z188">
        <v>255</v>
      </c>
      <c r="AA188">
        <v>50</v>
      </c>
      <c r="AB188" t="s">
        <v>306</v>
      </c>
      <c r="AC188">
        <v>124</v>
      </c>
      <c r="AD188" t="s">
        <v>143</v>
      </c>
      <c r="AE188">
        <v>237</v>
      </c>
      <c r="AF188">
        <v>60</v>
      </c>
      <c r="AG188" t="s">
        <v>805</v>
      </c>
      <c r="AH188">
        <v>164</v>
      </c>
      <c r="AI188" t="s">
        <v>544</v>
      </c>
      <c r="AJ188">
        <v>195</v>
      </c>
    </row>
    <row r="189" spans="1:36" x14ac:dyDescent="0.3">
      <c r="A189" s="1">
        <v>45479</v>
      </c>
      <c r="B189">
        <v>0</v>
      </c>
      <c r="C189" t="s">
        <v>724</v>
      </c>
      <c r="D189">
        <v>50</v>
      </c>
      <c r="E189" t="s">
        <v>787</v>
      </c>
      <c r="F189">
        <v>309</v>
      </c>
      <c r="G189">
        <v>10</v>
      </c>
      <c r="H189" t="s">
        <v>713</v>
      </c>
      <c r="I189">
        <v>66</v>
      </c>
      <c r="J189" t="s">
        <v>791</v>
      </c>
      <c r="K189">
        <v>294</v>
      </c>
      <c r="L189">
        <v>20</v>
      </c>
      <c r="M189" t="s">
        <v>710</v>
      </c>
      <c r="N189">
        <v>79</v>
      </c>
      <c r="O189" t="s">
        <v>797</v>
      </c>
      <c r="P189">
        <v>281</v>
      </c>
      <c r="Q189">
        <v>30</v>
      </c>
      <c r="R189" t="s">
        <v>225</v>
      </c>
      <c r="S189">
        <v>91</v>
      </c>
      <c r="T189" t="s">
        <v>510</v>
      </c>
      <c r="U189">
        <v>269</v>
      </c>
      <c r="V189">
        <v>40</v>
      </c>
      <c r="W189" t="s">
        <v>70</v>
      </c>
      <c r="X189">
        <v>105</v>
      </c>
      <c r="Y189" t="s">
        <v>304</v>
      </c>
      <c r="Z189">
        <v>255</v>
      </c>
      <c r="AA189">
        <v>50</v>
      </c>
      <c r="AB189" t="s">
        <v>720</v>
      </c>
      <c r="AC189">
        <v>124</v>
      </c>
      <c r="AD189" t="s">
        <v>312</v>
      </c>
      <c r="AE189">
        <v>236</v>
      </c>
      <c r="AF189">
        <v>60</v>
      </c>
      <c r="AG189" t="s">
        <v>806</v>
      </c>
      <c r="AH189">
        <v>166</v>
      </c>
      <c r="AI189" t="s">
        <v>807</v>
      </c>
      <c r="AJ189">
        <v>194</v>
      </c>
    </row>
    <row r="190" spans="1:36" x14ac:dyDescent="0.3">
      <c r="A190" s="1">
        <v>45480</v>
      </c>
      <c r="B190">
        <v>0</v>
      </c>
      <c r="C190" t="s">
        <v>721</v>
      </c>
      <c r="D190">
        <v>51</v>
      </c>
      <c r="E190" t="s">
        <v>783</v>
      </c>
      <c r="F190">
        <v>309</v>
      </c>
      <c r="G190">
        <v>10</v>
      </c>
      <c r="H190" t="s">
        <v>358</v>
      </c>
      <c r="I190">
        <v>66</v>
      </c>
      <c r="J190" t="s">
        <v>791</v>
      </c>
      <c r="K190">
        <v>294</v>
      </c>
      <c r="L190">
        <v>20</v>
      </c>
      <c r="M190" t="s">
        <v>710</v>
      </c>
      <c r="N190">
        <v>79</v>
      </c>
      <c r="O190" t="s">
        <v>509</v>
      </c>
      <c r="P190">
        <v>281</v>
      </c>
      <c r="Q190">
        <v>30</v>
      </c>
      <c r="R190" t="s">
        <v>371</v>
      </c>
      <c r="S190">
        <v>91</v>
      </c>
      <c r="T190" t="s">
        <v>510</v>
      </c>
      <c r="U190">
        <v>269</v>
      </c>
      <c r="V190">
        <v>40</v>
      </c>
      <c r="W190" t="s">
        <v>393</v>
      </c>
      <c r="X190">
        <v>105</v>
      </c>
      <c r="Y190" t="s">
        <v>101</v>
      </c>
      <c r="Z190">
        <v>255</v>
      </c>
      <c r="AA190">
        <v>50</v>
      </c>
      <c r="AB190" t="s">
        <v>720</v>
      </c>
      <c r="AC190">
        <v>124</v>
      </c>
      <c r="AD190" t="s">
        <v>312</v>
      </c>
      <c r="AE190">
        <v>236</v>
      </c>
      <c r="AF190">
        <v>60</v>
      </c>
      <c r="AG190" t="s">
        <v>746</v>
      </c>
      <c r="AH190">
        <v>167</v>
      </c>
      <c r="AI190" t="s">
        <v>768</v>
      </c>
      <c r="AJ190">
        <v>193</v>
      </c>
    </row>
    <row r="191" spans="1:36" x14ac:dyDescent="0.3">
      <c r="A191" s="1">
        <v>45481</v>
      </c>
      <c r="B191">
        <v>0</v>
      </c>
      <c r="C191" t="s">
        <v>716</v>
      </c>
      <c r="D191">
        <v>51</v>
      </c>
      <c r="E191" t="s">
        <v>776</v>
      </c>
      <c r="F191">
        <v>309</v>
      </c>
      <c r="G191">
        <v>10</v>
      </c>
      <c r="H191" t="s">
        <v>482</v>
      </c>
      <c r="I191">
        <v>66</v>
      </c>
      <c r="J191" t="s">
        <v>503</v>
      </c>
      <c r="K191">
        <v>294</v>
      </c>
      <c r="L191">
        <v>20</v>
      </c>
      <c r="M191" t="s">
        <v>194</v>
      </c>
      <c r="N191">
        <v>79</v>
      </c>
      <c r="O191" t="s">
        <v>509</v>
      </c>
      <c r="P191">
        <v>281</v>
      </c>
      <c r="Q191">
        <v>30</v>
      </c>
      <c r="R191" t="s">
        <v>220</v>
      </c>
      <c r="S191">
        <v>92</v>
      </c>
      <c r="T191" t="s">
        <v>510</v>
      </c>
      <c r="U191">
        <v>269</v>
      </c>
      <c r="V191">
        <v>40</v>
      </c>
      <c r="W191" t="s">
        <v>66</v>
      </c>
      <c r="X191">
        <v>106</v>
      </c>
      <c r="Y191" t="s">
        <v>101</v>
      </c>
      <c r="Z191">
        <v>254</v>
      </c>
      <c r="AA191">
        <v>50</v>
      </c>
      <c r="AB191" t="s">
        <v>714</v>
      </c>
      <c r="AC191">
        <v>124</v>
      </c>
      <c r="AD191" t="s">
        <v>785</v>
      </c>
      <c r="AE191">
        <v>236</v>
      </c>
      <c r="AF191">
        <v>60</v>
      </c>
      <c r="AG191" t="s">
        <v>808</v>
      </c>
      <c r="AH191">
        <v>169</v>
      </c>
      <c r="AI191" t="s">
        <v>764</v>
      </c>
      <c r="AJ191">
        <v>192</v>
      </c>
    </row>
    <row r="192" spans="1:36" x14ac:dyDescent="0.3">
      <c r="A192" s="1">
        <v>45482</v>
      </c>
      <c r="B192">
        <v>0</v>
      </c>
      <c r="C192" t="s">
        <v>711</v>
      </c>
      <c r="D192">
        <v>51</v>
      </c>
      <c r="E192" t="s">
        <v>776</v>
      </c>
      <c r="F192">
        <v>309</v>
      </c>
      <c r="G192">
        <v>10</v>
      </c>
      <c r="H192" t="s">
        <v>482</v>
      </c>
      <c r="I192">
        <v>66</v>
      </c>
      <c r="J192" t="s">
        <v>503</v>
      </c>
      <c r="K192">
        <v>293</v>
      </c>
      <c r="L192">
        <v>20</v>
      </c>
      <c r="M192" t="s">
        <v>699</v>
      </c>
      <c r="N192">
        <v>79</v>
      </c>
      <c r="O192" t="s">
        <v>504</v>
      </c>
      <c r="P192">
        <v>281</v>
      </c>
      <c r="Q192">
        <v>30</v>
      </c>
      <c r="R192" t="s">
        <v>220</v>
      </c>
      <c r="S192">
        <v>92</v>
      </c>
      <c r="T192" t="s">
        <v>276</v>
      </c>
      <c r="U192">
        <v>268</v>
      </c>
      <c r="V192">
        <v>40</v>
      </c>
      <c r="W192" t="s">
        <v>66</v>
      </c>
      <c r="X192">
        <v>106</v>
      </c>
      <c r="Y192" t="s">
        <v>296</v>
      </c>
      <c r="Z192">
        <v>254</v>
      </c>
      <c r="AA192">
        <v>50</v>
      </c>
      <c r="AB192" t="s">
        <v>506</v>
      </c>
      <c r="AC192">
        <v>125</v>
      </c>
      <c r="AD192" t="s">
        <v>137</v>
      </c>
      <c r="AE192">
        <v>235</v>
      </c>
      <c r="AF192">
        <v>60</v>
      </c>
      <c r="AG192" t="s">
        <v>809</v>
      </c>
      <c r="AH192">
        <v>171</v>
      </c>
      <c r="AI192" t="s">
        <v>145</v>
      </c>
      <c r="AJ192">
        <v>189</v>
      </c>
    </row>
    <row r="193" spans="1:36" x14ac:dyDescent="0.3">
      <c r="A193" s="1">
        <v>45483</v>
      </c>
      <c r="B193">
        <v>0</v>
      </c>
      <c r="C193" t="s">
        <v>707</v>
      </c>
      <c r="D193">
        <v>51</v>
      </c>
      <c r="E193" t="s">
        <v>774</v>
      </c>
      <c r="F193">
        <v>308</v>
      </c>
      <c r="G193">
        <v>10</v>
      </c>
      <c r="H193" t="s">
        <v>353</v>
      </c>
      <c r="I193">
        <v>67</v>
      </c>
      <c r="J193" t="s">
        <v>780</v>
      </c>
      <c r="K193">
        <v>293</v>
      </c>
      <c r="L193">
        <v>20</v>
      </c>
      <c r="M193" t="s">
        <v>188</v>
      </c>
      <c r="N193">
        <v>79</v>
      </c>
      <c r="O193" t="s">
        <v>504</v>
      </c>
      <c r="P193">
        <v>281</v>
      </c>
      <c r="Q193">
        <v>30</v>
      </c>
      <c r="R193" t="s">
        <v>694</v>
      </c>
      <c r="S193">
        <v>92</v>
      </c>
      <c r="T193" t="s">
        <v>276</v>
      </c>
      <c r="U193">
        <v>268</v>
      </c>
      <c r="V193">
        <v>40</v>
      </c>
      <c r="W193" t="s">
        <v>249</v>
      </c>
      <c r="X193">
        <v>106</v>
      </c>
      <c r="Y193" t="s">
        <v>296</v>
      </c>
      <c r="Z193">
        <v>254</v>
      </c>
      <c r="AA193">
        <v>50</v>
      </c>
      <c r="AB193" t="s">
        <v>162</v>
      </c>
      <c r="AC193">
        <v>125</v>
      </c>
      <c r="AD193" t="s">
        <v>137</v>
      </c>
      <c r="AE193">
        <v>235</v>
      </c>
      <c r="AF193">
        <v>60</v>
      </c>
      <c r="AG193" t="s">
        <v>415</v>
      </c>
      <c r="AH193">
        <v>173</v>
      </c>
      <c r="AI193" t="s">
        <v>810</v>
      </c>
      <c r="AJ193">
        <v>187</v>
      </c>
    </row>
    <row r="194" spans="1:36" x14ac:dyDescent="0.3">
      <c r="A194" s="1">
        <v>45484</v>
      </c>
      <c r="B194">
        <v>0</v>
      </c>
      <c r="C194" t="s">
        <v>700</v>
      </c>
      <c r="D194">
        <v>52</v>
      </c>
      <c r="E194" t="s">
        <v>770</v>
      </c>
      <c r="F194">
        <v>308</v>
      </c>
      <c r="G194">
        <v>10</v>
      </c>
      <c r="H194" t="s">
        <v>479</v>
      </c>
      <c r="I194">
        <v>67</v>
      </c>
      <c r="J194" t="s">
        <v>780</v>
      </c>
      <c r="K194">
        <v>293</v>
      </c>
      <c r="L194">
        <v>20</v>
      </c>
      <c r="M194" t="s">
        <v>188</v>
      </c>
      <c r="N194">
        <v>79</v>
      </c>
      <c r="O194" t="s">
        <v>781</v>
      </c>
      <c r="P194">
        <v>280</v>
      </c>
      <c r="Q194">
        <v>30</v>
      </c>
      <c r="R194" t="s">
        <v>365</v>
      </c>
      <c r="S194">
        <v>92</v>
      </c>
      <c r="T194" t="s">
        <v>505</v>
      </c>
      <c r="U194">
        <v>268</v>
      </c>
      <c r="V194">
        <v>40</v>
      </c>
      <c r="W194" t="s">
        <v>62</v>
      </c>
      <c r="X194">
        <v>106</v>
      </c>
      <c r="Y194" t="s">
        <v>97</v>
      </c>
      <c r="Z194">
        <v>254</v>
      </c>
      <c r="AA194">
        <v>50</v>
      </c>
      <c r="AB194" t="s">
        <v>702</v>
      </c>
      <c r="AC194">
        <v>125</v>
      </c>
      <c r="AD194" t="s">
        <v>305</v>
      </c>
      <c r="AE194">
        <v>235</v>
      </c>
      <c r="AF194">
        <v>60</v>
      </c>
      <c r="AG194" t="s">
        <v>127</v>
      </c>
      <c r="AH194">
        <v>179</v>
      </c>
      <c r="AI194" t="s">
        <v>811</v>
      </c>
      <c r="AJ194">
        <v>181</v>
      </c>
    </row>
    <row r="195" spans="1:36" x14ac:dyDescent="0.3">
      <c r="A195" s="1">
        <v>45485</v>
      </c>
      <c r="B195">
        <v>0</v>
      </c>
      <c r="C195" t="s">
        <v>696</v>
      </c>
      <c r="D195">
        <v>52</v>
      </c>
      <c r="E195" t="s">
        <v>766</v>
      </c>
      <c r="F195">
        <v>308</v>
      </c>
      <c r="G195">
        <v>10</v>
      </c>
      <c r="H195" t="s">
        <v>692</v>
      </c>
      <c r="I195">
        <v>67</v>
      </c>
      <c r="J195" t="s">
        <v>497</v>
      </c>
      <c r="K195">
        <v>293</v>
      </c>
      <c r="L195">
        <v>20</v>
      </c>
      <c r="M195" t="s">
        <v>355</v>
      </c>
      <c r="N195">
        <v>80</v>
      </c>
      <c r="O195" t="s">
        <v>781</v>
      </c>
      <c r="P195">
        <v>280</v>
      </c>
      <c r="Q195">
        <v>30</v>
      </c>
      <c r="R195" t="s">
        <v>216</v>
      </c>
      <c r="S195">
        <v>92</v>
      </c>
      <c r="T195" t="s">
        <v>272</v>
      </c>
      <c r="U195">
        <v>267</v>
      </c>
      <c r="V195">
        <v>40</v>
      </c>
      <c r="W195" t="s">
        <v>58</v>
      </c>
      <c r="X195">
        <v>107</v>
      </c>
      <c r="Y195" t="s">
        <v>289</v>
      </c>
      <c r="Z195">
        <v>253</v>
      </c>
      <c r="AA195">
        <v>50</v>
      </c>
      <c r="AB195" t="s">
        <v>299</v>
      </c>
      <c r="AC195">
        <v>126</v>
      </c>
      <c r="AD195" t="s">
        <v>131</v>
      </c>
      <c r="AE195">
        <v>234</v>
      </c>
    </row>
    <row r="196" spans="1:36" x14ac:dyDescent="0.3">
      <c r="A196" s="1">
        <v>45486</v>
      </c>
      <c r="B196">
        <v>0</v>
      </c>
      <c r="C196" t="s">
        <v>812</v>
      </c>
      <c r="D196">
        <v>52</v>
      </c>
      <c r="E196" t="s">
        <v>759</v>
      </c>
      <c r="F196">
        <v>308</v>
      </c>
      <c r="G196">
        <v>10</v>
      </c>
      <c r="H196" t="s">
        <v>347</v>
      </c>
      <c r="I196">
        <v>67</v>
      </c>
      <c r="J196" t="s">
        <v>491</v>
      </c>
      <c r="K196">
        <v>292</v>
      </c>
      <c r="L196">
        <v>20</v>
      </c>
      <c r="M196" t="s">
        <v>182</v>
      </c>
      <c r="N196">
        <v>80</v>
      </c>
      <c r="O196" t="s">
        <v>498</v>
      </c>
      <c r="P196">
        <v>280</v>
      </c>
      <c r="Q196">
        <v>30</v>
      </c>
      <c r="R196" t="s">
        <v>476</v>
      </c>
      <c r="S196">
        <v>93</v>
      </c>
      <c r="T196" t="s">
        <v>272</v>
      </c>
      <c r="U196">
        <v>267</v>
      </c>
      <c r="V196">
        <v>40</v>
      </c>
      <c r="W196" t="s">
        <v>245</v>
      </c>
      <c r="X196">
        <v>107</v>
      </c>
      <c r="Y196" t="s">
        <v>289</v>
      </c>
      <c r="Z196">
        <v>253</v>
      </c>
      <c r="AA196">
        <v>50</v>
      </c>
      <c r="AB196" t="s">
        <v>500</v>
      </c>
      <c r="AC196">
        <v>126</v>
      </c>
      <c r="AD196" t="s">
        <v>298</v>
      </c>
      <c r="AE196">
        <v>234</v>
      </c>
    </row>
    <row r="197" spans="1:36" x14ac:dyDescent="0.3">
      <c r="A197" s="1">
        <v>45487</v>
      </c>
      <c r="B197">
        <v>0</v>
      </c>
      <c r="C197" t="s">
        <v>690</v>
      </c>
      <c r="D197">
        <v>52</v>
      </c>
      <c r="E197" t="s">
        <v>754</v>
      </c>
      <c r="F197">
        <v>307</v>
      </c>
      <c r="G197">
        <v>10</v>
      </c>
      <c r="H197" t="s">
        <v>685</v>
      </c>
      <c r="I197">
        <v>68</v>
      </c>
      <c r="J197" t="s">
        <v>491</v>
      </c>
      <c r="K197">
        <v>292</v>
      </c>
      <c r="L197">
        <v>20</v>
      </c>
      <c r="M197" t="s">
        <v>349</v>
      </c>
      <c r="N197">
        <v>80</v>
      </c>
      <c r="O197" t="s">
        <v>498</v>
      </c>
      <c r="P197">
        <v>280</v>
      </c>
      <c r="Q197">
        <v>30</v>
      </c>
      <c r="R197" t="s">
        <v>476</v>
      </c>
      <c r="S197">
        <v>93</v>
      </c>
      <c r="T197" t="s">
        <v>771</v>
      </c>
      <c r="U197">
        <v>267</v>
      </c>
      <c r="V197">
        <v>40</v>
      </c>
      <c r="W197" t="s">
        <v>54</v>
      </c>
      <c r="X197">
        <v>107</v>
      </c>
      <c r="Y197" t="s">
        <v>93</v>
      </c>
      <c r="Z197">
        <v>253</v>
      </c>
      <c r="AA197">
        <v>50</v>
      </c>
      <c r="AB197" t="s">
        <v>156</v>
      </c>
      <c r="AC197">
        <v>127</v>
      </c>
      <c r="AD197" t="s">
        <v>762</v>
      </c>
      <c r="AE197">
        <v>233</v>
      </c>
    </row>
    <row r="198" spans="1:36" x14ac:dyDescent="0.3">
      <c r="A198" s="1">
        <v>45488</v>
      </c>
      <c r="B198">
        <v>0</v>
      </c>
      <c r="C198" t="s">
        <v>688</v>
      </c>
      <c r="D198">
        <v>53</v>
      </c>
      <c r="E198" t="s">
        <v>748</v>
      </c>
      <c r="F198">
        <v>307</v>
      </c>
      <c r="G198">
        <v>10</v>
      </c>
      <c r="H198" t="s">
        <v>340</v>
      </c>
      <c r="I198">
        <v>68</v>
      </c>
      <c r="J198" t="s">
        <v>760</v>
      </c>
      <c r="K198">
        <v>292</v>
      </c>
      <c r="L198">
        <v>20</v>
      </c>
      <c r="M198" t="s">
        <v>176</v>
      </c>
      <c r="N198">
        <v>81</v>
      </c>
      <c r="O198" t="s">
        <v>492</v>
      </c>
      <c r="P198">
        <v>279</v>
      </c>
      <c r="Q198">
        <v>30</v>
      </c>
      <c r="R198" t="s">
        <v>212</v>
      </c>
      <c r="S198">
        <v>93</v>
      </c>
      <c r="T198" t="s">
        <v>771</v>
      </c>
      <c r="U198">
        <v>267</v>
      </c>
      <c r="V198">
        <v>40</v>
      </c>
      <c r="W198" t="s">
        <v>384</v>
      </c>
      <c r="X198">
        <v>108</v>
      </c>
      <c r="Y198" t="s">
        <v>89</v>
      </c>
      <c r="Z198">
        <v>252</v>
      </c>
      <c r="AA198">
        <v>50</v>
      </c>
      <c r="AB198" t="s">
        <v>494</v>
      </c>
      <c r="AC198">
        <v>127</v>
      </c>
      <c r="AD198" t="s">
        <v>125</v>
      </c>
      <c r="AE198">
        <v>233</v>
      </c>
    </row>
    <row r="199" spans="1:36" x14ac:dyDescent="0.3">
      <c r="A199" s="1">
        <v>45489</v>
      </c>
      <c r="B199">
        <v>0</v>
      </c>
      <c r="C199" t="s">
        <v>683</v>
      </c>
      <c r="D199">
        <v>53</v>
      </c>
      <c r="E199" t="s">
        <v>743</v>
      </c>
      <c r="F199">
        <v>307</v>
      </c>
      <c r="G199">
        <v>10</v>
      </c>
      <c r="H199" t="s">
        <v>679</v>
      </c>
      <c r="I199">
        <v>68</v>
      </c>
      <c r="J199" t="s">
        <v>487</v>
      </c>
      <c r="K199">
        <v>292</v>
      </c>
      <c r="L199">
        <v>20</v>
      </c>
      <c r="M199" t="s">
        <v>342</v>
      </c>
      <c r="N199">
        <v>81</v>
      </c>
      <c r="O199" t="s">
        <v>761</v>
      </c>
      <c r="P199">
        <v>279</v>
      </c>
      <c r="Q199">
        <v>30</v>
      </c>
      <c r="R199" t="s">
        <v>675</v>
      </c>
      <c r="S199">
        <v>93</v>
      </c>
      <c r="T199" t="s">
        <v>267</v>
      </c>
      <c r="U199">
        <v>266</v>
      </c>
      <c r="V199">
        <v>40</v>
      </c>
      <c r="W199" t="s">
        <v>384</v>
      </c>
      <c r="X199">
        <v>108</v>
      </c>
      <c r="Y199" t="s">
        <v>89</v>
      </c>
      <c r="Z199">
        <v>252</v>
      </c>
      <c r="AA199">
        <v>50</v>
      </c>
      <c r="AB199" t="s">
        <v>687</v>
      </c>
      <c r="AC199">
        <v>128</v>
      </c>
      <c r="AD199" t="s">
        <v>290</v>
      </c>
      <c r="AE199">
        <v>232</v>
      </c>
    </row>
    <row r="200" spans="1:36" x14ac:dyDescent="0.3">
      <c r="A200" s="1">
        <v>45490</v>
      </c>
      <c r="B200">
        <v>0</v>
      </c>
      <c r="C200" t="s">
        <v>680</v>
      </c>
      <c r="D200">
        <v>53</v>
      </c>
      <c r="E200" t="s">
        <v>739</v>
      </c>
      <c r="F200">
        <v>306</v>
      </c>
      <c r="G200">
        <v>10</v>
      </c>
      <c r="H200" t="s">
        <v>333</v>
      </c>
      <c r="I200">
        <v>68</v>
      </c>
      <c r="J200" t="s">
        <v>749</v>
      </c>
      <c r="K200">
        <v>291</v>
      </c>
      <c r="L200">
        <v>20</v>
      </c>
      <c r="M200" t="s">
        <v>170</v>
      </c>
      <c r="N200">
        <v>81</v>
      </c>
      <c r="O200" t="s">
        <v>488</v>
      </c>
      <c r="P200">
        <v>279</v>
      </c>
      <c r="Q200">
        <v>30</v>
      </c>
      <c r="R200" t="s">
        <v>470</v>
      </c>
      <c r="S200">
        <v>94</v>
      </c>
      <c r="T200" t="s">
        <v>756</v>
      </c>
      <c r="U200">
        <v>266</v>
      </c>
      <c r="V200">
        <v>40</v>
      </c>
      <c r="W200" t="s">
        <v>50</v>
      </c>
      <c r="X200">
        <v>108</v>
      </c>
      <c r="Y200" t="s">
        <v>499</v>
      </c>
      <c r="Z200">
        <v>252</v>
      </c>
      <c r="AA200">
        <v>50</v>
      </c>
      <c r="AB200" t="s">
        <v>291</v>
      </c>
      <c r="AC200">
        <v>128</v>
      </c>
      <c r="AD200" t="s">
        <v>119</v>
      </c>
      <c r="AE200">
        <v>232</v>
      </c>
    </row>
    <row r="201" spans="1:36" x14ac:dyDescent="0.3">
      <c r="A201" s="1">
        <v>45491</v>
      </c>
      <c r="B201">
        <v>0</v>
      </c>
      <c r="C201" t="s">
        <v>677</v>
      </c>
      <c r="D201">
        <v>54</v>
      </c>
      <c r="E201" t="s">
        <v>735</v>
      </c>
      <c r="F201">
        <v>306</v>
      </c>
      <c r="G201">
        <v>10</v>
      </c>
      <c r="H201" t="s">
        <v>460</v>
      </c>
      <c r="I201">
        <v>69</v>
      </c>
      <c r="J201" t="s">
        <v>483</v>
      </c>
      <c r="K201">
        <v>291</v>
      </c>
      <c r="L201">
        <v>20</v>
      </c>
      <c r="M201" t="s">
        <v>164</v>
      </c>
      <c r="N201">
        <v>81</v>
      </c>
      <c r="O201" t="s">
        <v>744</v>
      </c>
      <c r="P201">
        <v>278</v>
      </c>
      <c r="Q201">
        <v>30</v>
      </c>
      <c r="R201" t="s">
        <v>207</v>
      </c>
      <c r="S201">
        <v>94</v>
      </c>
      <c r="T201" t="s">
        <v>262</v>
      </c>
      <c r="U201">
        <v>266</v>
      </c>
      <c r="V201">
        <v>40</v>
      </c>
      <c r="W201" t="s">
        <v>671</v>
      </c>
      <c r="X201">
        <v>109</v>
      </c>
      <c r="Y201" t="s">
        <v>85</v>
      </c>
      <c r="Z201">
        <v>251</v>
      </c>
      <c r="AA201">
        <v>50</v>
      </c>
      <c r="AB201" t="s">
        <v>150</v>
      </c>
      <c r="AC201">
        <v>129</v>
      </c>
      <c r="AD201" t="s">
        <v>741</v>
      </c>
      <c r="AE201">
        <v>231</v>
      </c>
    </row>
    <row r="202" spans="1:36" x14ac:dyDescent="0.3">
      <c r="A202" s="1">
        <v>45492</v>
      </c>
      <c r="B202">
        <v>0</v>
      </c>
      <c r="C202" t="s">
        <v>813</v>
      </c>
      <c r="D202">
        <v>54</v>
      </c>
      <c r="E202" t="s">
        <v>730</v>
      </c>
      <c r="F202">
        <v>306</v>
      </c>
      <c r="G202">
        <v>10</v>
      </c>
      <c r="H202" t="s">
        <v>668</v>
      </c>
      <c r="I202">
        <v>69</v>
      </c>
      <c r="J202" t="s">
        <v>480</v>
      </c>
      <c r="K202">
        <v>291</v>
      </c>
      <c r="L202">
        <v>20</v>
      </c>
      <c r="M202" t="s">
        <v>335</v>
      </c>
      <c r="N202">
        <v>82</v>
      </c>
      <c r="O202" t="s">
        <v>744</v>
      </c>
      <c r="P202">
        <v>278</v>
      </c>
      <c r="Q202">
        <v>30</v>
      </c>
      <c r="R202" t="s">
        <v>463</v>
      </c>
      <c r="S202">
        <v>94</v>
      </c>
      <c r="T202" t="s">
        <v>258</v>
      </c>
      <c r="U202">
        <v>265</v>
      </c>
      <c r="V202">
        <v>40</v>
      </c>
      <c r="W202" t="s">
        <v>42</v>
      </c>
      <c r="X202">
        <v>109</v>
      </c>
      <c r="Y202" t="s">
        <v>493</v>
      </c>
      <c r="Z202">
        <v>251</v>
      </c>
      <c r="AA202">
        <v>50</v>
      </c>
      <c r="AB202" t="s">
        <v>814</v>
      </c>
      <c r="AC202">
        <v>129</v>
      </c>
      <c r="AD202" t="s">
        <v>284</v>
      </c>
      <c r="AE202">
        <v>231</v>
      </c>
    </row>
    <row r="203" spans="1:36" x14ac:dyDescent="0.3">
      <c r="A203" s="1">
        <v>45493</v>
      </c>
      <c r="B203">
        <v>0</v>
      </c>
      <c r="C203" t="s">
        <v>666</v>
      </c>
      <c r="D203">
        <v>54</v>
      </c>
      <c r="E203" t="s">
        <v>722</v>
      </c>
      <c r="F203">
        <v>305</v>
      </c>
      <c r="G203">
        <v>10</v>
      </c>
      <c r="H203" t="s">
        <v>326</v>
      </c>
      <c r="I203">
        <v>69</v>
      </c>
      <c r="J203" t="s">
        <v>731</v>
      </c>
      <c r="K203">
        <v>291</v>
      </c>
      <c r="L203">
        <v>20</v>
      </c>
      <c r="M203" t="s">
        <v>158</v>
      </c>
      <c r="N203">
        <v>82</v>
      </c>
      <c r="O203" t="s">
        <v>484</v>
      </c>
      <c r="P203">
        <v>278</v>
      </c>
      <c r="Q203">
        <v>30</v>
      </c>
      <c r="R203" t="s">
        <v>202</v>
      </c>
      <c r="S203">
        <v>95</v>
      </c>
      <c r="T203" t="s">
        <v>258</v>
      </c>
      <c r="U203">
        <v>265</v>
      </c>
      <c r="V203">
        <v>40</v>
      </c>
      <c r="W203" t="s">
        <v>39</v>
      </c>
      <c r="X203">
        <v>109</v>
      </c>
      <c r="Y203" t="s">
        <v>81</v>
      </c>
      <c r="Z203">
        <v>251</v>
      </c>
      <c r="AA203">
        <v>50</v>
      </c>
      <c r="AB203" t="s">
        <v>676</v>
      </c>
      <c r="AC203">
        <v>130</v>
      </c>
      <c r="AD203" t="s">
        <v>278</v>
      </c>
      <c r="AE203">
        <v>230</v>
      </c>
    </row>
    <row r="204" spans="1:36" x14ac:dyDescent="0.3">
      <c r="A204" s="1">
        <v>45494</v>
      </c>
      <c r="B204">
        <v>0</v>
      </c>
      <c r="C204" t="s">
        <v>815</v>
      </c>
      <c r="D204">
        <v>55</v>
      </c>
      <c r="E204" t="s">
        <v>816</v>
      </c>
      <c r="F204">
        <v>305</v>
      </c>
      <c r="G204">
        <v>10</v>
      </c>
      <c r="H204" t="s">
        <v>659</v>
      </c>
      <c r="I204">
        <v>70</v>
      </c>
      <c r="J204" t="s">
        <v>474</v>
      </c>
      <c r="K204">
        <v>290</v>
      </c>
      <c r="L204">
        <v>20</v>
      </c>
      <c r="M204" t="s">
        <v>328</v>
      </c>
      <c r="N204">
        <v>82</v>
      </c>
      <c r="O204" t="s">
        <v>481</v>
      </c>
      <c r="P204">
        <v>278</v>
      </c>
      <c r="Q204">
        <v>30</v>
      </c>
      <c r="R204" t="s">
        <v>350</v>
      </c>
      <c r="S204">
        <v>95</v>
      </c>
      <c r="T204" t="s">
        <v>736</v>
      </c>
      <c r="U204">
        <v>265</v>
      </c>
      <c r="V204">
        <v>40</v>
      </c>
      <c r="W204" t="s">
        <v>35</v>
      </c>
      <c r="X204">
        <v>110</v>
      </c>
      <c r="Y204" t="s">
        <v>489</v>
      </c>
      <c r="Z204">
        <v>250</v>
      </c>
      <c r="AA204">
        <v>50</v>
      </c>
      <c r="AB204" t="s">
        <v>672</v>
      </c>
      <c r="AC204">
        <v>131</v>
      </c>
      <c r="AD204" t="s">
        <v>107</v>
      </c>
      <c r="AE204">
        <v>229</v>
      </c>
    </row>
    <row r="205" spans="1:36" x14ac:dyDescent="0.3">
      <c r="A205" s="1">
        <v>45495</v>
      </c>
      <c r="B205">
        <v>0</v>
      </c>
      <c r="C205" t="s">
        <v>663</v>
      </c>
      <c r="D205">
        <v>55</v>
      </c>
      <c r="E205" t="s">
        <v>717</v>
      </c>
      <c r="F205">
        <v>305</v>
      </c>
      <c r="G205">
        <v>10</v>
      </c>
      <c r="H205" t="s">
        <v>321</v>
      </c>
      <c r="I205">
        <v>70</v>
      </c>
      <c r="J205" t="s">
        <v>723</v>
      </c>
      <c r="K205">
        <v>290</v>
      </c>
      <c r="L205">
        <v>20</v>
      </c>
      <c r="M205" t="s">
        <v>152</v>
      </c>
      <c r="N205">
        <v>83</v>
      </c>
      <c r="O205" t="s">
        <v>732</v>
      </c>
      <c r="P205">
        <v>277</v>
      </c>
      <c r="Q205">
        <v>30</v>
      </c>
      <c r="R205" t="s">
        <v>651</v>
      </c>
      <c r="S205">
        <v>95</v>
      </c>
      <c r="T205" t="s">
        <v>254</v>
      </c>
      <c r="U205">
        <v>265</v>
      </c>
      <c r="V205">
        <v>40</v>
      </c>
      <c r="W205" t="s">
        <v>465</v>
      </c>
      <c r="X205">
        <v>110</v>
      </c>
      <c r="Y205" t="s">
        <v>77</v>
      </c>
      <c r="Z205">
        <v>250</v>
      </c>
      <c r="AA205">
        <v>50</v>
      </c>
      <c r="AB205" t="s">
        <v>285</v>
      </c>
      <c r="AC205">
        <v>131</v>
      </c>
      <c r="AD205" t="s">
        <v>103</v>
      </c>
      <c r="AE205">
        <v>229</v>
      </c>
    </row>
    <row r="206" spans="1:36" x14ac:dyDescent="0.3">
      <c r="A206" s="1">
        <v>45496</v>
      </c>
      <c r="B206">
        <v>0</v>
      </c>
      <c r="C206" t="s">
        <v>817</v>
      </c>
      <c r="D206">
        <v>56</v>
      </c>
      <c r="E206" t="s">
        <v>708</v>
      </c>
      <c r="F206">
        <v>304</v>
      </c>
      <c r="G206">
        <v>10</v>
      </c>
      <c r="H206" t="s">
        <v>818</v>
      </c>
      <c r="I206">
        <v>70</v>
      </c>
      <c r="J206" t="s">
        <v>468</v>
      </c>
      <c r="K206">
        <v>290</v>
      </c>
      <c r="L206">
        <v>20</v>
      </c>
      <c r="M206" t="s">
        <v>819</v>
      </c>
      <c r="N206">
        <v>83</v>
      </c>
      <c r="O206" t="s">
        <v>475</v>
      </c>
      <c r="P206">
        <v>277</v>
      </c>
      <c r="Q206">
        <v>30</v>
      </c>
      <c r="R206" t="s">
        <v>196</v>
      </c>
      <c r="S206">
        <v>96</v>
      </c>
      <c r="T206" t="s">
        <v>728</v>
      </c>
      <c r="U206">
        <v>264</v>
      </c>
      <c r="V206">
        <v>40</v>
      </c>
      <c r="W206" t="s">
        <v>31</v>
      </c>
      <c r="X206">
        <v>111</v>
      </c>
      <c r="Y206" t="s">
        <v>73</v>
      </c>
      <c r="Z206">
        <v>249</v>
      </c>
      <c r="AA206">
        <v>50</v>
      </c>
      <c r="AB206" t="s">
        <v>820</v>
      </c>
      <c r="AC206">
        <v>132</v>
      </c>
      <c r="AD206" t="s">
        <v>715</v>
      </c>
      <c r="AE206">
        <v>228</v>
      </c>
    </row>
    <row r="207" spans="1:36" x14ac:dyDescent="0.3">
      <c r="A207" s="1">
        <v>45497</v>
      </c>
      <c r="B207">
        <v>0</v>
      </c>
      <c r="C207" t="s">
        <v>654</v>
      </c>
      <c r="D207">
        <v>56</v>
      </c>
      <c r="E207" t="s">
        <v>704</v>
      </c>
      <c r="F207">
        <v>304</v>
      </c>
      <c r="G207">
        <v>10</v>
      </c>
      <c r="H207" t="s">
        <v>645</v>
      </c>
      <c r="I207">
        <v>71</v>
      </c>
      <c r="J207" t="s">
        <v>461</v>
      </c>
      <c r="K207">
        <v>289</v>
      </c>
      <c r="L207">
        <v>20</v>
      </c>
      <c r="M207" t="s">
        <v>146</v>
      </c>
      <c r="N207">
        <v>83</v>
      </c>
      <c r="O207" t="s">
        <v>719</v>
      </c>
      <c r="P207">
        <v>277</v>
      </c>
      <c r="Q207">
        <v>30</v>
      </c>
      <c r="R207" t="s">
        <v>343</v>
      </c>
      <c r="S207">
        <v>96</v>
      </c>
      <c r="T207" t="s">
        <v>251</v>
      </c>
      <c r="U207">
        <v>264</v>
      </c>
      <c r="V207">
        <v>40</v>
      </c>
      <c r="W207" t="s">
        <v>28</v>
      </c>
      <c r="X207">
        <v>111</v>
      </c>
      <c r="Y207" t="s">
        <v>263</v>
      </c>
      <c r="Z207">
        <v>249</v>
      </c>
      <c r="AA207">
        <v>50</v>
      </c>
      <c r="AB207" t="s">
        <v>821</v>
      </c>
      <c r="AC207">
        <v>133</v>
      </c>
      <c r="AD207" t="s">
        <v>99</v>
      </c>
      <c r="AE207">
        <v>227</v>
      </c>
    </row>
    <row r="208" spans="1:36" x14ac:dyDescent="0.3">
      <c r="A208" s="1">
        <v>45498</v>
      </c>
      <c r="B208">
        <v>0</v>
      </c>
      <c r="C208" t="s">
        <v>647</v>
      </c>
      <c r="D208">
        <v>56</v>
      </c>
      <c r="E208" t="s">
        <v>822</v>
      </c>
      <c r="F208">
        <v>304</v>
      </c>
      <c r="G208">
        <v>10</v>
      </c>
      <c r="H208" t="s">
        <v>308</v>
      </c>
      <c r="I208">
        <v>71</v>
      </c>
      <c r="J208" t="s">
        <v>709</v>
      </c>
      <c r="K208">
        <v>289</v>
      </c>
      <c r="L208">
        <v>20</v>
      </c>
      <c r="M208" t="s">
        <v>140</v>
      </c>
      <c r="N208">
        <v>84</v>
      </c>
      <c r="O208" t="s">
        <v>469</v>
      </c>
      <c r="P208">
        <v>276</v>
      </c>
      <c r="Q208">
        <v>30</v>
      </c>
      <c r="R208" t="s">
        <v>190</v>
      </c>
      <c r="S208">
        <v>96</v>
      </c>
      <c r="T208" t="s">
        <v>471</v>
      </c>
      <c r="U208">
        <v>263</v>
      </c>
      <c r="V208">
        <v>40</v>
      </c>
      <c r="W208" t="s">
        <v>24</v>
      </c>
      <c r="X208">
        <v>111</v>
      </c>
      <c r="Y208" t="s">
        <v>259</v>
      </c>
      <c r="Z208">
        <v>248</v>
      </c>
      <c r="AA208">
        <v>50</v>
      </c>
      <c r="AB208" t="s">
        <v>477</v>
      </c>
      <c r="AC208">
        <v>133</v>
      </c>
      <c r="AD208" t="s">
        <v>490</v>
      </c>
      <c r="AE208">
        <v>227</v>
      </c>
    </row>
    <row r="209" spans="1:31" x14ac:dyDescent="0.3">
      <c r="A209" s="1">
        <v>45499</v>
      </c>
      <c r="B209">
        <v>0</v>
      </c>
      <c r="C209" t="s">
        <v>643</v>
      </c>
      <c r="D209">
        <v>57</v>
      </c>
      <c r="E209" t="s">
        <v>697</v>
      </c>
      <c r="F209">
        <v>303</v>
      </c>
      <c r="G209">
        <v>10</v>
      </c>
      <c r="H209" t="s">
        <v>445</v>
      </c>
      <c r="I209">
        <v>71</v>
      </c>
      <c r="J209" t="s">
        <v>705</v>
      </c>
      <c r="K209">
        <v>288</v>
      </c>
      <c r="L209">
        <v>20</v>
      </c>
      <c r="M209" t="s">
        <v>316</v>
      </c>
      <c r="N209">
        <v>84</v>
      </c>
      <c r="O209" t="s">
        <v>462</v>
      </c>
      <c r="P209">
        <v>276</v>
      </c>
      <c r="Q209">
        <v>30</v>
      </c>
      <c r="R209" t="s">
        <v>336</v>
      </c>
      <c r="S209">
        <v>97</v>
      </c>
      <c r="T209" t="s">
        <v>464</v>
      </c>
      <c r="U209">
        <v>263</v>
      </c>
      <c r="V209">
        <v>40</v>
      </c>
      <c r="W209" t="s">
        <v>17</v>
      </c>
      <c r="X209">
        <v>112</v>
      </c>
      <c r="Y209" t="s">
        <v>65</v>
      </c>
      <c r="Z209">
        <v>248</v>
      </c>
      <c r="AA209">
        <v>50</v>
      </c>
      <c r="AB209" t="s">
        <v>138</v>
      </c>
      <c r="AC209">
        <v>134</v>
      </c>
      <c r="AD209" t="s">
        <v>264</v>
      </c>
      <c r="AE209">
        <v>226</v>
      </c>
    </row>
    <row r="210" spans="1:31" x14ac:dyDescent="0.3">
      <c r="A210" s="1">
        <v>45500</v>
      </c>
      <c r="B210">
        <v>0</v>
      </c>
      <c r="C210" t="s">
        <v>823</v>
      </c>
      <c r="D210">
        <v>57</v>
      </c>
      <c r="E210" t="s">
        <v>824</v>
      </c>
      <c r="F210">
        <v>303</v>
      </c>
      <c r="G210">
        <v>10</v>
      </c>
      <c r="H210" t="s">
        <v>634</v>
      </c>
      <c r="I210">
        <v>72</v>
      </c>
      <c r="J210" t="s">
        <v>453</v>
      </c>
      <c r="K210">
        <v>288</v>
      </c>
      <c r="L210">
        <v>20</v>
      </c>
      <c r="M210" t="s">
        <v>134</v>
      </c>
      <c r="N210">
        <v>84</v>
      </c>
      <c r="O210" t="s">
        <v>458</v>
      </c>
      <c r="P210">
        <v>275</v>
      </c>
      <c r="Q210">
        <v>30</v>
      </c>
      <c r="R210" t="s">
        <v>184</v>
      </c>
      <c r="S210">
        <v>97</v>
      </c>
      <c r="T210" t="s">
        <v>243</v>
      </c>
      <c r="U210">
        <v>262</v>
      </c>
      <c r="V210">
        <v>40</v>
      </c>
      <c r="W210" t="s">
        <v>14</v>
      </c>
      <c r="X210">
        <v>113</v>
      </c>
      <c r="Y210" t="s">
        <v>61</v>
      </c>
      <c r="Z210">
        <v>247</v>
      </c>
      <c r="AA210">
        <v>50</v>
      </c>
      <c r="AB210" t="s">
        <v>421</v>
      </c>
      <c r="AC210">
        <v>135</v>
      </c>
      <c r="AD210" t="s">
        <v>91</v>
      </c>
      <c r="AE210">
        <v>225</v>
      </c>
    </row>
    <row r="211" spans="1:31" x14ac:dyDescent="0.3">
      <c r="A211" s="1">
        <v>45501</v>
      </c>
      <c r="B211">
        <v>0</v>
      </c>
      <c r="C211" t="s">
        <v>632</v>
      </c>
      <c r="D211">
        <v>58</v>
      </c>
      <c r="E211" t="s">
        <v>689</v>
      </c>
      <c r="F211">
        <v>302</v>
      </c>
      <c r="G211">
        <v>10</v>
      </c>
      <c r="H211" t="s">
        <v>301</v>
      </c>
      <c r="I211">
        <v>72</v>
      </c>
      <c r="J211" t="s">
        <v>698</v>
      </c>
      <c r="K211">
        <v>288</v>
      </c>
      <c r="L211">
        <v>20</v>
      </c>
      <c r="M211" t="s">
        <v>631</v>
      </c>
      <c r="N211">
        <v>85</v>
      </c>
      <c r="O211" t="s">
        <v>454</v>
      </c>
      <c r="P211">
        <v>275</v>
      </c>
      <c r="Q211">
        <v>30</v>
      </c>
      <c r="R211" t="s">
        <v>329</v>
      </c>
      <c r="S211">
        <v>98</v>
      </c>
      <c r="T211" t="s">
        <v>459</v>
      </c>
      <c r="U211">
        <v>262</v>
      </c>
      <c r="V211">
        <v>40</v>
      </c>
      <c r="W211" t="s">
        <v>8</v>
      </c>
      <c r="X211">
        <v>113</v>
      </c>
      <c r="Y211" t="s">
        <v>472</v>
      </c>
      <c r="Z211">
        <v>247</v>
      </c>
      <c r="AA211">
        <v>50</v>
      </c>
      <c r="AB211" t="s">
        <v>825</v>
      </c>
      <c r="AC211">
        <v>135</v>
      </c>
      <c r="AD211" t="s">
        <v>87</v>
      </c>
      <c r="AE211">
        <v>224</v>
      </c>
    </row>
    <row r="212" spans="1:31" x14ac:dyDescent="0.3">
      <c r="A212" s="1">
        <v>45502</v>
      </c>
      <c r="B212">
        <v>0</v>
      </c>
      <c r="C212" t="s">
        <v>826</v>
      </c>
      <c r="D212">
        <v>58</v>
      </c>
      <c r="E212" t="s">
        <v>684</v>
      </c>
      <c r="F212">
        <v>302</v>
      </c>
      <c r="G212">
        <v>10</v>
      </c>
      <c r="H212" t="s">
        <v>293</v>
      </c>
      <c r="I212">
        <v>73</v>
      </c>
      <c r="J212" t="s">
        <v>451</v>
      </c>
      <c r="K212">
        <v>287</v>
      </c>
      <c r="L212">
        <v>20</v>
      </c>
      <c r="M212" t="s">
        <v>128</v>
      </c>
      <c r="N212">
        <v>85</v>
      </c>
      <c r="O212" t="s">
        <v>693</v>
      </c>
      <c r="P212">
        <v>275</v>
      </c>
      <c r="Q212">
        <v>30</v>
      </c>
      <c r="R212" t="s">
        <v>178</v>
      </c>
      <c r="S212">
        <v>98</v>
      </c>
      <c r="T212" t="s">
        <v>238</v>
      </c>
      <c r="U212">
        <v>262</v>
      </c>
      <c r="V212">
        <v>40</v>
      </c>
      <c r="W212" t="s">
        <v>5</v>
      </c>
      <c r="X212">
        <v>113</v>
      </c>
      <c r="Y212" t="s">
        <v>466</v>
      </c>
      <c r="Z212">
        <v>246</v>
      </c>
      <c r="AA212">
        <v>50</v>
      </c>
      <c r="AB212" t="s">
        <v>467</v>
      </c>
      <c r="AC212">
        <v>136</v>
      </c>
      <c r="AD212" t="s">
        <v>256</v>
      </c>
      <c r="AE212">
        <v>224</v>
      </c>
    </row>
    <row r="213" spans="1:31" x14ac:dyDescent="0.3">
      <c r="A213" s="1">
        <v>45503</v>
      </c>
      <c r="B213">
        <v>0</v>
      </c>
      <c r="C213" t="s">
        <v>827</v>
      </c>
      <c r="D213">
        <v>58</v>
      </c>
      <c r="E213" t="s">
        <v>681</v>
      </c>
      <c r="F213">
        <v>301</v>
      </c>
      <c r="G213">
        <v>10</v>
      </c>
      <c r="H213" t="s">
        <v>828</v>
      </c>
      <c r="I213">
        <v>73</v>
      </c>
      <c r="J213" t="s">
        <v>686</v>
      </c>
      <c r="K213">
        <v>287</v>
      </c>
      <c r="L213">
        <v>20</v>
      </c>
      <c r="M213" t="s">
        <v>303</v>
      </c>
      <c r="N213">
        <v>86</v>
      </c>
      <c r="O213" t="s">
        <v>428</v>
      </c>
      <c r="P213">
        <v>274</v>
      </c>
      <c r="Q213">
        <v>30</v>
      </c>
      <c r="R213" t="s">
        <v>442</v>
      </c>
      <c r="S213">
        <v>99</v>
      </c>
      <c r="T213" t="s">
        <v>235</v>
      </c>
      <c r="U213">
        <v>261</v>
      </c>
      <c r="V213">
        <v>40</v>
      </c>
      <c r="W213" t="s">
        <v>829</v>
      </c>
      <c r="X213">
        <v>114</v>
      </c>
      <c r="Y213" t="s">
        <v>53</v>
      </c>
      <c r="Z213">
        <v>246</v>
      </c>
      <c r="AA213">
        <v>50</v>
      </c>
      <c r="AB213" t="s">
        <v>830</v>
      </c>
      <c r="AC213">
        <v>137</v>
      </c>
      <c r="AD213" t="s">
        <v>478</v>
      </c>
      <c r="AE213">
        <v>223</v>
      </c>
    </row>
    <row r="214" spans="1:31" x14ac:dyDescent="0.3">
      <c r="A214" s="1">
        <v>45504</v>
      </c>
      <c r="B214">
        <v>0</v>
      </c>
      <c r="C214" t="s">
        <v>622</v>
      </c>
      <c r="D214">
        <v>59</v>
      </c>
      <c r="E214" t="s">
        <v>831</v>
      </c>
      <c r="F214">
        <v>301</v>
      </c>
      <c r="G214">
        <v>10</v>
      </c>
      <c r="H214" t="s">
        <v>287</v>
      </c>
      <c r="I214">
        <v>73</v>
      </c>
      <c r="J214" t="s">
        <v>440</v>
      </c>
      <c r="K214">
        <v>287</v>
      </c>
      <c r="L214">
        <v>20</v>
      </c>
      <c r="M214" t="s">
        <v>116</v>
      </c>
      <c r="N214">
        <v>86</v>
      </c>
      <c r="O214" t="s">
        <v>424</v>
      </c>
      <c r="P214">
        <v>274</v>
      </c>
      <c r="Q214">
        <v>30</v>
      </c>
      <c r="R214" t="s">
        <v>172</v>
      </c>
      <c r="S214">
        <v>99</v>
      </c>
      <c r="T214" t="s">
        <v>231</v>
      </c>
      <c r="U214">
        <v>261</v>
      </c>
      <c r="V214">
        <v>40</v>
      </c>
      <c r="W214" t="s">
        <v>448</v>
      </c>
      <c r="X214">
        <v>115</v>
      </c>
      <c r="Y214" t="s">
        <v>682</v>
      </c>
      <c r="Z214">
        <v>245</v>
      </c>
      <c r="AA214">
        <v>50</v>
      </c>
      <c r="AB214" t="s">
        <v>273</v>
      </c>
      <c r="AC214">
        <v>138</v>
      </c>
      <c r="AD214" t="s">
        <v>420</v>
      </c>
      <c r="AE214">
        <v>222</v>
      </c>
    </row>
    <row r="215" spans="1:31" x14ac:dyDescent="0.3">
      <c r="A215" s="1">
        <v>45505</v>
      </c>
      <c r="B215">
        <v>0</v>
      </c>
      <c r="C215" t="s">
        <v>619</v>
      </c>
      <c r="D215">
        <v>59</v>
      </c>
      <c r="E215" t="s">
        <v>674</v>
      </c>
      <c r="F215">
        <v>300</v>
      </c>
      <c r="G215">
        <v>10</v>
      </c>
      <c r="H215" t="s">
        <v>613</v>
      </c>
      <c r="I215">
        <v>74</v>
      </c>
      <c r="J215" t="s">
        <v>436</v>
      </c>
      <c r="K215">
        <v>286</v>
      </c>
      <c r="L215">
        <v>20</v>
      </c>
      <c r="M215" t="s">
        <v>110</v>
      </c>
      <c r="N215">
        <v>86</v>
      </c>
      <c r="O215" t="s">
        <v>441</v>
      </c>
      <c r="P215">
        <v>273</v>
      </c>
      <c r="Q215">
        <v>30</v>
      </c>
      <c r="R215" t="s">
        <v>437</v>
      </c>
      <c r="S215">
        <v>99</v>
      </c>
      <c r="T215" t="s">
        <v>429</v>
      </c>
      <c r="U215">
        <v>260</v>
      </c>
      <c r="V215">
        <v>40</v>
      </c>
      <c r="W215" t="s">
        <v>222</v>
      </c>
      <c r="X215">
        <v>115</v>
      </c>
      <c r="Y215" t="s">
        <v>45</v>
      </c>
      <c r="Z215">
        <v>245</v>
      </c>
      <c r="AA215">
        <v>50</v>
      </c>
      <c r="AB215" t="s">
        <v>626</v>
      </c>
      <c r="AC215">
        <v>139</v>
      </c>
      <c r="AD215" t="s">
        <v>413</v>
      </c>
      <c r="AE215">
        <v>221</v>
      </c>
    </row>
    <row r="216" spans="1:31" x14ac:dyDescent="0.3">
      <c r="A216" s="1">
        <v>45506</v>
      </c>
      <c r="B216">
        <v>0</v>
      </c>
      <c r="C216" t="s">
        <v>611</v>
      </c>
      <c r="D216">
        <v>60</v>
      </c>
      <c r="E216" t="s">
        <v>832</v>
      </c>
      <c r="F216">
        <v>300</v>
      </c>
      <c r="G216">
        <v>10</v>
      </c>
      <c r="H216" t="s">
        <v>605</v>
      </c>
      <c r="I216">
        <v>74</v>
      </c>
      <c r="J216" t="s">
        <v>433</v>
      </c>
      <c r="K216">
        <v>286</v>
      </c>
      <c r="L216">
        <v>20</v>
      </c>
      <c r="M216" t="s">
        <v>295</v>
      </c>
      <c r="N216">
        <v>87</v>
      </c>
      <c r="O216" t="s">
        <v>417</v>
      </c>
      <c r="P216">
        <v>273</v>
      </c>
      <c r="Q216">
        <v>30</v>
      </c>
      <c r="R216" t="s">
        <v>318</v>
      </c>
      <c r="S216">
        <v>100</v>
      </c>
      <c r="T216" t="s">
        <v>425</v>
      </c>
      <c r="U216">
        <v>260</v>
      </c>
      <c r="V216">
        <v>40</v>
      </c>
      <c r="W216" t="s">
        <v>443</v>
      </c>
      <c r="X216">
        <v>116</v>
      </c>
      <c r="Y216" t="s">
        <v>240</v>
      </c>
      <c r="Z216">
        <v>244</v>
      </c>
      <c r="AA216">
        <v>50</v>
      </c>
      <c r="AB216" t="s">
        <v>126</v>
      </c>
      <c r="AC216">
        <v>140</v>
      </c>
      <c r="AD216" t="s">
        <v>246</v>
      </c>
      <c r="AE216">
        <v>220</v>
      </c>
    </row>
    <row r="217" spans="1:31" x14ac:dyDescent="0.3">
      <c r="A217" s="1">
        <v>45507</v>
      </c>
      <c r="B217">
        <v>0</v>
      </c>
      <c r="C217" t="s">
        <v>603</v>
      </c>
      <c r="D217">
        <v>60</v>
      </c>
      <c r="E217" t="s">
        <v>658</v>
      </c>
      <c r="F217">
        <v>299</v>
      </c>
      <c r="G217">
        <v>10</v>
      </c>
      <c r="H217" t="s">
        <v>597</v>
      </c>
      <c r="I217">
        <v>75</v>
      </c>
      <c r="J217" t="s">
        <v>669</v>
      </c>
      <c r="K217">
        <v>285</v>
      </c>
      <c r="L217">
        <v>20</v>
      </c>
      <c r="M217" t="s">
        <v>104</v>
      </c>
      <c r="N217">
        <v>87</v>
      </c>
      <c r="O217" t="s">
        <v>670</v>
      </c>
      <c r="P217">
        <v>273</v>
      </c>
      <c r="Q217">
        <v>30</v>
      </c>
      <c r="R217" t="s">
        <v>434</v>
      </c>
      <c r="S217">
        <v>100</v>
      </c>
      <c r="T217" t="s">
        <v>224</v>
      </c>
      <c r="U217">
        <v>259</v>
      </c>
      <c r="V217">
        <v>40</v>
      </c>
      <c r="W217" t="s">
        <v>608</v>
      </c>
      <c r="X217">
        <v>116</v>
      </c>
      <c r="Y217" t="s">
        <v>34</v>
      </c>
      <c r="Z217">
        <v>243</v>
      </c>
      <c r="AA217">
        <v>50</v>
      </c>
      <c r="AB217" t="s">
        <v>833</v>
      </c>
      <c r="AC217">
        <v>141</v>
      </c>
      <c r="AD217" t="s">
        <v>241</v>
      </c>
      <c r="AE217">
        <v>219</v>
      </c>
    </row>
    <row r="218" spans="1:31" x14ac:dyDescent="0.3">
      <c r="A218" s="1">
        <v>45508</v>
      </c>
      <c r="B218">
        <v>0</v>
      </c>
      <c r="C218" t="s">
        <v>595</v>
      </c>
      <c r="D218">
        <v>61</v>
      </c>
      <c r="E218" t="s">
        <v>834</v>
      </c>
      <c r="F218">
        <v>299</v>
      </c>
      <c r="G218">
        <v>10</v>
      </c>
      <c r="H218" t="s">
        <v>275</v>
      </c>
      <c r="I218">
        <v>75</v>
      </c>
      <c r="J218" t="s">
        <v>835</v>
      </c>
      <c r="K218">
        <v>285</v>
      </c>
      <c r="L218">
        <v>20</v>
      </c>
      <c r="M218" t="s">
        <v>591</v>
      </c>
      <c r="N218">
        <v>88</v>
      </c>
      <c r="O218" t="s">
        <v>406</v>
      </c>
      <c r="P218">
        <v>272</v>
      </c>
      <c r="Q218">
        <v>30</v>
      </c>
      <c r="R218" t="s">
        <v>160</v>
      </c>
      <c r="S218">
        <v>101</v>
      </c>
      <c r="T218" t="s">
        <v>418</v>
      </c>
      <c r="U218">
        <v>259</v>
      </c>
      <c r="V218">
        <v>40</v>
      </c>
      <c r="W218" t="s">
        <v>217</v>
      </c>
      <c r="X218">
        <v>117</v>
      </c>
      <c r="Y218" t="s">
        <v>411</v>
      </c>
      <c r="Z218">
        <v>243</v>
      </c>
      <c r="AA218">
        <v>50</v>
      </c>
      <c r="AB218" t="s">
        <v>836</v>
      </c>
      <c r="AC218">
        <v>142</v>
      </c>
      <c r="AD218" t="s">
        <v>653</v>
      </c>
      <c r="AE218">
        <v>218</v>
      </c>
    </row>
    <row r="219" spans="1:31" x14ac:dyDescent="0.3">
      <c r="A219" s="1">
        <v>45509</v>
      </c>
      <c r="B219">
        <v>0</v>
      </c>
      <c r="C219" t="s">
        <v>837</v>
      </c>
      <c r="D219">
        <v>61</v>
      </c>
      <c r="E219" t="s">
        <v>838</v>
      </c>
      <c r="F219">
        <v>299</v>
      </c>
      <c r="G219">
        <v>10</v>
      </c>
      <c r="H219" t="s">
        <v>271</v>
      </c>
      <c r="I219">
        <v>75</v>
      </c>
      <c r="J219" t="s">
        <v>656</v>
      </c>
      <c r="K219">
        <v>284</v>
      </c>
      <c r="L219">
        <v>20</v>
      </c>
      <c r="M219" t="s">
        <v>96</v>
      </c>
      <c r="N219">
        <v>88</v>
      </c>
      <c r="O219" t="s">
        <v>400</v>
      </c>
      <c r="P219">
        <v>272</v>
      </c>
      <c r="Q219">
        <v>30</v>
      </c>
      <c r="R219" t="s">
        <v>311</v>
      </c>
      <c r="S219">
        <v>101</v>
      </c>
      <c r="T219" t="s">
        <v>410</v>
      </c>
      <c r="U219">
        <v>258</v>
      </c>
      <c r="V219">
        <v>40</v>
      </c>
      <c r="W219" t="s">
        <v>839</v>
      </c>
      <c r="X219">
        <v>117</v>
      </c>
      <c r="Y219" t="s">
        <v>27</v>
      </c>
      <c r="Z219">
        <v>242</v>
      </c>
      <c r="AA219">
        <v>50</v>
      </c>
      <c r="AB219" t="s">
        <v>840</v>
      </c>
      <c r="AC219">
        <v>143</v>
      </c>
      <c r="AD219" t="s">
        <v>55</v>
      </c>
      <c r="AE219">
        <v>217</v>
      </c>
    </row>
    <row r="220" spans="1:31" x14ac:dyDescent="0.3">
      <c r="A220" s="1">
        <v>45510</v>
      </c>
      <c r="B220">
        <v>0</v>
      </c>
      <c r="C220" t="s">
        <v>841</v>
      </c>
      <c r="D220">
        <v>62</v>
      </c>
      <c r="E220" t="s">
        <v>644</v>
      </c>
      <c r="F220">
        <v>298</v>
      </c>
      <c r="G220">
        <v>10</v>
      </c>
      <c r="H220" t="s">
        <v>583</v>
      </c>
      <c r="I220">
        <v>76</v>
      </c>
      <c r="J220" t="s">
        <v>649</v>
      </c>
      <c r="K220">
        <v>284</v>
      </c>
      <c r="L220">
        <v>20</v>
      </c>
      <c r="M220" t="s">
        <v>92</v>
      </c>
      <c r="N220">
        <v>89</v>
      </c>
      <c r="O220" t="s">
        <v>396</v>
      </c>
      <c r="P220">
        <v>271</v>
      </c>
      <c r="Q220">
        <v>30</v>
      </c>
      <c r="R220" t="s">
        <v>842</v>
      </c>
      <c r="S220">
        <v>102</v>
      </c>
      <c r="T220" t="s">
        <v>215</v>
      </c>
      <c r="U220">
        <v>258</v>
      </c>
      <c r="V220">
        <v>40</v>
      </c>
      <c r="W220" t="s">
        <v>213</v>
      </c>
      <c r="X220">
        <v>118</v>
      </c>
      <c r="Y220" t="s">
        <v>23</v>
      </c>
      <c r="Z220">
        <v>242</v>
      </c>
      <c r="AA220">
        <v>50</v>
      </c>
      <c r="AB220" t="s">
        <v>449</v>
      </c>
      <c r="AC220">
        <v>144</v>
      </c>
      <c r="AD220" t="s">
        <v>51</v>
      </c>
      <c r="AE220">
        <v>216</v>
      </c>
    </row>
    <row r="221" spans="1:31" x14ac:dyDescent="0.3">
      <c r="A221" s="1">
        <v>45511</v>
      </c>
      <c r="B221">
        <v>0</v>
      </c>
      <c r="C221" t="s">
        <v>581</v>
      </c>
      <c r="D221">
        <v>62</v>
      </c>
      <c r="E221" t="s">
        <v>639</v>
      </c>
      <c r="F221">
        <v>297</v>
      </c>
      <c r="G221">
        <v>10</v>
      </c>
      <c r="H221" t="s">
        <v>266</v>
      </c>
      <c r="I221">
        <v>76</v>
      </c>
      <c r="J221" t="s">
        <v>646</v>
      </c>
      <c r="K221">
        <v>283</v>
      </c>
      <c r="L221">
        <v>20</v>
      </c>
      <c r="M221" t="s">
        <v>88</v>
      </c>
      <c r="N221">
        <v>89</v>
      </c>
      <c r="O221" t="s">
        <v>390</v>
      </c>
      <c r="P221">
        <v>271</v>
      </c>
      <c r="Q221">
        <v>30</v>
      </c>
      <c r="R221" t="s">
        <v>148</v>
      </c>
      <c r="S221">
        <v>102</v>
      </c>
      <c r="T221" t="s">
        <v>211</v>
      </c>
      <c r="U221">
        <v>257</v>
      </c>
      <c r="V221">
        <v>40</v>
      </c>
      <c r="W221" t="s">
        <v>843</v>
      </c>
      <c r="X221">
        <v>119</v>
      </c>
      <c r="Y221" t="s">
        <v>16</v>
      </c>
      <c r="Z221">
        <v>241</v>
      </c>
      <c r="AA221">
        <v>50</v>
      </c>
      <c r="AB221" t="s">
        <v>844</v>
      </c>
      <c r="AC221">
        <v>145</v>
      </c>
      <c r="AD221" t="s">
        <v>385</v>
      </c>
      <c r="AE221">
        <v>215</v>
      </c>
    </row>
    <row r="222" spans="1:31" x14ac:dyDescent="0.3">
      <c r="A222" s="1">
        <v>45512</v>
      </c>
      <c r="B222">
        <v>0</v>
      </c>
      <c r="C222" t="s">
        <v>575</v>
      </c>
      <c r="D222">
        <v>63</v>
      </c>
      <c r="E222" t="s">
        <v>845</v>
      </c>
      <c r="F222">
        <v>297</v>
      </c>
      <c r="G222">
        <v>10</v>
      </c>
      <c r="H222" t="s">
        <v>261</v>
      </c>
      <c r="I222">
        <v>77</v>
      </c>
      <c r="J222" t="s">
        <v>640</v>
      </c>
      <c r="K222">
        <v>283</v>
      </c>
      <c r="L222">
        <v>20</v>
      </c>
      <c r="M222" t="s">
        <v>84</v>
      </c>
      <c r="N222">
        <v>90</v>
      </c>
      <c r="O222" t="s">
        <v>641</v>
      </c>
      <c r="P222">
        <v>270</v>
      </c>
      <c r="Q222">
        <v>30</v>
      </c>
      <c r="R222" t="s">
        <v>846</v>
      </c>
      <c r="S222">
        <v>103</v>
      </c>
      <c r="T222" t="s">
        <v>398</v>
      </c>
      <c r="U222">
        <v>257</v>
      </c>
      <c r="V222">
        <v>40</v>
      </c>
      <c r="W222" t="s">
        <v>579</v>
      </c>
      <c r="X222">
        <v>119</v>
      </c>
      <c r="Y222" t="s">
        <v>13</v>
      </c>
      <c r="Z222">
        <v>240</v>
      </c>
      <c r="AA222">
        <v>50</v>
      </c>
      <c r="AB222" t="s">
        <v>444</v>
      </c>
      <c r="AC222">
        <v>146</v>
      </c>
      <c r="AD222" t="s">
        <v>40</v>
      </c>
      <c r="AE222">
        <v>213</v>
      </c>
    </row>
    <row r="223" spans="1:31" x14ac:dyDescent="0.3">
      <c r="A223" s="1">
        <v>45513</v>
      </c>
      <c r="B223">
        <v>0</v>
      </c>
      <c r="C223" t="s">
        <v>847</v>
      </c>
      <c r="D223">
        <v>63</v>
      </c>
      <c r="E223" t="s">
        <v>848</v>
      </c>
      <c r="F223">
        <v>296</v>
      </c>
      <c r="G223">
        <v>10</v>
      </c>
      <c r="H223" t="s">
        <v>849</v>
      </c>
      <c r="I223">
        <v>77</v>
      </c>
      <c r="J223" t="s">
        <v>850</v>
      </c>
      <c r="K223">
        <v>283</v>
      </c>
      <c r="L223">
        <v>20</v>
      </c>
      <c r="M223" t="s">
        <v>80</v>
      </c>
      <c r="N223">
        <v>90</v>
      </c>
      <c r="O223" t="s">
        <v>636</v>
      </c>
      <c r="P223">
        <v>270</v>
      </c>
      <c r="Q223">
        <v>30</v>
      </c>
      <c r="R223" t="s">
        <v>297</v>
      </c>
      <c r="S223">
        <v>104</v>
      </c>
      <c r="T223" t="s">
        <v>201</v>
      </c>
      <c r="U223">
        <v>256</v>
      </c>
      <c r="V223">
        <v>40</v>
      </c>
      <c r="W223" t="s">
        <v>345</v>
      </c>
      <c r="X223">
        <v>120</v>
      </c>
      <c r="Y223" t="s">
        <v>11</v>
      </c>
      <c r="Z223">
        <v>240</v>
      </c>
      <c r="AA223">
        <v>50</v>
      </c>
      <c r="AB223" t="s">
        <v>851</v>
      </c>
      <c r="AC223">
        <v>148</v>
      </c>
      <c r="AD223" t="s">
        <v>36</v>
      </c>
      <c r="AE223">
        <v>212</v>
      </c>
    </row>
    <row r="224" spans="1:31" x14ac:dyDescent="0.3">
      <c r="A224" s="1">
        <v>45514</v>
      </c>
      <c r="B224">
        <v>0</v>
      </c>
      <c r="C224" t="s">
        <v>852</v>
      </c>
      <c r="D224">
        <v>64</v>
      </c>
      <c r="E224" t="s">
        <v>620</v>
      </c>
      <c r="F224">
        <v>296</v>
      </c>
      <c r="G224">
        <v>10</v>
      </c>
      <c r="H224" t="s">
        <v>257</v>
      </c>
      <c r="I224">
        <v>78</v>
      </c>
      <c r="J224" t="s">
        <v>624</v>
      </c>
      <c r="K224">
        <v>282</v>
      </c>
      <c r="L224">
        <v>20</v>
      </c>
      <c r="M224" t="s">
        <v>76</v>
      </c>
      <c r="N224">
        <v>90</v>
      </c>
      <c r="O224" t="s">
        <v>382</v>
      </c>
      <c r="P224">
        <v>269</v>
      </c>
      <c r="Q224">
        <v>30</v>
      </c>
      <c r="R224" t="s">
        <v>853</v>
      </c>
      <c r="S224">
        <v>104</v>
      </c>
      <c r="T224" t="s">
        <v>195</v>
      </c>
      <c r="U224">
        <v>256</v>
      </c>
      <c r="V224">
        <v>40</v>
      </c>
      <c r="W224" t="s">
        <v>568</v>
      </c>
      <c r="X224">
        <v>121</v>
      </c>
      <c r="Y224" t="s">
        <v>4</v>
      </c>
      <c r="Z224">
        <v>239</v>
      </c>
      <c r="AA224">
        <v>50</v>
      </c>
      <c r="AB224" t="s">
        <v>580</v>
      </c>
      <c r="AC224">
        <v>149</v>
      </c>
      <c r="AD224" t="s">
        <v>29</v>
      </c>
      <c r="AE224">
        <v>211</v>
      </c>
    </row>
    <row r="225" spans="1:31" x14ac:dyDescent="0.3">
      <c r="A225" s="1">
        <v>45515</v>
      </c>
      <c r="B225">
        <v>0</v>
      </c>
      <c r="C225" t="s">
        <v>427</v>
      </c>
      <c r="D225">
        <v>64</v>
      </c>
      <c r="E225" t="s">
        <v>854</v>
      </c>
      <c r="F225">
        <v>296</v>
      </c>
      <c r="G225">
        <v>10</v>
      </c>
      <c r="H225" t="s">
        <v>559</v>
      </c>
      <c r="I225">
        <v>78</v>
      </c>
      <c r="J225" t="s">
        <v>855</v>
      </c>
      <c r="K225">
        <v>282</v>
      </c>
      <c r="L225">
        <v>20</v>
      </c>
      <c r="M225" t="s">
        <v>68</v>
      </c>
      <c r="N225">
        <v>91</v>
      </c>
      <c r="O225" t="s">
        <v>856</v>
      </c>
      <c r="P225">
        <v>269</v>
      </c>
      <c r="Q225">
        <v>30</v>
      </c>
      <c r="R225" t="s">
        <v>136</v>
      </c>
      <c r="S225">
        <v>105</v>
      </c>
      <c r="T225" t="s">
        <v>189</v>
      </c>
      <c r="U225">
        <v>255</v>
      </c>
      <c r="V225">
        <v>40</v>
      </c>
      <c r="W225" t="s">
        <v>204</v>
      </c>
      <c r="X225">
        <v>122</v>
      </c>
      <c r="Y225" t="s">
        <v>383</v>
      </c>
      <c r="Z225">
        <v>238</v>
      </c>
      <c r="AA225">
        <v>50</v>
      </c>
      <c r="AB225" t="s">
        <v>403</v>
      </c>
      <c r="AC225">
        <v>151</v>
      </c>
      <c r="AD225" t="s">
        <v>22</v>
      </c>
      <c r="AE225">
        <v>209</v>
      </c>
    </row>
    <row r="226" spans="1:31" x14ac:dyDescent="0.3">
      <c r="A226" s="1">
        <v>45516</v>
      </c>
      <c r="B226">
        <v>0</v>
      </c>
      <c r="C226" t="s">
        <v>557</v>
      </c>
      <c r="D226">
        <v>65</v>
      </c>
      <c r="E226" t="s">
        <v>604</v>
      </c>
      <c r="F226">
        <v>295</v>
      </c>
      <c r="G226">
        <v>10</v>
      </c>
      <c r="H226" t="s">
        <v>253</v>
      </c>
      <c r="I226">
        <v>79</v>
      </c>
      <c r="J226" t="s">
        <v>614</v>
      </c>
      <c r="K226">
        <v>281</v>
      </c>
      <c r="L226">
        <v>20</v>
      </c>
      <c r="M226" t="s">
        <v>64</v>
      </c>
      <c r="N226">
        <v>91</v>
      </c>
      <c r="O226" t="s">
        <v>615</v>
      </c>
      <c r="P226">
        <v>268</v>
      </c>
      <c r="Q226">
        <v>30</v>
      </c>
      <c r="R226" t="s">
        <v>130</v>
      </c>
      <c r="S226">
        <v>105</v>
      </c>
      <c r="T226" t="s">
        <v>183</v>
      </c>
      <c r="U226">
        <v>255</v>
      </c>
      <c r="V226">
        <v>40</v>
      </c>
      <c r="W226" t="s">
        <v>338</v>
      </c>
      <c r="X226">
        <v>122</v>
      </c>
      <c r="Y226" t="s">
        <v>609</v>
      </c>
      <c r="Z226">
        <v>237</v>
      </c>
      <c r="AA226">
        <v>50</v>
      </c>
      <c r="AB226" t="s">
        <v>857</v>
      </c>
      <c r="AC226">
        <v>152</v>
      </c>
      <c r="AD226" t="s">
        <v>594</v>
      </c>
      <c r="AE226">
        <v>208</v>
      </c>
    </row>
    <row r="227" spans="1:31" x14ac:dyDescent="0.3">
      <c r="A227" s="1">
        <v>45517</v>
      </c>
      <c r="B227">
        <v>0</v>
      </c>
      <c r="C227" t="s">
        <v>551</v>
      </c>
      <c r="D227">
        <v>65</v>
      </c>
      <c r="E227" t="s">
        <v>596</v>
      </c>
      <c r="F227">
        <v>294</v>
      </c>
      <c r="G227">
        <v>10</v>
      </c>
      <c r="H227" t="s">
        <v>250</v>
      </c>
      <c r="I227">
        <v>79</v>
      </c>
      <c r="J227" t="s">
        <v>858</v>
      </c>
      <c r="K227">
        <v>281</v>
      </c>
      <c r="L227">
        <v>20</v>
      </c>
      <c r="M227" t="s">
        <v>60</v>
      </c>
      <c r="N227">
        <v>92</v>
      </c>
      <c r="O227" t="s">
        <v>369</v>
      </c>
      <c r="P227">
        <v>268</v>
      </c>
      <c r="Q227">
        <v>30</v>
      </c>
      <c r="R227" t="s">
        <v>859</v>
      </c>
      <c r="S227">
        <v>106</v>
      </c>
      <c r="T227" t="s">
        <v>607</v>
      </c>
      <c r="U227">
        <v>254</v>
      </c>
      <c r="V227">
        <v>40</v>
      </c>
      <c r="W227" t="s">
        <v>198</v>
      </c>
      <c r="X227">
        <v>123</v>
      </c>
      <c r="Y227" t="s">
        <v>600</v>
      </c>
      <c r="Z227">
        <v>237</v>
      </c>
      <c r="AA227">
        <v>50</v>
      </c>
      <c r="AB227" t="s">
        <v>860</v>
      </c>
      <c r="AC227">
        <v>154</v>
      </c>
      <c r="AD227" t="s">
        <v>6</v>
      </c>
      <c r="AE227">
        <v>206</v>
      </c>
    </row>
    <row r="228" spans="1:31" x14ac:dyDescent="0.3">
      <c r="A228" s="1">
        <v>45518</v>
      </c>
      <c r="B228">
        <v>0</v>
      </c>
      <c r="C228" t="s">
        <v>416</v>
      </c>
      <c r="D228">
        <v>66</v>
      </c>
      <c r="E228" t="s">
        <v>588</v>
      </c>
      <c r="F228">
        <v>294</v>
      </c>
      <c r="G228">
        <v>10</v>
      </c>
      <c r="H228" t="s">
        <v>861</v>
      </c>
      <c r="I228">
        <v>80</v>
      </c>
      <c r="J228" t="s">
        <v>590</v>
      </c>
      <c r="K228">
        <v>280</v>
      </c>
      <c r="L228">
        <v>20</v>
      </c>
      <c r="M228" t="s">
        <v>52</v>
      </c>
      <c r="N228">
        <v>93</v>
      </c>
      <c r="O228" t="s">
        <v>599</v>
      </c>
      <c r="P228">
        <v>267</v>
      </c>
      <c r="Q228">
        <v>30</v>
      </c>
      <c r="R228" t="s">
        <v>283</v>
      </c>
      <c r="S228">
        <v>106</v>
      </c>
      <c r="T228" t="s">
        <v>862</v>
      </c>
      <c r="U228">
        <v>254</v>
      </c>
      <c r="V228">
        <v>40</v>
      </c>
      <c r="W228" t="s">
        <v>549</v>
      </c>
      <c r="X228">
        <v>124</v>
      </c>
      <c r="Y228" t="s">
        <v>863</v>
      </c>
      <c r="Z228">
        <v>236</v>
      </c>
      <c r="AA228">
        <v>50</v>
      </c>
      <c r="AB228" t="s">
        <v>108</v>
      </c>
      <c r="AC228">
        <v>156</v>
      </c>
      <c r="AD228" t="s">
        <v>864</v>
      </c>
      <c r="AE228">
        <v>204</v>
      </c>
    </row>
    <row r="229" spans="1:31" x14ac:dyDescent="0.3">
      <c r="A229" s="1">
        <v>45519</v>
      </c>
      <c r="B229">
        <v>0</v>
      </c>
      <c r="C229" t="s">
        <v>865</v>
      </c>
      <c r="D229">
        <v>66</v>
      </c>
      <c r="E229" t="s">
        <v>866</v>
      </c>
      <c r="F229">
        <v>293</v>
      </c>
      <c r="G229">
        <v>10</v>
      </c>
      <c r="H229" t="s">
        <v>247</v>
      </c>
      <c r="I229">
        <v>80</v>
      </c>
      <c r="J229" t="s">
        <v>867</v>
      </c>
      <c r="K229">
        <v>280</v>
      </c>
      <c r="L229">
        <v>20</v>
      </c>
      <c r="M229" t="s">
        <v>48</v>
      </c>
      <c r="N229">
        <v>93</v>
      </c>
      <c r="O229" t="s">
        <v>585</v>
      </c>
      <c r="P229">
        <v>267</v>
      </c>
      <c r="Q229">
        <v>30</v>
      </c>
      <c r="R229" t="s">
        <v>118</v>
      </c>
      <c r="S229">
        <v>107</v>
      </c>
      <c r="T229" t="s">
        <v>364</v>
      </c>
      <c r="U229">
        <v>253</v>
      </c>
      <c r="V229">
        <v>40</v>
      </c>
      <c r="W229" t="s">
        <v>868</v>
      </c>
      <c r="X229">
        <v>125</v>
      </c>
      <c r="Y229" t="s">
        <v>191</v>
      </c>
      <c r="Z229">
        <v>235</v>
      </c>
      <c r="AA229">
        <v>50</v>
      </c>
      <c r="AB229" t="s">
        <v>555</v>
      </c>
      <c r="AC229">
        <v>157</v>
      </c>
      <c r="AD229" t="s">
        <v>339</v>
      </c>
      <c r="AE229">
        <v>202</v>
      </c>
    </row>
    <row r="230" spans="1:31" x14ac:dyDescent="0.3">
      <c r="A230" s="1">
        <v>45520</v>
      </c>
      <c r="B230">
        <v>0</v>
      </c>
      <c r="C230" t="s">
        <v>869</v>
      </c>
      <c r="D230">
        <v>67</v>
      </c>
      <c r="E230" t="s">
        <v>870</v>
      </c>
      <c r="F230">
        <v>293</v>
      </c>
      <c r="G230">
        <v>10</v>
      </c>
      <c r="H230" t="s">
        <v>242</v>
      </c>
      <c r="I230">
        <v>81</v>
      </c>
      <c r="J230" t="s">
        <v>577</v>
      </c>
      <c r="K230">
        <v>279</v>
      </c>
      <c r="L230">
        <v>20</v>
      </c>
      <c r="M230" t="s">
        <v>44</v>
      </c>
      <c r="N230">
        <v>93</v>
      </c>
      <c r="O230" t="s">
        <v>578</v>
      </c>
      <c r="P230">
        <v>266</v>
      </c>
      <c r="Q230">
        <v>30</v>
      </c>
      <c r="R230" t="s">
        <v>112</v>
      </c>
      <c r="S230">
        <v>108</v>
      </c>
      <c r="T230" t="s">
        <v>159</v>
      </c>
      <c r="U230">
        <v>252</v>
      </c>
      <c r="V230">
        <v>40</v>
      </c>
      <c r="W230" t="s">
        <v>871</v>
      </c>
      <c r="X230">
        <v>126</v>
      </c>
      <c r="Y230" t="s">
        <v>574</v>
      </c>
      <c r="Z230">
        <v>234</v>
      </c>
      <c r="AA230">
        <v>50</v>
      </c>
      <c r="AB230" t="s">
        <v>872</v>
      </c>
      <c r="AC230">
        <v>160</v>
      </c>
      <c r="AD230" t="s">
        <v>181</v>
      </c>
      <c r="AE230">
        <v>200</v>
      </c>
    </row>
    <row r="231" spans="1:31" x14ac:dyDescent="0.3">
      <c r="A231" s="1">
        <v>45521</v>
      </c>
      <c r="B231">
        <v>0</v>
      </c>
      <c r="C231" t="s">
        <v>405</v>
      </c>
      <c r="D231">
        <v>67</v>
      </c>
      <c r="E231" t="s">
        <v>564</v>
      </c>
      <c r="F231">
        <v>292</v>
      </c>
      <c r="G231">
        <v>10</v>
      </c>
      <c r="H231" t="s">
        <v>401</v>
      </c>
      <c r="I231">
        <v>81</v>
      </c>
      <c r="J231" t="s">
        <v>572</v>
      </c>
      <c r="K231">
        <v>279</v>
      </c>
      <c r="L231">
        <v>20</v>
      </c>
      <c r="M231" t="s">
        <v>33</v>
      </c>
      <c r="N231">
        <v>94</v>
      </c>
      <c r="O231" t="s">
        <v>341</v>
      </c>
      <c r="P231">
        <v>266</v>
      </c>
      <c r="Q231">
        <v>30</v>
      </c>
      <c r="R231" t="s">
        <v>426</v>
      </c>
      <c r="S231">
        <v>108</v>
      </c>
      <c r="T231" t="s">
        <v>153</v>
      </c>
      <c r="U231">
        <v>252</v>
      </c>
      <c r="V231">
        <v>40</v>
      </c>
      <c r="W231" t="s">
        <v>324</v>
      </c>
      <c r="X231">
        <v>126</v>
      </c>
      <c r="Y231" t="s">
        <v>179</v>
      </c>
      <c r="Z231">
        <v>234</v>
      </c>
      <c r="AA231">
        <v>50</v>
      </c>
      <c r="AB231" t="s">
        <v>792</v>
      </c>
      <c r="AC231">
        <v>162</v>
      </c>
      <c r="AD231" t="s">
        <v>556</v>
      </c>
      <c r="AE231">
        <v>198</v>
      </c>
    </row>
    <row r="232" spans="1:31" x14ac:dyDescent="0.3">
      <c r="A232" s="1">
        <v>45522</v>
      </c>
      <c r="B232">
        <v>0</v>
      </c>
      <c r="C232" t="s">
        <v>399</v>
      </c>
      <c r="D232">
        <v>68</v>
      </c>
      <c r="E232" t="s">
        <v>873</v>
      </c>
      <c r="F232">
        <v>292</v>
      </c>
      <c r="G232">
        <v>10</v>
      </c>
      <c r="H232" t="s">
        <v>397</v>
      </c>
      <c r="I232">
        <v>82</v>
      </c>
      <c r="J232" t="s">
        <v>874</v>
      </c>
      <c r="K232">
        <v>278</v>
      </c>
      <c r="L232">
        <v>20</v>
      </c>
      <c r="M232" t="s">
        <v>26</v>
      </c>
      <c r="N232">
        <v>95</v>
      </c>
      <c r="O232" t="s">
        <v>566</v>
      </c>
      <c r="P232">
        <v>265</v>
      </c>
      <c r="Q232">
        <v>30</v>
      </c>
      <c r="R232" t="s">
        <v>106</v>
      </c>
      <c r="S232">
        <v>109</v>
      </c>
      <c r="T232" t="s">
        <v>147</v>
      </c>
      <c r="U232">
        <v>251</v>
      </c>
      <c r="V232">
        <v>40</v>
      </c>
      <c r="W232" t="s">
        <v>532</v>
      </c>
      <c r="X232">
        <v>127</v>
      </c>
      <c r="Y232" t="s">
        <v>344</v>
      </c>
      <c r="Z232">
        <v>233</v>
      </c>
      <c r="AA232">
        <v>50</v>
      </c>
      <c r="AB232" t="s">
        <v>404</v>
      </c>
      <c r="AC232">
        <v>164</v>
      </c>
      <c r="AD232" t="s">
        <v>875</v>
      </c>
      <c r="AE232">
        <v>195</v>
      </c>
    </row>
    <row r="233" spans="1:31" x14ac:dyDescent="0.3">
      <c r="A233" s="1">
        <v>45523</v>
      </c>
      <c r="B233">
        <v>0</v>
      </c>
      <c r="C233" t="s">
        <v>525</v>
      </c>
      <c r="D233">
        <v>69</v>
      </c>
      <c r="E233" t="s">
        <v>876</v>
      </c>
      <c r="F233">
        <v>291</v>
      </c>
      <c r="G233">
        <v>10</v>
      </c>
      <c r="H233" t="s">
        <v>234</v>
      </c>
      <c r="I233">
        <v>82</v>
      </c>
      <c r="J233" t="s">
        <v>554</v>
      </c>
      <c r="K233">
        <v>277</v>
      </c>
      <c r="L233">
        <v>20</v>
      </c>
      <c r="M233" t="s">
        <v>10</v>
      </c>
      <c r="N233">
        <v>95</v>
      </c>
      <c r="O233" t="s">
        <v>877</v>
      </c>
      <c r="P233">
        <v>265</v>
      </c>
      <c r="Q233">
        <v>30</v>
      </c>
      <c r="R233" t="s">
        <v>419</v>
      </c>
      <c r="S233">
        <v>109</v>
      </c>
      <c r="T233" t="s">
        <v>141</v>
      </c>
      <c r="U233">
        <v>250</v>
      </c>
      <c r="V233">
        <v>40</v>
      </c>
      <c r="W233" t="s">
        <v>878</v>
      </c>
      <c r="X233">
        <v>128</v>
      </c>
      <c r="Y233" t="s">
        <v>879</v>
      </c>
      <c r="Z233">
        <v>232</v>
      </c>
      <c r="AA233">
        <v>50</v>
      </c>
      <c r="AB233" t="s">
        <v>880</v>
      </c>
      <c r="AC233">
        <v>168</v>
      </c>
      <c r="AD233" t="s">
        <v>773</v>
      </c>
      <c r="AE233">
        <v>192</v>
      </c>
    </row>
    <row r="234" spans="1:31" x14ac:dyDescent="0.3">
      <c r="A234" s="1">
        <v>45524</v>
      </c>
      <c r="B234">
        <v>0</v>
      </c>
      <c r="C234" t="s">
        <v>395</v>
      </c>
      <c r="D234">
        <v>69</v>
      </c>
      <c r="E234" t="s">
        <v>539</v>
      </c>
      <c r="F234">
        <v>291</v>
      </c>
      <c r="G234">
        <v>10</v>
      </c>
      <c r="H234" t="s">
        <v>230</v>
      </c>
      <c r="I234">
        <v>83</v>
      </c>
      <c r="J234" t="s">
        <v>547</v>
      </c>
      <c r="K234">
        <v>277</v>
      </c>
      <c r="L234">
        <v>20</v>
      </c>
      <c r="M234" t="s">
        <v>0</v>
      </c>
      <c r="N234">
        <v>96</v>
      </c>
      <c r="O234" t="s">
        <v>548</v>
      </c>
      <c r="P234">
        <v>264</v>
      </c>
      <c r="Q234">
        <v>30</v>
      </c>
      <c r="R234" t="s">
        <v>268</v>
      </c>
      <c r="S234">
        <v>110</v>
      </c>
      <c r="T234" t="s">
        <v>135</v>
      </c>
      <c r="U234">
        <v>250</v>
      </c>
      <c r="V234">
        <v>40</v>
      </c>
      <c r="W234" t="s">
        <v>881</v>
      </c>
      <c r="X234">
        <v>129</v>
      </c>
      <c r="Y234" t="s">
        <v>330</v>
      </c>
      <c r="Z234">
        <v>231</v>
      </c>
      <c r="AA234">
        <v>50</v>
      </c>
      <c r="AB234" t="s">
        <v>115</v>
      </c>
      <c r="AC234">
        <v>173</v>
      </c>
      <c r="AD234" t="s">
        <v>882</v>
      </c>
      <c r="AE234">
        <v>187</v>
      </c>
    </row>
    <row r="235" spans="1:31" x14ac:dyDescent="0.3">
      <c r="A235" s="1">
        <v>45525</v>
      </c>
      <c r="B235">
        <v>0</v>
      </c>
      <c r="C235" t="s">
        <v>389</v>
      </c>
      <c r="D235">
        <v>70</v>
      </c>
      <c r="E235" t="s">
        <v>534</v>
      </c>
      <c r="F235">
        <v>290</v>
      </c>
      <c r="G235">
        <v>10</v>
      </c>
      <c r="H235" t="s">
        <v>883</v>
      </c>
      <c r="I235">
        <v>83</v>
      </c>
      <c r="J235" t="s">
        <v>884</v>
      </c>
      <c r="K235">
        <v>276</v>
      </c>
      <c r="L235">
        <v>20</v>
      </c>
      <c r="M235" t="s">
        <v>519</v>
      </c>
      <c r="N235">
        <v>96</v>
      </c>
      <c r="O235" t="s">
        <v>541</v>
      </c>
      <c r="P235">
        <v>264</v>
      </c>
      <c r="Q235">
        <v>30</v>
      </c>
      <c r="R235" t="s">
        <v>412</v>
      </c>
      <c r="S235">
        <v>111</v>
      </c>
      <c r="T235" t="s">
        <v>129</v>
      </c>
      <c r="U235">
        <v>249</v>
      </c>
      <c r="V235">
        <v>40</v>
      </c>
      <c r="W235" t="s">
        <v>524</v>
      </c>
      <c r="X235">
        <v>130</v>
      </c>
      <c r="Y235" t="s">
        <v>323</v>
      </c>
      <c r="Z235">
        <v>230</v>
      </c>
    </row>
    <row r="236" spans="1:31" x14ac:dyDescent="0.3">
      <c r="A236" s="1">
        <v>45526</v>
      </c>
      <c r="B236">
        <v>0</v>
      </c>
      <c r="C236" t="s">
        <v>516</v>
      </c>
      <c r="D236">
        <v>70</v>
      </c>
      <c r="E236" t="s">
        <v>528</v>
      </c>
      <c r="F236">
        <v>289</v>
      </c>
      <c r="G236">
        <v>10</v>
      </c>
      <c r="H236" t="s">
        <v>885</v>
      </c>
      <c r="I236">
        <v>84</v>
      </c>
      <c r="J236" t="s">
        <v>529</v>
      </c>
      <c r="K236">
        <v>276</v>
      </c>
      <c r="L236">
        <v>20</v>
      </c>
      <c r="M236" t="s">
        <v>244</v>
      </c>
      <c r="N236">
        <v>97</v>
      </c>
      <c r="O236" t="s">
        <v>309</v>
      </c>
      <c r="P236">
        <v>263</v>
      </c>
      <c r="Q236">
        <v>30</v>
      </c>
      <c r="R236" t="s">
        <v>94</v>
      </c>
      <c r="S236">
        <v>111</v>
      </c>
      <c r="T236" t="s">
        <v>123</v>
      </c>
      <c r="U236">
        <v>249</v>
      </c>
      <c r="V236">
        <v>40</v>
      </c>
      <c r="W236" t="s">
        <v>174</v>
      </c>
      <c r="X236">
        <v>131</v>
      </c>
      <c r="Y236" t="s">
        <v>319</v>
      </c>
      <c r="Z236">
        <v>229</v>
      </c>
    </row>
    <row r="237" spans="1:31" x14ac:dyDescent="0.3">
      <c r="A237" s="1">
        <v>45527</v>
      </c>
      <c r="B237">
        <v>0</v>
      </c>
      <c r="C237" t="s">
        <v>511</v>
      </c>
      <c r="D237">
        <v>71</v>
      </c>
      <c r="E237" t="s">
        <v>886</v>
      </c>
      <c r="F237">
        <v>289</v>
      </c>
      <c r="G237">
        <v>10</v>
      </c>
      <c r="H237" t="s">
        <v>223</v>
      </c>
      <c r="I237">
        <v>84</v>
      </c>
      <c r="J237" t="s">
        <v>527</v>
      </c>
      <c r="K237">
        <v>275</v>
      </c>
      <c r="L237">
        <v>20</v>
      </c>
      <c r="M237" t="s">
        <v>514</v>
      </c>
      <c r="N237">
        <v>97</v>
      </c>
      <c r="O237" t="s">
        <v>302</v>
      </c>
      <c r="P237">
        <v>262</v>
      </c>
      <c r="Q237">
        <v>30</v>
      </c>
      <c r="R237" t="s">
        <v>90</v>
      </c>
      <c r="S237">
        <v>112</v>
      </c>
      <c r="T237" t="s">
        <v>111</v>
      </c>
      <c r="U237">
        <v>248</v>
      </c>
      <c r="V237">
        <v>40</v>
      </c>
      <c r="W237" t="s">
        <v>515</v>
      </c>
      <c r="X237">
        <v>132</v>
      </c>
      <c r="Y237" t="s">
        <v>785</v>
      </c>
      <c r="Z237">
        <v>228</v>
      </c>
    </row>
    <row r="238" spans="1:31" x14ac:dyDescent="0.3">
      <c r="A238" s="1">
        <v>45528</v>
      </c>
      <c r="B238">
        <v>0</v>
      </c>
      <c r="C238" t="s">
        <v>381</v>
      </c>
      <c r="D238">
        <v>71</v>
      </c>
      <c r="E238" t="s">
        <v>887</v>
      </c>
      <c r="F238">
        <v>288</v>
      </c>
      <c r="G238">
        <v>10</v>
      </c>
      <c r="H238" t="s">
        <v>888</v>
      </c>
      <c r="I238">
        <v>85</v>
      </c>
      <c r="J238" t="s">
        <v>889</v>
      </c>
      <c r="K238">
        <v>275</v>
      </c>
      <c r="L238">
        <v>20</v>
      </c>
      <c r="M238" t="s">
        <v>388</v>
      </c>
      <c r="N238">
        <v>98</v>
      </c>
      <c r="O238" t="s">
        <v>294</v>
      </c>
      <c r="P238">
        <v>262</v>
      </c>
      <c r="Q238">
        <v>30</v>
      </c>
      <c r="R238" t="s">
        <v>86</v>
      </c>
      <c r="S238">
        <v>113</v>
      </c>
      <c r="T238" t="s">
        <v>105</v>
      </c>
      <c r="U238">
        <v>247</v>
      </c>
      <c r="V238">
        <v>40</v>
      </c>
      <c r="W238" t="s">
        <v>168</v>
      </c>
      <c r="X238">
        <v>133</v>
      </c>
      <c r="Y238" t="s">
        <v>131</v>
      </c>
      <c r="Z238">
        <v>227</v>
      </c>
    </row>
    <row r="239" spans="1:31" x14ac:dyDescent="0.3">
      <c r="A239" s="1">
        <v>45529</v>
      </c>
      <c r="B239">
        <v>0</v>
      </c>
      <c r="C239" t="s">
        <v>507</v>
      </c>
      <c r="D239">
        <v>72</v>
      </c>
      <c r="E239" t="s">
        <v>800</v>
      </c>
      <c r="F239">
        <v>288</v>
      </c>
      <c r="G239">
        <v>10</v>
      </c>
      <c r="H239" t="s">
        <v>777</v>
      </c>
      <c r="I239">
        <v>86</v>
      </c>
      <c r="J239" t="s">
        <v>513</v>
      </c>
      <c r="K239">
        <v>274</v>
      </c>
      <c r="L239">
        <v>20</v>
      </c>
      <c r="M239" t="s">
        <v>890</v>
      </c>
      <c r="N239">
        <v>99</v>
      </c>
      <c r="O239" t="s">
        <v>288</v>
      </c>
      <c r="P239">
        <v>261</v>
      </c>
      <c r="Q239">
        <v>30</v>
      </c>
      <c r="R239" t="s">
        <v>402</v>
      </c>
      <c r="S239">
        <v>113</v>
      </c>
      <c r="T239" t="s">
        <v>101</v>
      </c>
      <c r="U239">
        <v>246</v>
      </c>
      <c r="V239">
        <v>40</v>
      </c>
      <c r="W239" t="s">
        <v>720</v>
      </c>
      <c r="X239">
        <v>133</v>
      </c>
      <c r="Y239" t="s">
        <v>125</v>
      </c>
      <c r="Z239">
        <v>226</v>
      </c>
    </row>
    <row r="240" spans="1:31" x14ac:dyDescent="0.3">
      <c r="A240" s="1">
        <v>45530</v>
      </c>
      <c r="B240">
        <v>0</v>
      </c>
      <c r="C240" t="s">
        <v>502</v>
      </c>
      <c r="D240">
        <v>73</v>
      </c>
      <c r="E240" t="s">
        <v>791</v>
      </c>
      <c r="F240">
        <v>287</v>
      </c>
      <c r="G240">
        <v>10</v>
      </c>
      <c r="H240" t="s">
        <v>214</v>
      </c>
      <c r="I240">
        <v>86</v>
      </c>
      <c r="J240" t="s">
        <v>509</v>
      </c>
      <c r="K240">
        <v>274</v>
      </c>
      <c r="L240">
        <v>20</v>
      </c>
      <c r="M240" t="s">
        <v>755</v>
      </c>
      <c r="N240">
        <v>99</v>
      </c>
      <c r="O240" t="s">
        <v>510</v>
      </c>
      <c r="P240">
        <v>261</v>
      </c>
      <c r="Q240">
        <v>30</v>
      </c>
      <c r="R240" t="s">
        <v>255</v>
      </c>
      <c r="S240">
        <v>114</v>
      </c>
      <c r="T240" t="s">
        <v>97</v>
      </c>
      <c r="U240">
        <v>246</v>
      </c>
      <c r="V240">
        <v>40</v>
      </c>
      <c r="W240" t="s">
        <v>162</v>
      </c>
      <c r="X240">
        <v>135</v>
      </c>
      <c r="Y240" t="s">
        <v>741</v>
      </c>
      <c r="Z240">
        <v>225</v>
      </c>
    </row>
    <row r="241" spans="1:26" x14ac:dyDescent="0.3">
      <c r="A241" s="1">
        <v>45531</v>
      </c>
      <c r="B241">
        <v>0</v>
      </c>
      <c r="C241" t="s">
        <v>496</v>
      </c>
      <c r="D241">
        <v>73</v>
      </c>
      <c r="E241" t="s">
        <v>780</v>
      </c>
      <c r="F241">
        <v>286</v>
      </c>
      <c r="G241">
        <v>10</v>
      </c>
      <c r="H241" t="s">
        <v>210</v>
      </c>
      <c r="I241">
        <v>87</v>
      </c>
      <c r="J241" t="s">
        <v>781</v>
      </c>
      <c r="K241">
        <v>273</v>
      </c>
      <c r="L241">
        <v>20</v>
      </c>
      <c r="M241" t="s">
        <v>379</v>
      </c>
      <c r="N241">
        <v>100</v>
      </c>
      <c r="O241" t="s">
        <v>505</v>
      </c>
      <c r="P241">
        <v>260</v>
      </c>
      <c r="Q241">
        <v>30</v>
      </c>
      <c r="R241" t="s">
        <v>74</v>
      </c>
      <c r="S241">
        <v>115</v>
      </c>
      <c r="T241" t="s">
        <v>89</v>
      </c>
      <c r="U241">
        <v>245</v>
      </c>
      <c r="V241">
        <v>40</v>
      </c>
      <c r="W241" t="s">
        <v>299</v>
      </c>
      <c r="X241">
        <v>135</v>
      </c>
      <c r="Y241" t="s">
        <v>278</v>
      </c>
      <c r="Z241">
        <v>224</v>
      </c>
    </row>
    <row r="242" spans="1:26" x14ac:dyDescent="0.3">
      <c r="A242" s="1">
        <v>45532</v>
      </c>
      <c r="B242">
        <v>0</v>
      </c>
      <c r="C242" t="s">
        <v>740</v>
      </c>
      <c r="D242">
        <v>74</v>
      </c>
      <c r="E242" t="s">
        <v>491</v>
      </c>
      <c r="F242">
        <v>286</v>
      </c>
      <c r="G242">
        <v>10</v>
      </c>
      <c r="H242" t="s">
        <v>370</v>
      </c>
      <c r="I242">
        <v>87</v>
      </c>
      <c r="J242" t="s">
        <v>492</v>
      </c>
      <c r="K242">
        <v>272</v>
      </c>
      <c r="L242">
        <v>20</v>
      </c>
      <c r="M242" t="s">
        <v>727</v>
      </c>
      <c r="N242">
        <v>100</v>
      </c>
      <c r="O242" t="s">
        <v>267</v>
      </c>
      <c r="P242">
        <v>259</v>
      </c>
      <c r="Q242">
        <v>30</v>
      </c>
      <c r="R242" t="s">
        <v>70</v>
      </c>
      <c r="S242">
        <v>116</v>
      </c>
      <c r="T242" t="s">
        <v>85</v>
      </c>
      <c r="U242">
        <v>244</v>
      </c>
      <c r="V242">
        <v>40</v>
      </c>
      <c r="W242" t="s">
        <v>156</v>
      </c>
      <c r="X242">
        <v>137</v>
      </c>
      <c r="Y242" t="s">
        <v>715</v>
      </c>
      <c r="Z242">
        <v>223</v>
      </c>
    </row>
    <row r="243" spans="1:26" x14ac:dyDescent="0.3">
      <c r="A243" s="1">
        <v>45533</v>
      </c>
      <c r="B243">
        <v>0</v>
      </c>
      <c r="C243" t="s">
        <v>726</v>
      </c>
      <c r="D243">
        <v>74</v>
      </c>
      <c r="E243" t="s">
        <v>487</v>
      </c>
      <c r="F243">
        <v>285</v>
      </c>
      <c r="G243">
        <v>10</v>
      </c>
      <c r="H243" t="s">
        <v>718</v>
      </c>
      <c r="I243">
        <v>88</v>
      </c>
      <c r="J243" t="s">
        <v>488</v>
      </c>
      <c r="K243">
        <v>272</v>
      </c>
      <c r="L243">
        <v>20</v>
      </c>
      <c r="M243" t="s">
        <v>375</v>
      </c>
      <c r="N243">
        <v>101</v>
      </c>
      <c r="O243" t="s">
        <v>262</v>
      </c>
      <c r="P243">
        <v>259</v>
      </c>
      <c r="Q243">
        <v>30</v>
      </c>
      <c r="R243" t="s">
        <v>393</v>
      </c>
      <c r="S243">
        <v>116</v>
      </c>
      <c r="T243" t="s">
        <v>489</v>
      </c>
      <c r="U243">
        <v>243</v>
      </c>
      <c r="V243">
        <v>40</v>
      </c>
      <c r="W243" t="s">
        <v>291</v>
      </c>
      <c r="X243">
        <v>138</v>
      </c>
      <c r="Y243" t="s">
        <v>490</v>
      </c>
      <c r="Z243">
        <v>222</v>
      </c>
    </row>
    <row r="244" spans="1:26" x14ac:dyDescent="0.3">
      <c r="A244" s="1">
        <v>45534</v>
      </c>
      <c r="B244">
        <v>0</v>
      </c>
      <c r="C244" t="s">
        <v>362</v>
      </c>
      <c r="D244">
        <v>75</v>
      </c>
      <c r="E244" t="s">
        <v>480</v>
      </c>
      <c r="F244">
        <v>285</v>
      </c>
      <c r="G244">
        <v>10</v>
      </c>
      <c r="H244" t="s">
        <v>200</v>
      </c>
      <c r="I244">
        <v>88</v>
      </c>
      <c r="J244" t="s">
        <v>484</v>
      </c>
      <c r="K244">
        <v>271</v>
      </c>
      <c r="L244">
        <v>20</v>
      </c>
      <c r="M244" t="s">
        <v>225</v>
      </c>
      <c r="N244">
        <v>102</v>
      </c>
      <c r="O244" t="s">
        <v>736</v>
      </c>
      <c r="P244">
        <v>258</v>
      </c>
      <c r="Q244">
        <v>30</v>
      </c>
      <c r="R244" t="s">
        <v>249</v>
      </c>
      <c r="S244">
        <v>117</v>
      </c>
      <c r="T244" t="s">
        <v>73</v>
      </c>
      <c r="U244">
        <v>243</v>
      </c>
      <c r="V244">
        <v>40</v>
      </c>
      <c r="W244" t="s">
        <v>814</v>
      </c>
      <c r="X244">
        <v>139</v>
      </c>
      <c r="Y244" t="s">
        <v>486</v>
      </c>
      <c r="Z244">
        <v>221</v>
      </c>
    </row>
    <row r="245" spans="1:26" x14ac:dyDescent="0.3">
      <c r="A245" s="1">
        <v>45535</v>
      </c>
      <c r="B245">
        <v>0</v>
      </c>
      <c r="C245" t="s">
        <v>358</v>
      </c>
      <c r="D245">
        <v>76</v>
      </c>
      <c r="E245" t="s">
        <v>474</v>
      </c>
      <c r="F245">
        <v>284</v>
      </c>
      <c r="G245">
        <v>10</v>
      </c>
      <c r="H245" t="s">
        <v>194</v>
      </c>
      <c r="I245">
        <v>89</v>
      </c>
      <c r="J245" t="s">
        <v>475</v>
      </c>
      <c r="K245">
        <v>271</v>
      </c>
      <c r="L245">
        <v>20</v>
      </c>
      <c r="M245" t="s">
        <v>220</v>
      </c>
      <c r="N245">
        <v>102</v>
      </c>
      <c r="O245" t="s">
        <v>728</v>
      </c>
      <c r="P245">
        <v>257</v>
      </c>
      <c r="Q245">
        <v>30</v>
      </c>
      <c r="R245" t="s">
        <v>58</v>
      </c>
      <c r="S245">
        <v>118</v>
      </c>
      <c r="T245" t="s">
        <v>259</v>
      </c>
      <c r="U245">
        <v>242</v>
      </c>
      <c r="V245">
        <v>40</v>
      </c>
      <c r="W245" t="s">
        <v>672</v>
      </c>
      <c r="X245">
        <v>140</v>
      </c>
      <c r="Y245" t="s">
        <v>430</v>
      </c>
      <c r="Z245">
        <v>220</v>
      </c>
    </row>
    <row r="246" spans="1:26" x14ac:dyDescent="0.3">
      <c r="A246" s="1">
        <v>45536</v>
      </c>
      <c r="B246">
        <v>0</v>
      </c>
      <c r="C246" t="s">
        <v>353</v>
      </c>
      <c r="D246">
        <v>76</v>
      </c>
      <c r="E246" t="s">
        <v>468</v>
      </c>
      <c r="F246">
        <v>284</v>
      </c>
      <c r="G246">
        <v>10</v>
      </c>
      <c r="H246" t="s">
        <v>188</v>
      </c>
      <c r="I246">
        <v>90</v>
      </c>
      <c r="J246" t="s">
        <v>469</v>
      </c>
      <c r="K246">
        <v>270</v>
      </c>
      <c r="L246">
        <v>20</v>
      </c>
      <c r="M246" t="s">
        <v>694</v>
      </c>
      <c r="N246">
        <v>103</v>
      </c>
      <c r="O246" t="s">
        <v>471</v>
      </c>
      <c r="P246">
        <v>257</v>
      </c>
      <c r="Q246">
        <v>30</v>
      </c>
      <c r="R246" t="s">
        <v>54</v>
      </c>
      <c r="S246">
        <v>118</v>
      </c>
      <c r="T246" t="s">
        <v>61</v>
      </c>
      <c r="U246">
        <v>241</v>
      </c>
      <c r="V246">
        <v>40</v>
      </c>
      <c r="W246" t="s">
        <v>820</v>
      </c>
      <c r="X246">
        <v>141</v>
      </c>
      <c r="Y246" t="s">
        <v>79</v>
      </c>
      <c r="Z246">
        <v>219</v>
      </c>
    </row>
    <row r="247" spans="1:26" x14ac:dyDescent="0.3">
      <c r="A247" s="1">
        <v>45537</v>
      </c>
      <c r="B247">
        <v>0</v>
      </c>
      <c r="C247" t="s">
        <v>479</v>
      </c>
      <c r="D247">
        <v>77</v>
      </c>
      <c r="E247" t="s">
        <v>709</v>
      </c>
      <c r="F247">
        <v>283</v>
      </c>
      <c r="G247">
        <v>10</v>
      </c>
      <c r="H247" t="s">
        <v>355</v>
      </c>
      <c r="I247">
        <v>90</v>
      </c>
      <c r="J247" t="s">
        <v>706</v>
      </c>
      <c r="K247">
        <v>269</v>
      </c>
      <c r="L247">
        <v>20</v>
      </c>
      <c r="M247" t="s">
        <v>216</v>
      </c>
      <c r="N247">
        <v>104</v>
      </c>
      <c r="O247" t="s">
        <v>243</v>
      </c>
      <c r="P247">
        <v>256</v>
      </c>
      <c r="Q247">
        <v>30</v>
      </c>
      <c r="R247" t="s">
        <v>50</v>
      </c>
      <c r="S247">
        <v>119</v>
      </c>
      <c r="T247" t="s">
        <v>466</v>
      </c>
      <c r="U247">
        <v>240</v>
      </c>
      <c r="V247">
        <v>40</v>
      </c>
      <c r="W247" t="s">
        <v>477</v>
      </c>
      <c r="X247">
        <v>142</v>
      </c>
      <c r="Y247" t="s">
        <v>413</v>
      </c>
      <c r="Z247">
        <v>217</v>
      </c>
    </row>
    <row r="248" spans="1:26" x14ac:dyDescent="0.3">
      <c r="A248" s="1">
        <v>45538</v>
      </c>
      <c r="B248">
        <v>0</v>
      </c>
      <c r="C248" t="s">
        <v>347</v>
      </c>
      <c r="D248">
        <v>77</v>
      </c>
      <c r="E248" t="s">
        <v>453</v>
      </c>
      <c r="F248">
        <v>282</v>
      </c>
      <c r="G248">
        <v>10</v>
      </c>
      <c r="H248" t="s">
        <v>349</v>
      </c>
      <c r="I248">
        <v>91</v>
      </c>
      <c r="J248" t="s">
        <v>454</v>
      </c>
      <c r="K248">
        <v>269</v>
      </c>
      <c r="L248">
        <v>20</v>
      </c>
      <c r="M248" t="s">
        <v>212</v>
      </c>
      <c r="N248">
        <v>104</v>
      </c>
      <c r="O248" t="s">
        <v>238</v>
      </c>
      <c r="P248">
        <v>256</v>
      </c>
      <c r="Q248">
        <v>30</v>
      </c>
      <c r="R248" t="s">
        <v>671</v>
      </c>
      <c r="S248">
        <v>120</v>
      </c>
      <c r="T248" t="s">
        <v>49</v>
      </c>
      <c r="U248">
        <v>240</v>
      </c>
      <c r="V248">
        <v>40</v>
      </c>
      <c r="W248" t="s">
        <v>279</v>
      </c>
      <c r="X248">
        <v>144</v>
      </c>
      <c r="Y248" t="s">
        <v>891</v>
      </c>
      <c r="Z248">
        <v>216</v>
      </c>
    </row>
    <row r="249" spans="1:26" x14ac:dyDescent="0.3">
      <c r="A249" s="1">
        <v>45539</v>
      </c>
      <c r="B249">
        <v>0</v>
      </c>
      <c r="C249" t="s">
        <v>340</v>
      </c>
      <c r="D249">
        <v>78</v>
      </c>
      <c r="E249" t="s">
        <v>451</v>
      </c>
      <c r="F249">
        <v>282</v>
      </c>
      <c r="G249">
        <v>10</v>
      </c>
      <c r="H249" t="s">
        <v>176</v>
      </c>
      <c r="I249">
        <v>91</v>
      </c>
      <c r="J249" t="s">
        <v>428</v>
      </c>
      <c r="K249">
        <v>268</v>
      </c>
      <c r="L249">
        <v>20</v>
      </c>
      <c r="M249" t="s">
        <v>675</v>
      </c>
      <c r="N249">
        <v>105</v>
      </c>
      <c r="O249" t="s">
        <v>452</v>
      </c>
      <c r="P249">
        <v>255</v>
      </c>
      <c r="Q249">
        <v>30</v>
      </c>
      <c r="R249" t="s">
        <v>39</v>
      </c>
      <c r="S249">
        <v>121</v>
      </c>
      <c r="T249" t="s">
        <v>41</v>
      </c>
      <c r="U249">
        <v>239</v>
      </c>
      <c r="V249">
        <v>40</v>
      </c>
      <c r="W249" t="s">
        <v>642</v>
      </c>
      <c r="X249">
        <v>145</v>
      </c>
      <c r="Y249" t="s">
        <v>59</v>
      </c>
      <c r="Z249">
        <v>215</v>
      </c>
    </row>
    <row r="250" spans="1:26" x14ac:dyDescent="0.3">
      <c r="A250" s="1">
        <v>45540</v>
      </c>
      <c r="B250">
        <v>0</v>
      </c>
      <c r="C250" t="s">
        <v>679</v>
      </c>
      <c r="D250">
        <v>79</v>
      </c>
      <c r="E250" t="s">
        <v>686</v>
      </c>
      <c r="F250">
        <v>281</v>
      </c>
      <c r="G250">
        <v>10</v>
      </c>
      <c r="H250" t="s">
        <v>170</v>
      </c>
      <c r="I250">
        <v>92</v>
      </c>
      <c r="J250" t="s">
        <v>441</v>
      </c>
      <c r="K250">
        <v>268</v>
      </c>
      <c r="L250">
        <v>20</v>
      </c>
      <c r="M250" t="s">
        <v>207</v>
      </c>
      <c r="N250">
        <v>106</v>
      </c>
      <c r="O250" t="s">
        <v>227</v>
      </c>
      <c r="P250">
        <v>254</v>
      </c>
      <c r="Q250">
        <v>30</v>
      </c>
      <c r="R250" t="s">
        <v>465</v>
      </c>
      <c r="S250">
        <v>122</v>
      </c>
      <c r="T250" t="s">
        <v>34</v>
      </c>
      <c r="U250">
        <v>238</v>
      </c>
      <c r="V250">
        <v>40</v>
      </c>
      <c r="W250" t="s">
        <v>892</v>
      </c>
      <c r="X250">
        <v>147</v>
      </c>
      <c r="Y250" t="s">
        <v>233</v>
      </c>
      <c r="Z250">
        <v>213</v>
      </c>
    </row>
    <row r="251" spans="1:26" x14ac:dyDescent="0.3">
      <c r="A251" s="1">
        <v>45541</v>
      </c>
      <c r="B251">
        <v>0</v>
      </c>
      <c r="C251" t="s">
        <v>460</v>
      </c>
      <c r="D251">
        <v>79</v>
      </c>
      <c r="E251" t="s">
        <v>893</v>
      </c>
      <c r="F251">
        <v>281</v>
      </c>
      <c r="G251">
        <v>10</v>
      </c>
      <c r="H251" t="s">
        <v>164</v>
      </c>
      <c r="I251">
        <v>93</v>
      </c>
      <c r="J251" t="s">
        <v>409</v>
      </c>
      <c r="K251">
        <v>267</v>
      </c>
      <c r="L251">
        <v>20</v>
      </c>
      <c r="M251" t="s">
        <v>202</v>
      </c>
      <c r="N251">
        <v>106</v>
      </c>
      <c r="O251" t="s">
        <v>224</v>
      </c>
      <c r="P251">
        <v>254</v>
      </c>
      <c r="Q251">
        <v>30</v>
      </c>
      <c r="R251" t="s">
        <v>28</v>
      </c>
      <c r="S251">
        <v>122</v>
      </c>
      <c r="T251" t="s">
        <v>27</v>
      </c>
      <c r="U251">
        <v>237</v>
      </c>
      <c r="V251">
        <v>40</v>
      </c>
      <c r="W251" t="s">
        <v>626</v>
      </c>
      <c r="X251">
        <v>148</v>
      </c>
      <c r="Y251" t="s">
        <v>43</v>
      </c>
      <c r="Z251">
        <v>212</v>
      </c>
    </row>
    <row r="252" spans="1:26" x14ac:dyDescent="0.3">
      <c r="A252" s="1">
        <v>45542</v>
      </c>
      <c r="B252">
        <v>0</v>
      </c>
      <c r="C252" t="s">
        <v>668</v>
      </c>
      <c r="D252">
        <v>80</v>
      </c>
      <c r="E252" t="s">
        <v>669</v>
      </c>
      <c r="F252">
        <v>280</v>
      </c>
      <c r="G252">
        <v>10</v>
      </c>
      <c r="H252" t="s">
        <v>158</v>
      </c>
      <c r="I252">
        <v>93</v>
      </c>
      <c r="J252" t="s">
        <v>406</v>
      </c>
      <c r="K252">
        <v>266</v>
      </c>
      <c r="L252">
        <v>20</v>
      </c>
      <c r="M252" t="s">
        <v>350</v>
      </c>
      <c r="N252">
        <v>107</v>
      </c>
      <c r="O252" t="s">
        <v>219</v>
      </c>
      <c r="P252">
        <v>253</v>
      </c>
      <c r="Q252">
        <v>30</v>
      </c>
      <c r="R252" t="s">
        <v>21</v>
      </c>
      <c r="S252">
        <v>123</v>
      </c>
      <c r="T252" t="s">
        <v>23</v>
      </c>
      <c r="U252">
        <v>237</v>
      </c>
      <c r="V252">
        <v>40</v>
      </c>
      <c r="W252" t="s">
        <v>894</v>
      </c>
      <c r="X252">
        <v>150</v>
      </c>
      <c r="Y252" t="s">
        <v>895</v>
      </c>
      <c r="Z252">
        <v>211</v>
      </c>
    </row>
    <row r="253" spans="1:26" x14ac:dyDescent="0.3">
      <c r="A253" s="1">
        <v>45543</v>
      </c>
      <c r="B253">
        <v>0</v>
      </c>
      <c r="C253" t="s">
        <v>659</v>
      </c>
      <c r="D253">
        <v>80</v>
      </c>
      <c r="E253" t="s">
        <v>835</v>
      </c>
      <c r="F253">
        <v>279</v>
      </c>
      <c r="G253">
        <v>10</v>
      </c>
      <c r="H253" t="s">
        <v>328</v>
      </c>
      <c r="I253">
        <v>94</v>
      </c>
      <c r="J253" t="s">
        <v>400</v>
      </c>
      <c r="K253">
        <v>266</v>
      </c>
      <c r="L253">
        <v>20</v>
      </c>
      <c r="M253" t="s">
        <v>196</v>
      </c>
      <c r="N253">
        <v>108</v>
      </c>
      <c r="O253" t="s">
        <v>652</v>
      </c>
      <c r="P253">
        <v>252</v>
      </c>
      <c r="Q253">
        <v>30</v>
      </c>
      <c r="R253" t="s">
        <v>8</v>
      </c>
      <c r="S253">
        <v>124</v>
      </c>
      <c r="T253" t="s">
        <v>13</v>
      </c>
      <c r="U253">
        <v>236</v>
      </c>
      <c r="V253">
        <v>40</v>
      </c>
      <c r="W253" t="s">
        <v>840</v>
      </c>
      <c r="X253">
        <v>151</v>
      </c>
      <c r="Y253" t="s">
        <v>29</v>
      </c>
      <c r="Z253">
        <v>209</v>
      </c>
    </row>
    <row r="254" spans="1:26" x14ac:dyDescent="0.3">
      <c r="A254" s="1">
        <v>45544</v>
      </c>
      <c r="B254">
        <v>0</v>
      </c>
      <c r="C254" t="s">
        <v>818</v>
      </c>
      <c r="D254">
        <v>81</v>
      </c>
      <c r="E254" t="s">
        <v>656</v>
      </c>
      <c r="F254">
        <v>279</v>
      </c>
      <c r="G254">
        <v>10</v>
      </c>
      <c r="H254" t="s">
        <v>819</v>
      </c>
      <c r="I254">
        <v>95</v>
      </c>
      <c r="J254" t="s">
        <v>390</v>
      </c>
      <c r="K254">
        <v>265</v>
      </c>
      <c r="L254">
        <v>20</v>
      </c>
      <c r="M254" t="s">
        <v>190</v>
      </c>
      <c r="N254">
        <v>108</v>
      </c>
      <c r="O254" t="s">
        <v>206</v>
      </c>
      <c r="P254">
        <v>252</v>
      </c>
      <c r="Q254">
        <v>30</v>
      </c>
      <c r="R254" t="s">
        <v>2</v>
      </c>
      <c r="S254">
        <v>125</v>
      </c>
      <c r="T254" t="s">
        <v>7</v>
      </c>
      <c r="U254">
        <v>235</v>
      </c>
      <c r="V254">
        <v>40</v>
      </c>
      <c r="W254" t="s">
        <v>601</v>
      </c>
      <c r="X254">
        <v>153</v>
      </c>
      <c r="Y254" t="s">
        <v>18</v>
      </c>
      <c r="Z254">
        <v>207</v>
      </c>
    </row>
    <row r="255" spans="1:26" x14ac:dyDescent="0.3">
      <c r="A255" s="1">
        <v>45545</v>
      </c>
      <c r="B255">
        <v>0</v>
      </c>
      <c r="C255" t="s">
        <v>314</v>
      </c>
      <c r="D255">
        <v>82</v>
      </c>
      <c r="E255" t="s">
        <v>646</v>
      </c>
      <c r="F255">
        <v>278</v>
      </c>
      <c r="G255">
        <v>10</v>
      </c>
      <c r="H255" t="s">
        <v>140</v>
      </c>
      <c r="I255">
        <v>95</v>
      </c>
      <c r="J255" t="s">
        <v>387</v>
      </c>
      <c r="K255">
        <v>265</v>
      </c>
      <c r="L255">
        <v>20</v>
      </c>
      <c r="M255" t="s">
        <v>184</v>
      </c>
      <c r="N255">
        <v>109</v>
      </c>
      <c r="O255" t="s">
        <v>392</v>
      </c>
      <c r="P255">
        <v>251</v>
      </c>
      <c r="Q255">
        <v>30</v>
      </c>
      <c r="R255" t="s">
        <v>448</v>
      </c>
      <c r="S255">
        <v>126</v>
      </c>
      <c r="T255" t="s">
        <v>383</v>
      </c>
      <c r="U255">
        <v>234</v>
      </c>
      <c r="V255">
        <v>40</v>
      </c>
      <c r="W255" t="s">
        <v>444</v>
      </c>
      <c r="X255">
        <v>154</v>
      </c>
      <c r="Y255" t="s">
        <v>9</v>
      </c>
      <c r="Z255">
        <v>205</v>
      </c>
    </row>
    <row r="256" spans="1:26" x14ac:dyDescent="0.3">
      <c r="A256" s="1">
        <v>45546</v>
      </c>
      <c r="B256">
        <v>0</v>
      </c>
      <c r="C256" t="s">
        <v>308</v>
      </c>
      <c r="D256">
        <v>82</v>
      </c>
      <c r="E256" t="s">
        <v>635</v>
      </c>
      <c r="F256">
        <v>277</v>
      </c>
      <c r="G256">
        <v>10</v>
      </c>
      <c r="H256" t="s">
        <v>316</v>
      </c>
      <c r="I256">
        <v>96</v>
      </c>
      <c r="J256" t="s">
        <v>382</v>
      </c>
      <c r="K256">
        <v>264</v>
      </c>
      <c r="L256">
        <v>20</v>
      </c>
      <c r="M256" t="s">
        <v>447</v>
      </c>
      <c r="N256">
        <v>110</v>
      </c>
      <c r="O256" t="s">
        <v>625</v>
      </c>
      <c r="P256">
        <v>250</v>
      </c>
      <c r="Q256">
        <v>30</v>
      </c>
      <c r="R256" t="s">
        <v>222</v>
      </c>
      <c r="S256">
        <v>127</v>
      </c>
      <c r="T256" t="s">
        <v>609</v>
      </c>
      <c r="U256">
        <v>233</v>
      </c>
      <c r="V256">
        <v>40</v>
      </c>
      <c r="W256" t="s">
        <v>580</v>
      </c>
      <c r="X256">
        <v>156</v>
      </c>
      <c r="Y256" t="s">
        <v>346</v>
      </c>
      <c r="Z256">
        <v>203</v>
      </c>
    </row>
    <row r="257" spans="1:26" x14ac:dyDescent="0.3">
      <c r="A257" s="1">
        <v>45547</v>
      </c>
      <c r="B257">
        <v>0</v>
      </c>
      <c r="C257" t="s">
        <v>634</v>
      </c>
      <c r="D257">
        <v>83</v>
      </c>
      <c r="E257" t="s">
        <v>630</v>
      </c>
      <c r="F257">
        <v>277</v>
      </c>
      <c r="G257">
        <v>10</v>
      </c>
      <c r="H257" t="s">
        <v>631</v>
      </c>
      <c r="I257">
        <v>96</v>
      </c>
      <c r="J257" t="s">
        <v>373</v>
      </c>
      <c r="K257">
        <v>263</v>
      </c>
      <c r="L257">
        <v>20</v>
      </c>
      <c r="M257" t="s">
        <v>178</v>
      </c>
      <c r="N257">
        <v>110</v>
      </c>
      <c r="O257" t="s">
        <v>183</v>
      </c>
      <c r="P257">
        <v>249</v>
      </c>
      <c r="Q257">
        <v>30</v>
      </c>
      <c r="R257" t="s">
        <v>896</v>
      </c>
      <c r="S257">
        <v>128</v>
      </c>
      <c r="T257" t="s">
        <v>197</v>
      </c>
      <c r="U257">
        <v>232</v>
      </c>
      <c r="V257">
        <v>40</v>
      </c>
      <c r="W257" t="s">
        <v>897</v>
      </c>
      <c r="X257">
        <v>159</v>
      </c>
      <c r="Y257" t="s">
        <v>187</v>
      </c>
      <c r="Z257">
        <v>201</v>
      </c>
    </row>
    <row r="258" spans="1:26" x14ac:dyDescent="0.3">
      <c r="A258" s="1">
        <v>45548</v>
      </c>
      <c r="B258">
        <v>0</v>
      </c>
      <c r="C258" t="s">
        <v>301</v>
      </c>
      <c r="D258">
        <v>83</v>
      </c>
      <c r="E258" t="s">
        <v>621</v>
      </c>
      <c r="F258">
        <v>276</v>
      </c>
      <c r="G258">
        <v>10</v>
      </c>
      <c r="H258" t="s">
        <v>128</v>
      </c>
      <c r="I258">
        <v>97</v>
      </c>
      <c r="J258" t="s">
        <v>369</v>
      </c>
      <c r="K258">
        <v>263</v>
      </c>
      <c r="L258">
        <v>20</v>
      </c>
      <c r="M258" t="s">
        <v>172</v>
      </c>
      <c r="N258">
        <v>111</v>
      </c>
      <c r="O258" t="s">
        <v>177</v>
      </c>
      <c r="P258">
        <v>249</v>
      </c>
      <c r="Q258">
        <v>30</v>
      </c>
      <c r="R258" t="s">
        <v>839</v>
      </c>
      <c r="S258">
        <v>129</v>
      </c>
      <c r="T258" t="s">
        <v>191</v>
      </c>
      <c r="U258">
        <v>231</v>
      </c>
      <c r="V258">
        <v>40</v>
      </c>
      <c r="W258" t="s">
        <v>898</v>
      </c>
      <c r="X258">
        <v>161</v>
      </c>
      <c r="Y258" t="s">
        <v>325</v>
      </c>
      <c r="Z258">
        <v>199</v>
      </c>
    </row>
    <row r="259" spans="1:26" x14ac:dyDescent="0.3">
      <c r="A259" s="1">
        <v>45549</v>
      </c>
      <c r="B259">
        <v>0</v>
      </c>
      <c r="C259" t="s">
        <v>293</v>
      </c>
      <c r="D259">
        <v>84</v>
      </c>
      <c r="E259" t="s">
        <v>606</v>
      </c>
      <c r="F259">
        <v>276</v>
      </c>
      <c r="G259">
        <v>10</v>
      </c>
      <c r="H259" t="s">
        <v>303</v>
      </c>
      <c r="I259">
        <v>98</v>
      </c>
      <c r="J259" t="s">
        <v>599</v>
      </c>
      <c r="K259">
        <v>262</v>
      </c>
      <c r="L259">
        <v>20</v>
      </c>
      <c r="M259" t="s">
        <v>166</v>
      </c>
      <c r="N259">
        <v>112</v>
      </c>
      <c r="O259" t="s">
        <v>364</v>
      </c>
      <c r="P259">
        <v>248</v>
      </c>
      <c r="Q259">
        <v>30</v>
      </c>
      <c r="R259" t="s">
        <v>352</v>
      </c>
      <c r="S259">
        <v>130</v>
      </c>
      <c r="T259" t="s">
        <v>574</v>
      </c>
      <c r="U259">
        <v>230</v>
      </c>
      <c r="V259">
        <v>40</v>
      </c>
      <c r="W259" t="s">
        <v>555</v>
      </c>
      <c r="X259">
        <v>163</v>
      </c>
      <c r="Y259" t="s">
        <v>313</v>
      </c>
      <c r="Z259">
        <v>196</v>
      </c>
    </row>
    <row r="260" spans="1:26" x14ac:dyDescent="0.3">
      <c r="A260" s="1">
        <v>45550</v>
      </c>
      <c r="B260">
        <v>0</v>
      </c>
      <c r="C260" t="s">
        <v>828</v>
      </c>
      <c r="D260">
        <v>85</v>
      </c>
      <c r="E260" t="s">
        <v>598</v>
      </c>
      <c r="F260">
        <v>275</v>
      </c>
      <c r="G260">
        <v>10</v>
      </c>
      <c r="H260" t="s">
        <v>110</v>
      </c>
      <c r="I260">
        <v>98</v>
      </c>
      <c r="J260" t="s">
        <v>354</v>
      </c>
      <c r="K260">
        <v>261</v>
      </c>
      <c r="L260">
        <v>20</v>
      </c>
      <c r="M260" t="s">
        <v>434</v>
      </c>
      <c r="N260">
        <v>113</v>
      </c>
      <c r="O260" t="s">
        <v>159</v>
      </c>
      <c r="P260">
        <v>247</v>
      </c>
      <c r="Q260">
        <v>30</v>
      </c>
      <c r="R260" t="s">
        <v>579</v>
      </c>
      <c r="S260">
        <v>130</v>
      </c>
      <c r="T260" t="s">
        <v>173</v>
      </c>
      <c r="U260">
        <v>229</v>
      </c>
      <c r="V260">
        <v>40</v>
      </c>
      <c r="W260" t="s">
        <v>798</v>
      </c>
      <c r="X260">
        <v>167</v>
      </c>
      <c r="Y260" t="s">
        <v>773</v>
      </c>
      <c r="Z260">
        <v>193</v>
      </c>
    </row>
    <row r="261" spans="1:26" x14ac:dyDescent="0.3">
      <c r="A261" s="1">
        <v>45551</v>
      </c>
      <c r="B261">
        <v>0</v>
      </c>
      <c r="C261" t="s">
        <v>613</v>
      </c>
      <c r="D261">
        <v>85</v>
      </c>
      <c r="E261" t="s">
        <v>584</v>
      </c>
      <c r="F261">
        <v>274</v>
      </c>
      <c r="G261">
        <v>10</v>
      </c>
      <c r="H261" t="s">
        <v>295</v>
      </c>
      <c r="I261">
        <v>99</v>
      </c>
      <c r="J261" t="s">
        <v>348</v>
      </c>
      <c r="K261">
        <v>261</v>
      </c>
      <c r="L261">
        <v>20</v>
      </c>
      <c r="M261" t="s">
        <v>311</v>
      </c>
      <c r="N261">
        <v>113</v>
      </c>
      <c r="O261" t="s">
        <v>567</v>
      </c>
      <c r="P261">
        <v>247</v>
      </c>
      <c r="Q261">
        <v>30</v>
      </c>
      <c r="R261" t="s">
        <v>899</v>
      </c>
      <c r="S261">
        <v>132</v>
      </c>
      <c r="T261" t="s">
        <v>879</v>
      </c>
      <c r="U261">
        <v>228</v>
      </c>
      <c r="V261">
        <v>40</v>
      </c>
      <c r="W261" t="s">
        <v>109</v>
      </c>
      <c r="X261">
        <v>171</v>
      </c>
      <c r="Y261" t="s">
        <v>882</v>
      </c>
      <c r="Z261">
        <v>189</v>
      </c>
    </row>
    <row r="262" spans="1:26" x14ac:dyDescent="0.3">
      <c r="A262" s="1">
        <v>45552</v>
      </c>
      <c r="B262">
        <v>0</v>
      </c>
      <c r="C262" t="s">
        <v>605</v>
      </c>
      <c r="D262">
        <v>86</v>
      </c>
      <c r="E262" t="s">
        <v>900</v>
      </c>
      <c r="F262">
        <v>274</v>
      </c>
      <c r="G262">
        <v>10</v>
      </c>
      <c r="H262" t="s">
        <v>100</v>
      </c>
      <c r="I262">
        <v>100</v>
      </c>
      <c r="J262" t="s">
        <v>566</v>
      </c>
      <c r="K262">
        <v>260</v>
      </c>
      <c r="L262">
        <v>20</v>
      </c>
      <c r="M262" t="s">
        <v>154</v>
      </c>
      <c r="N262">
        <v>114</v>
      </c>
      <c r="O262" t="s">
        <v>141</v>
      </c>
      <c r="P262">
        <v>246</v>
      </c>
      <c r="Q262">
        <v>30</v>
      </c>
      <c r="R262" t="s">
        <v>204</v>
      </c>
      <c r="S262">
        <v>132</v>
      </c>
      <c r="T262" t="s">
        <v>330</v>
      </c>
      <c r="U262">
        <v>227</v>
      </c>
    </row>
    <row r="263" spans="1:26" x14ac:dyDescent="0.3">
      <c r="A263" s="1">
        <v>45553</v>
      </c>
      <c r="B263">
        <v>0</v>
      </c>
      <c r="C263" t="s">
        <v>597</v>
      </c>
      <c r="D263">
        <v>87</v>
      </c>
      <c r="E263" t="s">
        <v>565</v>
      </c>
      <c r="F263">
        <v>273</v>
      </c>
      <c r="G263">
        <v>10</v>
      </c>
      <c r="H263" t="s">
        <v>96</v>
      </c>
      <c r="I263">
        <v>100</v>
      </c>
      <c r="J263" t="s">
        <v>327</v>
      </c>
      <c r="K263">
        <v>259</v>
      </c>
      <c r="L263">
        <v>20</v>
      </c>
      <c r="M263" t="s">
        <v>148</v>
      </c>
      <c r="N263">
        <v>115</v>
      </c>
      <c r="O263" t="s">
        <v>135</v>
      </c>
      <c r="P263">
        <v>245</v>
      </c>
      <c r="Q263">
        <v>30</v>
      </c>
      <c r="R263" t="s">
        <v>901</v>
      </c>
      <c r="S263">
        <v>133</v>
      </c>
      <c r="T263" t="s">
        <v>149</v>
      </c>
      <c r="U263">
        <v>226</v>
      </c>
    </row>
    <row r="264" spans="1:26" x14ac:dyDescent="0.3">
      <c r="A264" s="1">
        <v>45554</v>
      </c>
      <c r="B264">
        <v>0</v>
      </c>
      <c r="C264" t="s">
        <v>589</v>
      </c>
      <c r="D264">
        <v>87</v>
      </c>
      <c r="E264" t="s">
        <v>554</v>
      </c>
      <c r="F264">
        <v>272</v>
      </c>
      <c r="G264">
        <v>10</v>
      </c>
      <c r="H264" t="s">
        <v>92</v>
      </c>
      <c r="I264">
        <v>101</v>
      </c>
      <c r="J264" t="s">
        <v>322</v>
      </c>
      <c r="K264">
        <v>259</v>
      </c>
      <c r="L264">
        <v>20</v>
      </c>
      <c r="M264" t="s">
        <v>142</v>
      </c>
      <c r="N264">
        <v>115</v>
      </c>
      <c r="O264" t="s">
        <v>536</v>
      </c>
      <c r="P264">
        <v>244</v>
      </c>
      <c r="Q264">
        <v>30</v>
      </c>
      <c r="R264" t="s">
        <v>549</v>
      </c>
      <c r="S264">
        <v>134</v>
      </c>
      <c r="T264" t="s">
        <v>312</v>
      </c>
      <c r="U264">
        <v>225</v>
      </c>
    </row>
    <row r="265" spans="1:26" x14ac:dyDescent="0.3">
      <c r="A265" s="1">
        <v>45555</v>
      </c>
      <c r="B265">
        <v>0</v>
      </c>
      <c r="C265" t="s">
        <v>583</v>
      </c>
      <c r="D265">
        <v>88</v>
      </c>
      <c r="E265" t="s">
        <v>547</v>
      </c>
      <c r="F265">
        <v>272</v>
      </c>
      <c r="G265">
        <v>10</v>
      </c>
      <c r="H265" t="s">
        <v>277</v>
      </c>
      <c r="I265">
        <v>102</v>
      </c>
      <c r="J265" t="s">
        <v>309</v>
      </c>
      <c r="K265">
        <v>258</v>
      </c>
      <c r="L265">
        <v>20</v>
      </c>
      <c r="M265" t="s">
        <v>853</v>
      </c>
      <c r="N265">
        <v>116</v>
      </c>
      <c r="O265" t="s">
        <v>317</v>
      </c>
      <c r="P265">
        <v>244</v>
      </c>
      <c r="Q265">
        <v>30</v>
      </c>
      <c r="R265" t="s">
        <v>192</v>
      </c>
      <c r="S265">
        <v>136</v>
      </c>
      <c r="T265" t="s">
        <v>131</v>
      </c>
      <c r="U265">
        <v>224</v>
      </c>
    </row>
    <row r="266" spans="1:26" x14ac:dyDescent="0.3">
      <c r="A266" s="1">
        <v>45556</v>
      </c>
      <c r="B266">
        <v>0</v>
      </c>
      <c r="C266" t="s">
        <v>266</v>
      </c>
      <c r="D266">
        <v>89</v>
      </c>
      <c r="E266" t="s">
        <v>884</v>
      </c>
      <c r="F266">
        <v>271</v>
      </c>
      <c r="G266">
        <v>10</v>
      </c>
      <c r="H266" t="s">
        <v>80</v>
      </c>
      <c r="I266">
        <v>102</v>
      </c>
      <c r="J266" t="s">
        <v>302</v>
      </c>
      <c r="K266">
        <v>258</v>
      </c>
      <c r="L266">
        <v>20</v>
      </c>
      <c r="M266" t="s">
        <v>902</v>
      </c>
      <c r="N266">
        <v>117</v>
      </c>
      <c r="O266" t="s">
        <v>310</v>
      </c>
      <c r="P266">
        <v>243</v>
      </c>
      <c r="Q266">
        <v>30</v>
      </c>
      <c r="R266" t="s">
        <v>324</v>
      </c>
      <c r="S266">
        <v>137</v>
      </c>
      <c r="T266" t="s">
        <v>125</v>
      </c>
      <c r="U266">
        <v>223</v>
      </c>
    </row>
    <row r="267" spans="1:26" x14ac:dyDescent="0.3">
      <c r="A267" s="1">
        <v>45557</v>
      </c>
      <c r="B267">
        <v>0</v>
      </c>
      <c r="C267" t="s">
        <v>261</v>
      </c>
      <c r="D267">
        <v>89</v>
      </c>
      <c r="E267" t="s">
        <v>903</v>
      </c>
      <c r="F267">
        <v>270</v>
      </c>
      <c r="G267">
        <v>10</v>
      </c>
      <c r="H267" t="s">
        <v>72</v>
      </c>
      <c r="I267">
        <v>103</v>
      </c>
      <c r="J267" t="s">
        <v>294</v>
      </c>
      <c r="K267">
        <v>257</v>
      </c>
      <c r="L267">
        <v>20</v>
      </c>
      <c r="M267" t="s">
        <v>859</v>
      </c>
      <c r="N267">
        <v>118</v>
      </c>
      <c r="O267" t="s">
        <v>101</v>
      </c>
      <c r="P267">
        <v>242</v>
      </c>
      <c r="Q267">
        <v>30</v>
      </c>
      <c r="R267" t="s">
        <v>904</v>
      </c>
      <c r="S267">
        <v>138</v>
      </c>
      <c r="T267" t="s">
        <v>284</v>
      </c>
      <c r="U267">
        <v>222</v>
      </c>
    </row>
    <row r="268" spans="1:26" x14ac:dyDescent="0.3">
      <c r="A268" s="1">
        <v>45558</v>
      </c>
      <c r="B268">
        <v>0</v>
      </c>
      <c r="C268" t="s">
        <v>849</v>
      </c>
      <c r="D268">
        <v>90</v>
      </c>
      <c r="E268" t="s">
        <v>523</v>
      </c>
      <c r="F268">
        <v>270</v>
      </c>
      <c r="G268">
        <v>10</v>
      </c>
      <c r="H268" t="s">
        <v>68</v>
      </c>
      <c r="I268">
        <v>103</v>
      </c>
      <c r="J268" t="s">
        <v>282</v>
      </c>
      <c r="K268">
        <v>256</v>
      </c>
      <c r="L268">
        <v>20</v>
      </c>
      <c r="M268" t="s">
        <v>283</v>
      </c>
      <c r="N268">
        <v>118</v>
      </c>
      <c r="O268" t="s">
        <v>289</v>
      </c>
      <c r="P268">
        <v>241</v>
      </c>
      <c r="Q268">
        <v>30</v>
      </c>
      <c r="R268" t="s">
        <v>881</v>
      </c>
      <c r="S268">
        <v>139</v>
      </c>
      <c r="T268" t="s">
        <v>501</v>
      </c>
      <c r="U268">
        <v>221</v>
      </c>
    </row>
    <row r="269" spans="1:26" x14ac:dyDescent="0.3">
      <c r="A269" s="1">
        <v>45559</v>
      </c>
      <c r="B269">
        <v>0</v>
      </c>
      <c r="C269" t="s">
        <v>905</v>
      </c>
      <c r="D269">
        <v>90</v>
      </c>
      <c r="E269" t="s">
        <v>518</v>
      </c>
      <c r="F269">
        <v>269</v>
      </c>
      <c r="G269">
        <v>10</v>
      </c>
      <c r="H269" t="s">
        <v>60</v>
      </c>
      <c r="I269">
        <v>104</v>
      </c>
      <c r="J269" t="s">
        <v>276</v>
      </c>
      <c r="K269">
        <v>256</v>
      </c>
      <c r="L269">
        <v>20</v>
      </c>
      <c r="M269" t="s">
        <v>906</v>
      </c>
      <c r="N269">
        <v>119</v>
      </c>
      <c r="O269" t="s">
        <v>499</v>
      </c>
      <c r="P269">
        <v>240</v>
      </c>
      <c r="Q269">
        <v>30</v>
      </c>
      <c r="R269" t="s">
        <v>772</v>
      </c>
      <c r="S269">
        <v>140</v>
      </c>
      <c r="T269" t="s">
        <v>99</v>
      </c>
      <c r="U269">
        <v>220</v>
      </c>
    </row>
    <row r="270" spans="1:26" x14ac:dyDescent="0.3">
      <c r="A270" s="1">
        <v>45560</v>
      </c>
      <c r="B270">
        <v>0</v>
      </c>
      <c r="C270" t="s">
        <v>253</v>
      </c>
      <c r="D270">
        <v>91</v>
      </c>
      <c r="E270" t="s">
        <v>509</v>
      </c>
      <c r="F270">
        <v>269</v>
      </c>
      <c r="G270">
        <v>10</v>
      </c>
      <c r="H270" t="s">
        <v>52</v>
      </c>
      <c r="I270">
        <v>105</v>
      </c>
      <c r="J270" t="s">
        <v>771</v>
      </c>
      <c r="K270">
        <v>255</v>
      </c>
      <c r="L270">
        <v>20</v>
      </c>
      <c r="M270" t="s">
        <v>531</v>
      </c>
      <c r="N270">
        <v>120</v>
      </c>
      <c r="O270" t="s">
        <v>493</v>
      </c>
      <c r="P270">
        <v>240</v>
      </c>
      <c r="Q270">
        <v>30</v>
      </c>
      <c r="R270" t="s">
        <v>745</v>
      </c>
      <c r="S270">
        <v>141</v>
      </c>
      <c r="T270" t="s">
        <v>486</v>
      </c>
      <c r="U270">
        <v>219</v>
      </c>
    </row>
    <row r="271" spans="1:26" x14ac:dyDescent="0.3">
      <c r="A271" s="1">
        <v>45561</v>
      </c>
      <c r="B271">
        <v>0</v>
      </c>
      <c r="C271" t="s">
        <v>553</v>
      </c>
      <c r="D271">
        <v>92</v>
      </c>
      <c r="E271" t="s">
        <v>781</v>
      </c>
      <c r="F271">
        <v>268</v>
      </c>
      <c r="G271">
        <v>10</v>
      </c>
      <c r="H271" t="s">
        <v>44</v>
      </c>
      <c r="I271">
        <v>106</v>
      </c>
      <c r="J271" t="s">
        <v>756</v>
      </c>
      <c r="K271">
        <v>254</v>
      </c>
      <c r="L271">
        <v>20</v>
      </c>
      <c r="M271" t="s">
        <v>419</v>
      </c>
      <c r="N271">
        <v>121</v>
      </c>
      <c r="O271" t="s">
        <v>77</v>
      </c>
      <c r="P271">
        <v>239</v>
      </c>
      <c r="Q271">
        <v>30</v>
      </c>
      <c r="R271" t="s">
        <v>306</v>
      </c>
      <c r="S271">
        <v>142</v>
      </c>
      <c r="T271" t="s">
        <v>430</v>
      </c>
      <c r="U271">
        <v>218</v>
      </c>
    </row>
    <row r="272" spans="1:26" x14ac:dyDescent="0.3">
      <c r="A272" s="1">
        <v>45562</v>
      </c>
      <c r="B272">
        <v>0</v>
      </c>
      <c r="C272" t="s">
        <v>861</v>
      </c>
      <c r="D272">
        <v>92</v>
      </c>
      <c r="E272" t="s">
        <v>492</v>
      </c>
      <c r="F272">
        <v>267</v>
      </c>
      <c r="G272">
        <v>10</v>
      </c>
      <c r="H272" t="s">
        <v>37</v>
      </c>
      <c r="I272">
        <v>106</v>
      </c>
      <c r="J272" t="s">
        <v>736</v>
      </c>
      <c r="K272">
        <v>253</v>
      </c>
      <c r="L272">
        <v>20</v>
      </c>
      <c r="M272" t="s">
        <v>268</v>
      </c>
      <c r="N272">
        <v>122</v>
      </c>
      <c r="O272" t="s">
        <v>69</v>
      </c>
      <c r="P272">
        <v>238</v>
      </c>
      <c r="Q272">
        <v>30</v>
      </c>
      <c r="R272" t="s">
        <v>506</v>
      </c>
      <c r="S272">
        <v>143</v>
      </c>
      <c r="T272" t="s">
        <v>79</v>
      </c>
      <c r="U272">
        <v>217</v>
      </c>
    </row>
    <row r="273" spans="1:21" x14ac:dyDescent="0.3">
      <c r="A273" s="1">
        <v>45563</v>
      </c>
      <c r="B273">
        <v>0</v>
      </c>
      <c r="C273" t="s">
        <v>907</v>
      </c>
      <c r="D273">
        <v>93</v>
      </c>
      <c r="E273" t="s">
        <v>744</v>
      </c>
      <c r="F273">
        <v>267</v>
      </c>
      <c r="G273">
        <v>10</v>
      </c>
      <c r="H273" t="s">
        <v>26</v>
      </c>
      <c r="I273">
        <v>107</v>
      </c>
      <c r="J273" t="s">
        <v>728</v>
      </c>
      <c r="K273">
        <v>253</v>
      </c>
      <c r="L273">
        <v>20</v>
      </c>
      <c r="M273" t="s">
        <v>412</v>
      </c>
      <c r="N273">
        <v>122</v>
      </c>
      <c r="O273" t="s">
        <v>61</v>
      </c>
      <c r="P273">
        <v>237</v>
      </c>
      <c r="Q273">
        <v>30</v>
      </c>
      <c r="R273" t="s">
        <v>500</v>
      </c>
      <c r="S273">
        <v>145</v>
      </c>
      <c r="T273" t="s">
        <v>413</v>
      </c>
      <c r="U273">
        <v>215</v>
      </c>
    </row>
    <row r="274" spans="1:21" x14ac:dyDescent="0.3">
      <c r="A274" s="1">
        <v>45564</v>
      </c>
      <c r="B274">
        <v>0</v>
      </c>
      <c r="C274" t="s">
        <v>242</v>
      </c>
      <c r="D274">
        <v>94</v>
      </c>
      <c r="E274" t="s">
        <v>481</v>
      </c>
      <c r="F274">
        <v>266</v>
      </c>
      <c r="G274">
        <v>10</v>
      </c>
      <c r="H274" t="s">
        <v>10</v>
      </c>
      <c r="I274">
        <v>108</v>
      </c>
      <c r="J274" t="s">
        <v>471</v>
      </c>
      <c r="K274">
        <v>252</v>
      </c>
      <c r="L274">
        <v>20</v>
      </c>
      <c r="M274" t="s">
        <v>908</v>
      </c>
      <c r="N274">
        <v>123</v>
      </c>
      <c r="O274" t="s">
        <v>466</v>
      </c>
      <c r="P274">
        <v>237</v>
      </c>
      <c r="Q274">
        <v>30</v>
      </c>
      <c r="R274" t="s">
        <v>687</v>
      </c>
      <c r="S274">
        <v>146</v>
      </c>
      <c r="T274" t="s">
        <v>241</v>
      </c>
      <c r="U274">
        <v>214</v>
      </c>
    </row>
    <row r="275" spans="1:21" x14ac:dyDescent="0.3">
      <c r="A275" s="1">
        <v>45565</v>
      </c>
      <c r="B275">
        <v>0</v>
      </c>
      <c r="C275" t="s">
        <v>237</v>
      </c>
      <c r="D275">
        <v>94</v>
      </c>
      <c r="E275" t="s">
        <v>475</v>
      </c>
      <c r="F275">
        <v>266</v>
      </c>
      <c r="G275">
        <v>10</v>
      </c>
      <c r="H275" t="s">
        <v>909</v>
      </c>
      <c r="I275">
        <v>108</v>
      </c>
      <c r="J275" t="s">
        <v>243</v>
      </c>
      <c r="K275">
        <v>252</v>
      </c>
      <c r="L275">
        <v>20</v>
      </c>
      <c r="M275" t="s">
        <v>86</v>
      </c>
      <c r="N275">
        <v>124</v>
      </c>
      <c r="O275" t="s">
        <v>682</v>
      </c>
      <c r="P275">
        <v>236</v>
      </c>
      <c r="Q275">
        <v>30</v>
      </c>
      <c r="R275" t="s">
        <v>814</v>
      </c>
      <c r="S275">
        <v>147</v>
      </c>
      <c r="T275" t="s">
        <v>55</v>
      </c>
      <c r="U275">
        <v>213</v>
      </c>
    </row>
    <row r="276" spans="1:21" x14ac:dyDescent="0.3">
      <c r="A276" s="1">
        <v>45566</v>
      </c>
      <c r="B276">
        <v>0</v>
      </c>
      <c r="C276" t="s">
        <v>234</v>
      </c>
      <c r="D276">
        <v>95</v>
      </c>
      <c r="E276" t="s">
        <v>462</v>
      </c>
      <c r="F276">
        <v>265</v>
      </c>
      <c r="G276">
        <v>10</v>
      </c>
      <c r="H276" t="s">
        <v>244</v>
      </c>
      <c r="I276">
        <v>109</v>
      </c>
      <c r="J276" t="s">
        <v>238</v>
      </c>
      <c r="K276">
        <v>251</v>
      </c>
      <c r="L276">
        <v>20</v>
      </c>
      <c r="M276" t="s">
        <v>82</v>
      </c>
      <c r="N276">
        <v>125</v>
      </c>
      <c r="O276" t="s">
        <v>240</v>
      </c>
      <c r="P276">
        <v>235</v>
      </c>
      <c r="Q276">
        <v>30</v>
      </c>
      <c r="R276" t="s">
        <v>285</v>
      </c>
      <c r="S276">
        <v>149</v>
      </c>
      <c r="T276" t="s">
        <v>637</v>
      </c>
      <c r="U276">
        <v>211</v>
      </c>
    </row>
    <row r="277" spans="1:21" x14ac:dyDescent="0.3">
      <c r="A277" s="1">
        <v>45567</v>
      </c>
      <c r="B277">
        <v>0</v>
      </c>
      <c r="C277" t="s">
        <v>391</v>
      </c>
      <c r="D277">
        <v>95</v>
      </c>
      <c r="E277" t="s">
        <v>458</v>
      </c>
      <c r="F277">
        <v>264</v>
      </c>
      <c r="G277">
        <v>10</v>
      </c>
      <c r="H277" t="s">
        <v>514</v>
      </c>
      <c r="I277">
        <v>109</v>
      </c>
      <c r="J277" t="s">
        <v>231</v>
      </c>
      <c r="K277">
        <v>250</v>
      </c>
      <c r="L277">
        <v>20</v>
      </c>
      <c r="M277" t="s">
        <v>78</v>
      </c>
      <c r="N277">
        <v>126</v>
      </c>
      <c r="O277" t="s">
        <v>411</v>
      </c>
      <c r="P277">
        <v>234</v>
      </c>
      <c r="Q277">
        <v>30</v>
      </c>
      <c r="R277" t="s">
        <v>821</v>
      </c>
      <c r="S277">
        <v>150</v>
      </c>
      <c r="T277" t="s">
        <v>40</v>
      </c>
      <c r="U277">
        <v>210</v>
      </c>
    </row>
    <row r="278" spans="1:21" x14ac:dyDescent="0.3">
      <c r="A278" s="1">
        <v>45568</v>
      </c>
      <c r="B278">
        <v>0</v>
      </c>
      <c r="C278" t="s">
        <v>883</v>
      </c>
      <c r="D278">
        <v>96</v>
      </c>
      <c r="E278" t="s">
        <v>693</v>
      </c>
      <c r="F278">
        <v>264</v>
      </c>
      <c r="G278">
        <v>10</v>
      </c>
      <c r="H278" t="s">
        <v>388</v>
      </c>
      <c r="I278">
        <v>110</v>
      </c>
      <c r="J278" t="s">
        <v>227</v>
      </c>
      <c r="K278">
        <v>250</v>
      </c>
      <c r="L278">
        <v>20</v>
      </c>
      <c r="M278" t="s">
        <v>70</v>
      </c>
      <c r="N278">
        <v>126</v>
      </c>
      <c r="O278" t="s">
        <v>229</v>
      </c>
      <c r="P278">
        <v>233</v>
      </c>
      <c r="Q278">
        <v>30</v>
      </c>
      <c r="R278" t="s">
        <v>421</v>
      </c>
      <c r="S278">
        <v>151</v>
      </c>
      <c r="T278" t="s">
        <v>32</v>
      </c>
      <c r="U278">
        <v>209</v>
      </c>
    </row>
    <row r="279" spans="1:21" x14ac:dyDescent="0.3">
      <c r="A279" s="1">
        <v>45569</v>
      </c>
      <c r="B279">
        <v>0</v>
      </c>
      <c r="C279" t="s">
        <v>885</v>
      </c>
      <c r="D279">
        <v>97</v>
      </c>
      <c r="E279" t="s">
        <v>424</v>
      </c>
      <c r="F279">
        <v>263</v>
      </c>
      <c r="G279">
        <v>10</v>
      </c>
      <c r="H279" t="s">
        <v>236</v>
      </c>
      <c r="I279">
        <v>111</v>
      </c>
      <c r="J279" t="s">
        <v>418</v>
      </c>
      <c r="K279">
        <v>249</v>
      </c>
      <c r="L279">
        <v>20</v>
      </c>
      <c r="M279" t="s">
        <v>66</v>
      </c>
      <c r="N279">
        <v>127</v>
      </c>
      <c r="O279" t="s">
        <v>16</v>
      </c>
      <c r="P279">
        <v>232</v>
      </c>
      <c r="Q279">
        <v>30</v>
      </c>
      <c r="R279" t="s">
        <v>467</v>
      </c>
      <c r="S279">
        <v>153</v>
      </c>
      <c r="T279" t="s">
        <v>22</v>
      </c>
      <c r="U279">
        <v>207</v>
      </c>
    </row>
    <row r="280" spans="1:21" x14ac:dyDescent="0.3">
      <c r="A280" s="1">
        <v>45570</v>
      </c>
      <c r="B280">
        <v>0</v>
      </c>
      <c r="C280" t="s">
        <v>223</v>
      </c>
      <c r="D280">
        <v>97</v>
      </c>
      <c r="E280" t="s">
        <v>417</v>
      </c>
      <c r="F280">
        <v>262</v>
      </c>
      <c r="G280">
        <v>10</v>
      </c>
      <c r="H280" t="s">
        <v>232</v>
      </c>
      <c r="I280">
        <v>112</v>
      </c>
      <c r="J280" t="s">
        <v>410</v>
      </c>
      <c r="K280">
        <v>248</v>
      </c>
      <c r="L280">
        <v>20</v>
      </c>
      <c r="M280" t="s">
        <v>62</v>
      </c>
      <c r="N280">
        <v>128</v>
      </c>
      <c r="O280" t="s">
        <v>11</v>
      </c>
      <c r="P280">
        <v>232</v>
      </c>
      <c r="Q280">
        <v>30</v>
      </c>
      <c r="R280" t="s">
        <v>414</v>
      </c>
      <c r="S280">
        <v>154</v>
      </c>
      <c r="T280" t="s">
        <v>357</v>
      </c>
      <c r="U280">
        <v>205</v>
      </c>
    </row>
    <row r="281" spans="1:21" x14ac:dyDescent="0.3">
      <c r="A281" s="1">
        <v>45571</v>
      </c>
      <c r="B281">
        <v>0</v>
      </c>
      <c r="C281" t="s">
        <v>218</v>
      </c>
      <c r="D281">
        <v>98</v>
      </c>
      <c r="E281" t="s">
        <v>670</v>
      </c>
      <c r="F281">
        <v>262</v>
      </c>
      <c r="G281">
        <v>10</v>
      </c>
      <c r="H281" t="s">
        <v>727</v>
      </c>
      <c r="I281">
        <v>112</v>
      </c>
      <c r="J281" t="s">
        <v>211</v>
      </c>
      <c r="K281">
        <v>247</v>
      </c>
      <c r="L281">
        <v>20</v>
      </c>
      <c r="M281" t="s">
        <v>54</v>
      </c>
      <c r="N281">
        <v>129</v>
      </c>
      <c r="O281" t="s">
        <v>1</v>
      </c>
      <c r="P281">
        <v>231</v>
      </c>
      <c r="Q281">
        <v>30</v>
      </c>
      <c r="R281" t="s">
        <v>894</v>
      </c>
      <c r="S281">
        <v>156</v>
      </c>
      <c r="T281" t="s">
        <v>910</v>
      </c>
      <c r="U281">
        <v>203</v>
      </c>
    </row>
    <row r="282" spans="1:21" x14ac:dyDescent="0.3">
      <c r="A282" s="1">
        <v>45572</v>
      </c>
      <c r="B282">
        <v>0</v>
      </c>
      <c r="C282" t="s">
        <v>214</v>
      </c>
      <c r="D282">
        <v>99</v>
      </c>
      <c r="E282" t="s">
        <v>661</v>
      </c>
      <c r="F282">
        <v>261</v>
      </c>
      <c r="G282">
        <v>10</v>
      </c>
      <c r="H282" t="s">
        <v>375</v>
      </c>
      <c r="I282">
        <v>113</v>
      </c>
      <c r="J282" t="s">
        <v>398</v>
      </c>
      <c r="K282">
        <v>247</v>
      </c>
      <c r="L282">
        <v>20</v>
      </c>
      <c r="M282" t="s">
        <v>50</v>
      </c>
      <c r="N282">
        <v>130</v>
      </c>
      <c r="O282" t="s">
        <v>208</v>
      </c>
      <c r="P282">
        <v>230</v>
      </c>
      <c r="Q282">
        <v>30</v>
      </c>
      <c r="R282" t="s">
        <v>120</v>
      </c>
      <c r="S282">
        <v>158</v>
      </c>
      <c r="T282" t="s">
        <v>339</v>
      </c>
      <c r="U282">
        <v>202</v>
      </c>
    </row>
    <row r="283" spans="1:21" x14ac:dyDescent="0.3">
      <c r="A283" s="1">
        <v>45573</v>
      </c>
      <c r="B283">
        <v>0</v>
      </c>
      <c r="C283" t="s">
        <v>210</v>
      </c>
      <c r="D283">
        <v>99</v>
      </c>
      <c r="E283" t="s">
        <v>650</v>
      </c>
      <c r="F283">
        <v>260</v>
      </c>
      <c r="G283">
        <v>10</v>
      </c>
      <c r="H283" t="s">
        <v>371</v>
      </c>
      <c r="I283">
        <v>114</v>
      </c>
      <c r="J283" t="s">
        <v>195</v>
      </c>
      <c r="K283">
        <v>246</v>
      </c>
      <c r="L283">
        <v>20</v>
      </c>
      <c r="M283" t="s">
        <v>42</v>
      </c>
      <c r="N283">
        <v>131</v>
      </c>
      <c r="O283" t="s">
        <v>600</v>
      </c>
      <c r="P283">
        <v>229</v>
      </c>
      <c r="Q283">
        <v>30</v>
      </c>
      <c r="R283" t="s">
        <v>593</v>
      </c>
      <c r="S283">
        <v>160</v>
      </c>
      <c r="T283" t="s">
        <v>562</v>
      </c>
      <c r="U283">
        <v>200</v>
      </c>
    </row>
    <row r="284" spans="1:21" x14ac:dyDescent="0.3">
      <c r="A284" s="1">
        <v>45574</v>
      </c>
      <c r="B284">
        <v>0</v>
      </c>
      <c r="C284" t="s">
        <v>370</v>
      </c>
      <c r="D284">
        <v>100</v>
      </c>
      <c r="E284" t="s">
        <v>641</v>
      </c>
      <c r="F284">
        <v>260</v>
      </c>
      <c r="G284">
        <v>10</v>
      </c>
      <c r="H284" t="s">
        <v>694</v>
      </c>
      <c r="I284">
        <v>114</v>
      </c>
      <c r="J284" t="s">
        <v>189</v>
      </c>
      <c r="K284">
        <v>246</v>
      </c>
      <c r="L284">
        <v>20</v>
      </c>
      <c r="M284" t="s">
        <v>465</v>
      </c>
      <c r="N284">
        <v>132</v>
      </c>
      <c r="O284" t="s">
        <v>366</v>
      </c>
      <c r="P284">
        <v>228</v>
      </c>
      <c r="Q284">
        <v>30</v>
      </c>
      <c r="R284" t="s">
        <v>911</v>
      </c>
      <c r="S284">
        <v>162</v>
      </c>
      <c r="T284" t="s">
        <v>799</v>
      </c>
      <c r="U284">
        <v>198</v>
      </c>
    </row>
    <row r="285" spans="1:21" x14ac:dyDescent="0.3">
      <c r="A285" s="1">
        <v>45575</v>
      </c>
      <c r="B285">
        <v>0</v>
      </c>
      <c r="C285" t="s">
        <v>718</v>
      </c>
      <c r="D285">
        <v>101</v>
      </c>
      <c r="E285" t="s">
        <v>636</v>
      </c>
      <c r="F285">
        <v>259</v>
      </c>
      <c r="G285">
        <v>10</v>
      </c>
      <c r="H285" t="s">
        <v>216</v>
      </c>
      <c r="I285">
        <v>115</v>
      </c>
      <c r="J285" t="s">
        <v>607</v>
      </c>
      <c r="K285">
        <v>245</v>
      </c>
      <c r="L285">
        <v>20</v>
      </c>
      <c r="M285" t="s">
        <v>28</v>
      </c>
      <c r="N285">
        <v>132</v>
      </c>
      <c r="O285" t="s">
        <v>185</v>
      </c>
      <c r="P285">
        <v>228</v>
      </c>
      <c r="Q285">
        <v>30</v>
      </c>
      <c r="R285" t="s">
        <v>569</v>
      </c>
      <c r="S285">
        <v>165</v>
      </c>
      <c r="T285" t="s">
        <v>307</v>
      </c>
      <c r="U285">
        <v>195</v>
      </c>
    </row>
    <row r="286" spans="1:21" x14ac:dyDescent="0.3">
      <c r="A286" s="1">
        <v>45576</v>
      </c>
      <c r="B286">
        <v>0</v>
      </c>
      <c r="C286" t="s">
        <v>710</v>
      </c>
      <c r="D286">
        <v>101</v>
      </c>
      <c r="E286" t="s">
        <v>378</v>
      </c>
      <c r="F286">
        <v>259</v>
      </c>
      <c r="G286">
        <v>10</v>
      </c>
      <c r="H286" t="s">
        <v>212</v>
      </c>
      <c r="I286">
        <v>116</v>
      </c>
      <c r="J286" t="s">
        <v>862</v>
      </c>
      <c r="K286">
        <v>244</v>
      </c>
      <c r="L286">
        <v>20</v>
      </c>
      <c r="M286" t="s">
        <v>17</v>
      </c>
      <c r="N286">
        <v>133</v>
      </c>
      <c r="O286" t="s">
        <v>351</v>
      </c>
      <c r="P286">
        <v>226</v>
      </c>
      <c r="Q286">
        <v>30</v>
      </c>
      <c r="R286" t="s">
        <v>912</v>
      </c>
      <c r="S286">
        <v>168</v>
      </c>
      <c r="T286" t="s">
        <v>913</v>
      </c>
      <c r="U286">
        <v>192</v>
      </c>
    </row>
    <row r="287" spans="1:21" x14ac:dyDescent="0.3">
      <c r="A287" s="1">
        <v>45577</v>
      </c>
      <c r="B287">
        <v>0</v>
      </c>
      <c r="C287" t="s">
        <v>194</v>
      </c>
      <c r="D287">
        <v>102</v>
      </c>
      <c r="E287" t="s">
        <v>615</v>
      </c>
      <c r="F287">
        <v>258</v>
      </c>
      <c r="G287">
        <v>10</v>
      </c>
      <c r="H287" t="s">
        <v>470</v>
      </c>
      <c r="I287">
        <v>116</v>
      </c>
      <c r="J287" t="s">
        <v>165</v>
      </c>
      <c r="K287">
        <v>243</v>
      </c>
      <c r="L287">
        <v>20</v>
      </c>
      <c r="M287" t="s">
        <v>5</v>
      </c>
      <c r="N287">
        <v>134</v>
      </c>
      <c r="O287" t="s">
        <v>167</v>
      </c>
      <c r="P287">
        <v>226</v>
      </c>
      <c r="Q287">
        <v>30</v>
      </c>
      <c r="R287" t="s">
        <v>788</v>
      </c>
      <c r="S287">
        <v>172</v>
      </c>
      <c r="T287" t="s">
        <v>533</v>
      </c>
      <c r="U287">
        <v>188</v>
      </c>
    </row>
    <row r="288" spans="1:21" x14ac:dyDescent="0.3">
      <c r="A288" s="1">
        <v>45578</v>
      </c>
      <c r="B288">
        <v>0</v>
      </c>
      <c r="C288" t="s">
        <v>188</v>
      </c>
      <c r="D288">
        <v>102</v>
      </c>
      <c r="E288" t="s">
        <v>363</v>
      </c>
      <c r="F288">
        <v>257</v>
      </c>
      <c r="G288">
        <v>10</v>
      </c>
      <c r="H288" t="s">
        <v>463</v>
      </c>
      <c r="I288">
        <v>117</v>
      </c>
      <c r="J288" t="s">
        <v>573</v>
      </c>
      <c r="K288">
        <v>243</v>
      </c>
      <c r="L288">
        <v>20</v>
      </c>
      <c r="M288" t="s">
        <v>448</v>
      </c>
      <c r="N288">
        <v>135</v>
      </c>
      <c r="O288" t="s">
        <v>161</v>
      </c>
      <c r="P288">
        <v>225</v>
      </c>
    </row>
    <row r="289" spans="1:16" x14ac:dyDescent="0.3">
      <c r="A289" s="1">
        <v>45579</v>
      </c>
      <c r="B289">
        <v>0</v>
      </c>
      <c r="C289" t="s">
        <v>182</v>
      </c>
      <c r="D289">
        <v>103</v>
      </c>
      <c r="E289" t="s">
        <v>359</v>
      </c>
      <c r="F289">
        <v>257</v>
      </c>
      <c r="G289">
        <v>10</v>
      </c>
      <c r="H289" t="s">
        <v>350</v>
      </c>
      <c r="I289">
        <v>118</v>
      </c>
      <c r="J289" t="s">
        <v>147</v>
      </c>
      <c r="K289">
        <v>242</v>
      </c>
      <c r="L289">
        <v>20</v>
      </c>
      <c r="M289" t="s">
        <v>222</v>
      </c>
      <c r="N289">
        <v>136</v>
      </c>
      <c r="O289" t="s">
        <v>323</v>
      </c>
      <c r="P289">
        <v>224</v>
      </c>
    </row>
    <row r="290" spans="1:16" x14ac:dyDescent="0.3">
      <c r="A290" s="1">
        <v>45580</v>
      </c>
      <c r="B290">
        <v>0</v>
      </c>
      <c r="C290" t="s">
        <v>176</v>
      </c>
      <c r="D290">
        <v>104</v>
      </c>
      <c r="E290" t="s">
        <v>354</v>
      </c>
      <c r="F290">
        <v>256</v>
      </c>
      <c r="G290">
        <v>10</v>
      </c>
      <c r="H290" t="s">
        <v>196</v>
      </c>
      <c r="I290">
        <v>118</v>
      </c>
      <c r="J290" t="s">
        <v>141</v>
      </c>
      <c r="K290">
        <v>241</v>
      </c>
      <c r="L290">
        <v>20</v>
      </c>
      <c r="M290" t="s">
        <v>896</v>
      </c>
      <c r="N290">
        <v>137</v>
      </c>
      <c r="O290" t="s">
        <v>143</v>
      </c>
      <c r="P290">
        <v>223</v>
      </c>
    </row>
    <row r="291" spans="1:16" x14ac:dyDescent="0.3">
      <c r="A291" s="1">
        <v>45581</v>
      </c>
      <c r="B291">
        <v>0</v>
      </c>
      <c r="C291" t="s">
        <v>342</v>
      </c>
      <c r="D291">
        <v>104</v>
      </c>
      <c r="E291" t="s">
        <v>348</v>
      </c>
      <c r="F291">
        <v>256</v>
      </c>
      <c r="G291">
        <v>10</v>
      </c>
      <c r="H291" t="s">
        <v>190</v>
      </c>
      <c r="I291">
        <v>119</v>
      </c>
      <c r="J291" t="s">
        <v>542</v>
      </c>
      <c r="K291">
        <v>241</v>
      </c>
      <c r="L291">
        <v>20</v>
      </c>
      <c r="M291" t="s">
        <v>592</v>
      </c>
      <c r="N291">
        <v>138</v>
      </c>
      <c r="O291" t="s">
        <v>137</v>
      </c>
      <c r="P291">
        <v>222</v>
      </c>
    </row>
    <row r="292" spans="1:16" x14ac:dyDescent="0.3">
      <c r="A292" s="1">
        <v>45582</v>
      </c>
      <c r="B292">
        <v>0</v>
      </c>
      <c r="C292" t="s">
        <v>164</v>
      </c>
      <c r="D292">
        <v>105</v>
      </c>
      <c r="E292" t="s">
        <v>334</v>
      </c>
      <c r="F292">
        <v>255</v>
      </c>
      <c r="G292">
        <v>10</v>
      </c>
      <c r="H292" t="s">
        <v>184</v>
      </c>
      <c r="I292">
        <v>120</v>
      </c>
      <c r="J292" t="s">
        <v>536</v>
      </c>
      <c r="K292">
        <v>240</v>
      </c>
      <c r="L292">
        <v>20</v>
      </c>
      <c r="M292" t="s">
        <v>843</v>
      </c>
      <c r="N292">
        <v>139</v>
      </c>
      <c r="O292" t="s">
        <v>762</v>
      </c>
      <c r="P292">
        <v>221</v>
      </c>
    </row>
    <row r="293" spans="1:16" x14ac:dyDescent="0.3">
      <c r="A293" s="1">
        <v>45583</v>
      </c>
      <c r="B293">
        <v>0</v>
      </c>
      <c r="C293" t="s">
        <v>158</v>
      </c>
      <c r="D293">
        <v>105</v>
      </c>
      <c r="E293" t="s">
        <v>327</v>
      </c>
      <c r="F293">
        <v>254</v>
      </c>
      <c r="G293">
        <v>10</v>
      </c>
      <c r="H293" t="s">
        <v>329</v>
      </c>
      <c r="I293">
        <v>120</v>
      </c>
      <c r="J293" t="s">
        <v>317</v>
      </c>
      <c r="K293">
        <v>239</v>
      </c>
      <c r="L293">
        <v>20</v>
      </c>
      <c r="M293" t="s">
        <v>345</v>
      </c>
      <c r="N293">
        <v>140</v>
      </c>
      <c r="O293" t="s">
        <v>119</v>
      </c>
      <c r="P293">
        <v>220</v>
      </c>
    </row>
    <row r="294" spans="1:16" x14ac:dyDescent="0.3">
      <c r="A294" s="1">
        <v>45584</v>
      </c>
      <c r="B294">
        <v>0</v>
      </c>
      <c r="C294" t="s">
        <v>152</v>
      </c>
      <c r="D294">
        <v>106</v>
      </c>
      <c r="E294" t="s">
        <v>322</v>
      </c>
      <c r="F294">
        <v>254</v>
      </c>
      <c r="G294">
        <v>10</v>
      </c>
      <c r="H294" t="s">
        <v>442</v>
      </c>
      <c r="I294">
        <v>121</v>
      </c>
      <c r="J294" t="s">
        <v>310</v>
      </c>
      <c r="K294">
        <v>239</v>
      </c>
      <c r="L294">
        <v>20</v>
      </c>
      <c r="M294" t="s">
        <v>914</v>
      </c>
      <c r="N294">
        <v>141</v>
      </c>
      <c r="O294" t="s">
        <v>278</v>
      </c>
      <c r="P294">
        <v>219</v>
      </c>
    </row>
    <row r="295" spans="1:16" x14ac:dyDescent="0.3">
      <c r="A295" s="1">
        <v>45585</v>
      </c>
      <c r="B295">
        <v>0</v>
      </c>
      <c r="C295" t="s">
        <v>819</v>
      </c>
      <c r="D295">
        <v>107</v>
      </c>
      <c r="E295" t="s">
        <v>315</v>
      </c>
      <c r="F295">
        <v>253</v>
      </c>
      <c r="G295">
        <v>10</v>
      </c>
      <c r="H295" t="s">
        <v>437</v>
      </c>
      <c r="I295">
        <v>122</v>
      </c>
      <c r="J295" t="s">
        <v>101</v>
      </c>
      <c r="K295">
        <v>238</v>
      </c>
      <c r="L295">
        <v>20</v>
      </c>
      <c r="M295" t="s">
        <v>198</v>
      </c>
      <c r="N295">
        <v>142</v>
      </c>
      <c r="O295" t="s">
        <v>103</v>
      </c>
      <c r="P295">
        <v>218</v>
      </c>
    </row>
    <row r="296" spans="1:16" x14ac:dyDescent="0.3">
      <c r="A296" s="1">
        <v>45586</v>
      </c>
      <c r="B296">
        <v>0</v>
      </c>
      <c r="C296" t="s">
        <v>140</v>
      </c>
      <c r="D296">
        <v>107</v>
      </c>
      <c r="E296" t="s">
        <v>530</v>
      </c>
      <c r="F296">
        <v>253</v>
      </c>
      <c r="G296">
        <v>10</v>
      </c>
      <c r="H296" t="s">
        <v>318</v>
      </c>
      <c r="I296">
        <v>122</v>
      </c>
      <c r="J296" t="s">
        <v>97</v>
      </c>
      <c r="K296">
        <v>237</v>
      </c>
      <c r="L296">
        <v>20</v>
      </c>
      <c r="M296" t="s">
        <v>331</v>
      </c>
      <c r="N296">
        <v>143</v>
      </c>
      <c r="O296" t="s">
        <v>490</v>
      </c>
      <c r="P296">
        <v>217</v>
      </c>
    </row>
    <row r="297" spans="1:16" x14ac:dyDescent="0.3">
      <c r="A297" s="1">
        <v>45587</v>
      </c>
      <c r="B297">
        <v>0</v>
      </c>
      <c r="C297" t="s">
        <v>134</v>
      </c>
      <c r="D297">
        <v>108</v>
      </c>
      <c r="E297" t="s">
        <v>915</v>
      </c>
      <c r="F297">
        <v>252</v>
      </c>
      <c r="G297">
        <v>10</v>
      </c>
      <c r="H297" t="s">
        <v>311</v>
      </c>
      <c r="I297">
        <v>123</v>
      </c>
      <c r="J297" t="s">
        <v>89</v>
      </c>
      <c r="K297">
        <v>237</v>
      </c>
      <c r="L297">
        <v>20</v>
      </c>
      <c r="M297" t="s">
        <v>537</v>
      </c>
      <c r="N297">
        <v>144</v>
      </c>
      <c r="O297" t="s">
        <v>486</v>
      </c>
      <c r="P297">
        <v>216</v>
      </c>
    </row>
    <row r="298" spans="1:16" x14ac:dyDescent="0.3">
      <c r="A298" s="1">
        <v>45588</v>
      </c>
      <c r="B298">
        <v>0</v>
      </c>
      <c r="C298" t="s">
        <v>128</v>
      </c>
      <c r="D298">
        <v>108</v>
      </c>
      <c r="E298" t="s">
        <v>520</v>
      </c>
      <c r="F298">
        <v>251</v>
      </c>
      <c r="G298">
        <v>10</v>
      </c>
      <c r="H298" t="s">
        <v>842</v>
      </c>
      <c r="I298">
        <v>124</v>
      </c>
      <c r="J298" t="s">
        <v>85</v>
      </c>
      <c r="K298">
        <v>236</v>
      </c>
      <c r="L298">
        <v>20</v>
      </c>
      <c r="M298" t="s">
        <v>532</v>
      </c>
      <c r="N298">
        <v>145</v>
      </c>
      <c r="O298" t="s">
        <v>430</v>
      </c>
      <c r="P298">
        <v>215</v>
      </c>
    </row>
    <row r="299" spans="1:16" x14ac:dyDescent="0.3">
      <c r="A299" s="1">
        <v>45589</v>
      </c>
      <c r="B299">
        <v>0</v>
      </c>
      <c r="C299" t="s">
        <v>303</v>
      </c>
      <c r="D299">
        <v>109</v>
      </c>
      <c r="E299" t="s">
        <v>282</v>
      </c>
      <c r="F299">
        <v>251</v>
      </c>
      <c r="G299">
        <v>10</v>
      </c>
      <c r="H299" t="s">
        <v>846</v>
      </c>
      <c r="I299">
        <v>125</v>
      </c>
      <c r="J299" t="s">
        <v>489</v>
      </c>
      <c r="K299">
        <v>235</v>
      </c>
      <c r="L299">
        <v>20</v>
      </c>
      <c r="M299" t="s">
        <v>881</v>
      </c>
      <c r="N299">
        <v>146</v>
      </c>
      <c r="O299" t="s">
        <v>79</v>
      </c>
      <c r="P299">
        <v>214</v>
      </c>
    </row>
    <row r="300" spans="1:16" x14ac:dyDescent="0.3">
      <c r="A300" s="1">
        <v>45590</v>
      </c>
      <c r="B300">
        <v>0</v>
      </c>
      <c r="C300" t="s">
        <v>116</v>
      </c>
      <c r="D300">
        <v>109</v>
      </c>
      <c r="E300" t="s">
        <v>276</v>
      </c>
      <c r="F300">
        <v>250</v>
      </c>
      <c r="G300">
        <v>10</v>
      </c>
      <c r="H300" t="s">
        <v>297</v>
      </c>
      <c r="I300">
        <v>125</v>
      </c>
      <c r="J300" t="s">
        <v>73</v>
      </c>
      <c r="K300">
        <v>235</v>
      </c>
      <c r="L300">
        <v>20</v>
      </c>
      <c r="M300" t="s">
        <v>772</v>
      </c>
      <c r="N300">
        <v>147</v>
      </c>
      <c r="O300" t="s">
        <v>413</v>
      </c>
      <c r="P300">
        <v>213</v>
      </c>
    </row>
    <row r="301" spans="1:16" x14ac:dyDescent="0.3">
      <c r="A301" s="1">
        <v>45591</v>
      </c>
      <c r="B301">
        <v>0</v>
      </c>
      <c r="C301" t="s">
        <v>295</v>
      </c>
      <c r="D301">
        <v>110</v>
      </c>
      <c r="E301" t="s">
        <v>272</v>
      </c>
      <c r="F301">
        <v>250</v>
      </c>
      <c r="G301">
        <v>10</v>
      </c>
      <c r="H301" t="s">
        <v>136</v>
      </c>
      <c r="I301">
        <v>126</v>
      </c>
      <c r="J301" t="s">
        <v>69</v>
      </c>
      <c r="K301">
        <v>234</v>
      </c>
      <c r="L301">
        <v>20</v>
      </c>
      <c r="M301" t="s">
        <v>515</v>
      </c>
      <c r="N301">
        <v>148</v>
      </c>
      <c r="O301" t="s">
        <v>891</v>
      </c>
      <c r="P301">
        <v>212</v>
      </c>
    </row>
    <row r="302" spans="1:16" x14ac:dyDescent="0.3">
      <c r="A302" s="1">
        <v>45592</v>
      </c>
      <c r="B302">
        <v>0</v>
      </c>
      <c r="C302" t="s">
        <v>261</v>
      </c>
      <c r="D302">
        <v>111</v>
      </c>
      <c r="E302" t="s">
        <v>304</v>
      </c>
      <c r="F302">
        <v>249</v>
      </c>
      <c r="G302">
        <v>10</v>
      </c>
      <c r="H302" t="s">
        <v>33</v>
      </c>
      <c r="I302">
        <v>127</v>
      </c>
      <c r="J302" t="s">
        <v>762</v>
      </c>
      <c r="K302">
        <v>233</v>
      </c>
      <c r="L302">
        <v>20</v>
      </c>
      <c r="M302" t="s">
        <v>42</v>
      </c>
      <c r="N302">
        <v>149</v>
      </c>
      <c r="O302" t="s">
        <v>789</v>
      </c>
      <c r="P302">
        <v>211</v>
      </c>
    </row>
    <row r="303" spans="1:16" x14ac:dyDescent="0.3">
      <c r="A303" s="1">
        <v>45593</v>
      </c>
      <c r="B303">
        <v>0</v>
      </c>
      <c r="C303" t="s">
        <v>257</v>
      </c>
      <c r="D303">
        <v>111</v>
      </c>
      <c r="E303" t="s">
        <v>296</v>
      </c>
      <c r="F303">
        <v>249</v>
      </c>
      <c r="G303">
        <v>10</v>
      </c>
      <c r="H303" t="s">
        <v>19</v>
      </c>
      <c r="I303">
        <v>127</v>
      </c>
      <c r="J303" t="s">
        <v>290</v>
      </c>
      <c r="K303">
        <v>233</v>
      </c>
      <c r="L303">
        <v>20</v>
      </c>
      <c r="M303" t="s">
        <v>31</v>
      </c>
      <c r="N303">
        <v>150</v>
      </c>
      <c r="O303" t="s">
        <v>307</v>
      </c>
      <c r="P303">
        <v>210</v>
      </c>
    </row>
    <row r="304" spans="1:16" x14ac:dyDescent="0.3">
      <c r="A304" s="1">
        <v>45594</v>
      </c>
      <c r="B304">
        <v>0</v>
      </c>
      <c r="C304" t="s">
        <v>559</v>
      </c>
      <c r="D304">
        <v>112</v>
      </c>
      <c r="E304" t="s">
        <v>289</v>
      </c>
      <c r="F304">
        <v>248</v>
      </c>
      <c r="G304">
        <v>10</v>
      </c>
      <c r="H304" t="s">
        <v>0</v>
      </c>
      <c r="I304">
        <v>128</v>
      </c>
      <c r="J304" t="s">
        <v>284</v>
      </c>
      <c r="K304">
        <v>232</v>
      </c>
      <c r="L304">
        <v>20</v>
      </c>
      <c r="M304" t="s">
        <v>17</v>
      </c>
      <c r="N304">
        <v>151</v>
      </c>
      <c r="O304" t="s">
        <v>773</v>
      </c>
      <c r="P304">
        <v>209</v>
      </c>
    </row>
    <row r="305" spans="1:16" x14ac:dyDescent="0.3">
      <c r="A305" s="1">
        <v>45595</v>
      </c>
      <c r="B305">
        <v>0</v>
      </c>
      <c r="C305" t="s">
        <v>253</v>
      </c>
      <c r="D305">
        <v>112</v>
      </c>
      <c r="E305" t="s">
        <v>89</v>
      </c>
      <c r="F305">
        <v>247</v>
      </c>
      <c r="G305">
        <v>10</v>
      </c>
      <c r="H305" t="s">
        <v>244</v>
      </c>
      <c r="I305">
        <v>129</v>
      </c>
      <c r="J305" t="s">
        <v>278</v>
      </c>
      <c r="K305">
        <v>231</v>
      </c>
      <c r="L305">
        <v>20</v>
      </c>
      <c r="M305" t="s">
        <v>2</v>
      </c>
      <c r="N305">
        <v>152</v>
      </c>
      <c r="O305" t="s">
        <v>151</v>
      </c>
      <c r="P305">
        <v>208</v>
      </c>
    </row>
    <row r="306" spans="1:16" x14ac:dyDescent="0.3">
      <c r="A306" s="1">
        <v>45596</v>
      </c>
      <c r="B306">
        <v>0</v>
      </c>
      <c r="C306" t="s">
        <v>250</v>
      </c>
      <c r="D306">
        <v>113</v>
      </c>
      <c r="E306" t="s">
        <v>85</v>
      </c>
      <c r="F306">
        <v>247</v>
      </c>
      <c r="G306">
        <v>10</v>
      </c>
      <c r="H306" t="s">
        <v>239</v>
      </c>
      <c r="I306">
        <v>129</v>
      </c>
      <c r="J306" t="s">
        <v>501</v>
      </c>
      <c r="K306">
        <v>231</v>
      </c>
      <c r="L306">
        <v>20</v>
      </c>
      <c r="M306" t="s">
        <v>222</v>
      </c>
      <c r="N306">
        <v>153</v>
      </c>
      <c r="O306" t="s">
        <v>916</v>
      </c>
      <c r="P306">
        <v>206</v>
      </c>
    </row>
    <row r="307" spans="1:16" x14ac:dyDescent="0.3">
      <c r="A307" s="1">
        <v>45597</v>
      </c>
      <c r="B307">
        <v>0</v>
      </c>
      <c r="C307" t="s">
        <v>247</v>
      </c>
      <c r="D307">
        <v>113</v>
      </c>
      <c r="E307" t="s">
        <v>81</v>
      </c>
      <c r="F307">
        <v>246</v>
      </c>
      <c r="G307">
        <v>10</v>
      </c>
      <c r="H307" t="s">
        <v>890</v>
      </c>
      <c r="I307">
        <v>130</v>
      </c>
      <c r="J307" t="s">
        <v>495</v>
      </c>
      <c r="K307">
        <v>230</v>
      </c>
      <c r="L307">
        <v>20</v>
      </c>
      <c r="M307" t="s">
        <v>839</v>
      </c>
      <c r="N307">
        <v>155</v>
      </c>
      <c r="O307" t="s">
        <v>882</v>
      </c>
      <c r="P307">
        <v>205</v>
      </c>
    </row>
    <row r="308" spans="1:16" x14ac:dyDescent="0.3">
      <c r="A308" s="1">
        <v>45598</v>
      </c>
      <c r="B308">
        <v>0</v>
      </c>
      <c r="C308" t="s">
        <v>242</v>
      </c>
      <c r="D308">
        <v>114</v>
      </c>
      <c r="E308" t="s">
        <v>489</v>
      </c>
      <c r="F308">
        <v>246</v>
      </c>
      <c r="G308">
        <v>10</v>
      </c>
      <c r="H308" t="s">
        <v>232</v>
      </c>
      <c r="I308">
        <v>131</v>
      </c>
      <c r="J308" t="s">
        <v>490</v>
      </c>
      <c r="K308">
        <v>229</v>
      </c>
      <c r="L308">
        <v>20</v>
      </c>
      <c r="M308" t="s">
        <v>843</v>
      </c>
      <c r="N308">
        <v>156</v>
      </c>
      <c r="O308" t="s">
        <v>917</v>
      </c>
      <c r="P308">
        <v>204</v>
      </c>
    </row>
    <row r="309" spans="1:16" x14ac:dyDescent="0.3">
      <c r="A309" s="1">
        <v>45599</v>
      </c>
      <c r="B309">
        <v>0</v>
      </c>
      <c r="C309" t="s">
        <v>237</v>
      </c>
      <c r="D309">
        <v>115</v>
      </c>
      <c r="E309" t="s">
        <v>73</v>
      </c>
      <c r="F309">
        <v>245</v>
      </c>
      <c r="G309">
        <v>10</v>
      </c>
      <c r="H309" t="s">
        <v>727</v>
      </c>
      <c r="I309">
        <v>131</v>
      </c>
      <c r="J309" t="s">
        <v>264</v>
      </c>
      <c r="K309">
        <v>229</v>
      </c>
      <c r="L309">
        <v>20</v>
      </c>
      <c r="M309" t="s">
        <v>568</v>
      </c>
      <c r="N309">
        <v>157</v>
      </c>
      <c r="O309" t="s">
        <v>133</v>
      </c>
      <c r="P309">
        <v>203</v>
      </c>
    </row>
    <row r="310" spans="1:16" x14ac:dyDescent="0.3">
      <c r="A310" s="1">
        <v>45600</v>
      </c>
      <c r="B310">
        <v>0</v>
      </c>
      <c r="C310" t="s">
        <v>397</v>
      </c>
      <c r="D310">
        <v>115</v>
      </c>
      <c r="E310" t="s">
        <v>69</v>
      </c>
      <c r="F310">
        <v>245</v>
      </c>
      <c r="G310">
        <v>10</v>
      </c>
      <c r="H310" t="s">
        <v>375</v>
      </c>
      <c r="I310">
        <v>132</v>
      </c>
      <c r="J310" t="s">
        <v>260</v>
      </c>
      <c r="K310">
        <v>228</v>
      </c>
      <c r="L310">
        <v>20</v>
      </c>
      <c r="M310" t="s">
        <v>198</v>
      </c>
      <c r="N310">
        <v>158</v>
      </c>
      <c r="O310" t="s">
        <v>918</v>
      </c>
      <c r="P310">
        <v>201</v>
      </c>
    </row>
    <row r="311" spans="1:16" x14ac:dyDescent="0.3">
      <c r="A311" s="1">
        <v>45601</v>
      </c>
      <c r="B311">
        <v>0</v>
      </c>
      <c r="C311" t="s">
        <v>391</v>
      </c>
      <c r="D311">
        <v>116</v>
      </c>
      <c r="E311" t="s">
        <v>65</v>
      </c>
      <c r="F311">
        <v>244</v>
      </c>
      <c r="G311">
        <v>10</v>
      </c>
      <c r="H311" t="s">
        <v>220</v>
      </c>
      <c r="I311">
        <v>133</v>
      </c>
      <c r="J311" t="s">
        <v>430</v>
      </c>
      <c r="K311">
        <v>227</v>
      </c>
      <c r="L311">
        <v>20</v>
      </c>
      <c r="M311" t="s">
        <v>871</v>
      </c>
      <c r="N311">
        <v>160</v>
      </c>
      <c r="O311" t="s">
        <v>919</v>
      </c>
      <c r="P311">
        <v>200</v>
      </c>
    </row>
    <row r="312" spans="1:16" x14ac:dyDescent="0.3">
      <c r="A312" s="1">
        <v>45602</v>
      </c>
      <c r="B312">
        <v>0</v>
      </c>
      <c r="C312" t="s">
        <v>883</v>
      </c>
      <c r="D312">
        <v>116</v>
      </c>
      <c r="E312" t="s">
        <v>61</v>
      </c>
      <c r="F312">
        <v>244</v>
      </c>
      <c r="G312">
        <v>10</v>
      </c>
      <c r="H312" t="s">
        <v>365</v>
      </c>
      <c r="I312">
        <v>133</v>
      </c>
      <c r="J312" t="s">
        <v>83</v>
      </c>
      <c r="K312">
        <v>227</v>
      </c>
      <c r="L312">
        <v>20</v>
      </c>
      <c r="M312" t="s">
        <v>878</v>
      </c>
      <c r="N312">
        <v>161</v>
      </c>
      <c r="O312" t="s">
        <v>270</v>
      </c>
      <c r="P312">
        <v>198</v>
      </c>
    </row>
    <row r="313" spans="1:16" x14ac:dyDescent="0.3">
      <c r="A313" s="1">
        <v>45603</v>
      </c>
      <c r="B313">
        <v>0</v>
      </c>
      <c r="C313" t="s">
        <v>885</v>
      </c>
      <c r="D313">
        <v>117</v>
      </c>
      <c r="E313" t="s">
        <v>57</v>
      </c>
      <c r="F313">
        <v>243</v>
      </c>
      <c r="G313">
        <v>10</v>
      </c>
      <c r="H313" t="s">
        <v>476</v>
      </c>
      <c r="I313">
        <v>134</v>
      </c>
      <c r="J313" t="s">
        <v>420</v>
      </c>
      <c r="K313">
        <v>226</v>
      </c>
      <c r="L313">
        <v>20</v>
      </c>
      <c r="M313" t="s">
        <v>174</v>
      </c>
      <c r="N313">
        <v>163</v>
      </c>
      <c r="O313" t="s">
        <v>920</v>
      </c>
      <c r="P313">
        <v>197</v>
      </c>
    </row>
    <row r="314" spans="1:16" x14ac:dyDescent="0.3">
      <c r="A314" s="1">
        <v>45604</v>
      </c>
      <c r="B314">
        <v>0</v>
      </c>
      <c r="C314" t="s">
        <v>888</v>
      </c>
      <c r="D314">
        <v>117</v>
      </c>
      <c r="E314" t="s">
        <v>53</v>
      </c>
      <c r="F314">
        <v>243</v>
      </c>
      <c r="G314">
        <v>10</v>
      </c>
      <c r="H314" t="s">
        <v>470</v>
      </c>
      <c r="I314">
        <v>134</v>
      </c>
      <c r="J314" t="s">
        <v>75</v>
      </c>
      <c r="K314">
        <v>225</v>
      </c>
      <c r="L314">
        <v>20</v>
      </c>
      <c r="M314" t="s">
        <v>306</v>
      </c>
      <c r="N314">
        <v>165</v>
      </c>
      <c r="O314" t="s">
        <v>115</v>
      </c>
      <c r="P314">
        <v>195</v>
      </c>
    </row>
    <row r="315" spans="1:16" x14ac:dyDescent="0.3">
      <c r="A315" s="1">
        <v>45605</v>
      </c>
      <c r="B315">
        <v>0</v>
      </c>
      <c r="C315" t="s">
        <v>218</v>
      </c>
      <c r="D315">
        <v>118</v>
      </c>
      <c r="E315" t="s">
        <v>49</v>
      </c>
      <c r="F315">
        <v>242</v>
      </c>
      <c r="G315">
        <v>10</v>
      </c>
      <c r="H315" t="s">
        <v>463</v>
      </c>
      <c r="I315">
        <v>135</v>
      </c>
      <c r="J315" t="s">
        <v>71</v>
      </c>
      <c r="K315">
        <v>225</v>
      </c>
      <c r="L315">
        <v>20</v>
      </c>
      <c r="M315" t="s">
        <v>695</v>
      </c>
      <c r="N315">
        <v>167</v>
      </c>
      <c r="O315" t="s">
        <v>921</v>
      </c>
      <c r="P315">
        <v>193</v>
      </c>
    </row>
    <row r="316" spans="1:16" x14ac:dyDescent="0.3">
      <c r="A316" s="1">
        <v>45606</v>
      </c>
      <c r="B316">
        <v>0</v>
      </c>
      <c r="C316" t="s">
        <v>214</v>
      </c>
      <c r="D316">
        <v>118</v>
      </c>
      <c r="E316" t="s">
        <v>45</v>
      </c>
      <c r="F316">
        <v>242</v>
      </c>
      <c r="G316">
        <v>10</v>
      </c>
      <c r="H316" t="s">
        <v>651</v>
      </c>
      <c r="I316">
        <v>136</v>
      </c>
      <c r="J316" t="s">
        <v>67</v>
      </c>
      <c r="K316">
        <v>224</v>
      </c>
      <c r="L316">
        <v>20</v>
      </c>
      <c r="M316" t="s">
        <v>676</v>
      </c>
      <c r="N316">
        <v>169</v>
      </c>
      <c r="O316" t="s">
        <v>922</v>
      </c>
      <c r="P316">
        <v>191</v>
      </c>
    </row>
    <row r="317" spans="1:16" x14ac:dyDescent="0.3">
      <c r="A317" s="1">
        <v>45607</v>
      </c>
      <c r="B317">
        <v>0</v>
      </c>
      <c r="C317" t="s">
        <v>210</v>
      </c>
      <c r="D317">
        <v>119</v>
      </c>
      <c r="E317" t="s">
        <v>41</v>
      </c>
      <c r="F317">
        <v>241</v>
      </c>
      <c r="G317">
        <v>10</v>
      </c>
      <c r="H317" t="s">
        <v>343</v>
      </c>
      <c r="I317">
        <v>136</v>
      </c>
      <c r="J317" t="s">
        <v>241</v>
      </c>
      <c r="K317">
        <v>224</v>
      </c>
      <c r="L317">
        <v>20</v>
      </c>
      <c r="M317" t="s">
        <v>138</v>
      </c>
      <c r="N317">
        <v>171</v>
      </c>
      <c r="O317" t="s">
        <v>786</v>
      </c>
      <c r="P317">
        <v>189</v>
      </c>
    </row>
    <row r="318" spans="1:16" x14ac:dyDescent="0.3">
      <c r="A318" s="1">
        <v>45608</v>
      </c>
      <c r="B318">
        <v>0</v>
      </c>
      <c r="C318" t="s">
        <v>205</v>
      </c>
      <c r="D318">
        <v>119</v>
      </c>
      <c r="E318" t="s">
        <v>38</v>
      </c>
      <c r="F318">
        <v>241</v>
      </c>
      <c r="G318">
        <v>10</v>
      </c>
      <c r="H318" t="s">
        <v>336</v>
      </c>
      <c r="I318">
        <v>137</v>
      </c>
      <c r="J318" t="s">
        <v>59</v>
      </c>
      <c r="K318">
        <v>223</v>
      </c>
      <c r="L318">
        <v>20</v>
      </c>
      <c r="M318" t="s">
        <v>455</v>
      </c>
      <c r="N318">
        <v>175</v>
      </c>
      <c r="O318" t="s">
        <v>912</v>
      </c>
      <c r="P318">
        <v>185</v>
      </c>
    </row>
    <row r="319" spans="1:16" x14ac:dyDescent="0.3">
      <c r="A319" s="1">
        <v>45609</v>
      </c>
      <c r="B319">
        <v>0</v>
      </c>
      <c r="C319" t="s">
        <v>200</v>
      </c>
      <c r="D319">
        <v>120</v>
      </c>
      <c r="E319" t="s">
        <v>34</v>
      </c>
      <c r="F319">
        <v>240</v>
      </c>
      <c r="G319">
        <v>10</v>
      </c>
      <c r="H319" t="s">
        <v>329</v>
      </c>
      <c r="I319">
        <v>138</v>
      </c>
      <c r="J319" t="s">
        <v>55</v>
      </c>
      <c r="K319">
        <v>222</v>
      </c>
    </row>
    <row r="320" spans="1:16" x14ac:dyDescent="0.3">
      <c r="A320" s="1">
        <v>45610</v>
      </c>
      <c r="B320">
        <v>0</v>
      </c>
      <c r="C320" t="s">
        <v>710</v>
      </c>
      <c r="D320">
        <v>120</v>
      </c>
      <c r="E320" t="s">
        <v>30</v>
      </c>
      <c r="F320">
        <v>240</v>
      </c>
      <c r="G320">
        <v>10</v>
      </c>
      <c r="H320" t="s">
        <v>442</v>
      </c>
      <c r="I320">
        <v>138</v>
      </c>
      <c r="J320" t="s">
        <v>233</v>
      </c>
      <c r="K320">
        <v>222</v>
      </c>
    </row>
    <row r="321" spans="1:11" x14ac:dyDescent="0.3">
      <c r="A321" s="1">
        <v>45611</v>
      </c>
      <c r="B321">
        <v>0</v>
      </c>
      <c r="C321" t="s">
        <v>699</v>
      </c>
      <c r="D321">
        <v>120</v>
      </c>
      <c r="E321" t="s">
        <v>27</v>
      </c>
      <c r="F321">
        <v>239</v>
      </c>
      <c r="G321">
        <v>10</v>
      </c>
      <c r="H321" t="s">
        <v>166</v>
      </c>
      <c r="I321">
        <v>139</v>
      </c>
      <c r="J321" t="s">
        <v>637</v>
      </c>
      <c r="K321">
        <v>221</v>
      </c>
    </row>
    <row r="322" spans="1:11" x14ac:dyDescent="0.3">
      <c r="A322" s="1">
        <v>45612</v>
      </c>
      <c r="B322">
        <v>0</v>
      </c>
      <c r="C322" t="s">
        <v>355</v>
      </c>
      <c r="D322">
        <v>121</v>
      </c>
      <c r="E322" t="s">
        <v>23</v>
      </c>
      <c r="F322">
        <v>239</v>
      </c>
      <c r="G322">
        <v>10</v>
      </c>
      <c r="H322" t="s">
        <v>434</v>
      </c>
      <c r="I322">
        <v>139</v>
      </c>
      <c r="J322" t="s">
        <v>385</v>
      </c>
      <c r="K322">
        <v>220</v>
      </c>
    </row>
    <row r="323" spans="1:11" x14ac:dyDescent="0.3">
      <c r="A323" s="1">
        <v>45613</v>
      </c>
      <c r="B323">
        <v>0</v>
      </c>
      <c r="C323" t="s">
        <v>349</v>
      </c>
      <c r="D323">
        <v>121</v>
      </c>
      <c r="E323" t="s">
        <v>20</v>
      </c>
      <c r="F323">
        <v>238</v>
      </c>
      <c r="G323">
        <v>10</v>
      </c>
      <c r="H323" t="s">
        <v>311</v>
      </c>
      <c r="I323">
        <v>140</v>
      </c>
      <c r="J323" t="s">
        <v>450</v>
      </c>
      <c r="K323">
        <v>220</v>
      </c>
    </row>
    <row r="324" spans="1:11" x14ac:dyDescent="0.3">
      <c r="A324" s="1">
        <v>45614</v>
      </c>
      <c r="B324">
        <v>0</v>
      </c>
      <c r="C324" t="s">
        <v>176</v>
      </c>
      <c r="D324">
        <v>122</v>
      </c>
      <c r="E324" t="s">
        <v>16</v>
      </c>
      <c r="F324">
        <v>238</v>
      </c>
      <c r="G324">
        <v>10</v>
      </c>
      <c r="H324" t="s">
        <v>148</v>
      </c>
      <c r="I324">
        <v>141</v>
      </c>
      <c r="J324" t="s">
        <v>380</v>
      </c>
      <c r="K324">
        <v>219</v>
      </c>
    </row>
    <row r="325" spans="1:11" x14ac:dyDescent="0.3">
      <c r="A325" s="1">
        <v>45615</v>
      </c>
      <c r="B325">
        <v>0</v>
      </c>
      <c r="C325" t="s">
        <v>170</v>
      </c>
      <c r="D325">
        <v>122</v>
      </c>
      <c r="E325" t="s">
        <v>221</v>
      </c>
      <c r="F325">
        <v>238</v>
      </c>
      <c r="G325">
        <v>10</v>
      </c>
      <c r="H325" t="s">
        <v>142</v>
      </c>
      <c r="I325">
        <v>141</v>
      </c>
      <c r="J325" t="s">
        <v>36</v>
      </c>
      <c r="K325">
        <v>219</v>
      </c>
    </row>
    <row r="326" spans="1:11" x14ac:dyDescent="0.3">
      <c r="A326" s="1">
        <v>45616</v>
      </c>
      <c r="B326">
        <v>0</v>
      </c>
      <c r="C326" t="s">
        <v>335</v>
      </c>
      <c r="D326">
        <v>123</v>
      </c>
      <c r="E326" t="s">
        <v>11</v>
      </c>
      <c r="F326">
        <v>237</v>
      </c>
      <c r="G326">
        <v>10</v>
      </c>
      <c r="H326" t="s">
        <v>136</v>
      </c>
      <c r="I326">
        <v>142</v>
      </c>
      <c r="J326" t="s">
        <v>32</v>
      </c>
      <c r="K326">
        <v>218</v>
      </c>
    </row>
    <row r="327" spans="1:11" x14ac:dyDescent="0.3">
      <c r="A327" s="1">
        <v>45617</v>
      </c>
      <c r="B327">
        <v>0</v>
      </c>
      <c r="C327" t="s">
        <v>158</v>
      </c>
      <c r="D327">
        <v>123</v>
      </c>
      <c r="E327" t="s">
        <v>7</v>
      </c>
      <c r="F327">
        <v>237</v>
      </c>
      <c r="G327">
        <v>10</v>
      </c>
      <c r="H327" t="s">
        <v>130</v>
      </c>
      <c r="I327">
        <v>142</v>
      </c>
      <c r="J327" t="s">
        <v>29</v>
      </c>
      <c r="K327">
        <v>218</v>
      </c>
    </row>
    <row r="328" spans="1:11" x14ac:dyDescent="0.3">
      <c r="A328" s="1">
        <v>45618</v>
      </c>
      <c r="B328">
        <v>0</v>
      </c>
      <c r="C328" t="s">
        <v>152</v>
      </c>
      <c r="D328">
        <v>123</v>
      </c>
      <c r="E328" t="s">
        <v>4</v>
      </c>
      <c r="F328">
        <v>236</v>
      </c>
      <c r="G328">
        <v>10</v>
      </c>
      <c r="H328" t="s">
        <v>124</v>
      </c>
      <c r="I328">
        <v>143</v>
      </c>
      <c r="J328" t="s">
        <v>439</v>
      </c>
      <c r="K328">
        <v>217</v>
      </c>
    </row>
    <row r="329" spans="1:11" x14ac:dyDescent="0.3">
      <c r="A329" s="1">
        <v>45619</v>
      </c>
      <c r="B329">
        <v>0</v>
      </c>
      <c r="C329" t="s">
        <v>146</v>
      </c>
      <c r="D329">
        <v>124</v>
      </c>
      <c r="E329" t="s">
        <v>1</v>
      </c>
      <c r="F329">
        <v>236</v>
      </c>
      <c r="G329">
        <v>10</v>
      </c>
      <c r="H329" t="s">
        <v>906</v>
      </c>
      <c r="I329">
        <v>143</v>
      </c>
      <c r="J329" t="s">
        <v>367</v>
      </c>
      <c r="K329">
        <v>217</v>
      </c>
    </row>
    <row r="330" spans="1:11" x14ac:dyDescent="0.3">
      <c r="A330" s="1">
        <v>45620</v>
      </c>
      <c r="B330">
        <v>0</v>
      </c>
      <c r="C330" t="s">
        <v>140</v>
      </c>
      <c r="D330">
        <v>124</v>
      </c>
      <c r="E330" t="s">
        <v>383</v>
      </c>
      <c r="F330">
        <v>236</v>
      </c>
      <c r="G330">
        <v>10</v>
      </c>
      <c r="H330" t="s">
        <v>426</v>
      </c>
      <c r="I330">
        <v>144</v>
      </c>
      <c r="J330" t="s">
        <v>602</v>
      </c>
      <c r="K330">
        <v>216</v>
      </c>
    </row>
    <row r="331" spans="1:11" x14ac:dyDescent="0.3">
      <c r="A331" s="1">
        <v>45621</v>
      </c>
      <c r="B331">
        <v>0</v>
      </c>
      <c r="C331" t="s">
        <v>134</v>
      </c>
      <c r="D331">
        <v>125</v>
      </c>
      <c r="E331" t="s">
        <v>616</v>
      </c>
      <c r="F331">
        <v>235</v>
      </c>
      <c r="G331">
        <v>10</v>
      </c>
      <c r="H331" t="s">
        <v>106</v>
      </c>
      <c r="I331">
        <v>144</v>
      </c>
      <c r="J331" t="s">
        <v>18</v>
      </c>
      <c r="K331">
        <v>216</v>
      </c>
    </row>
    <row r="332" spans="1:11" x14ac:dyDescent="0.3">
      <c r="A332" s="1">
        <v>45622</v>
      </c>
      <c r="B332">
        <v>0</v>
      </c>
      <c r="C332" t="s">
        <v>631</v>
      </c>
      <c r="D332">
        <v>125</v>
      </c>
      <c r="E332" t="s">
        <v>208</v>
      </c>
      <c r="F332">
        <v>235</v>
      </c>
      <c r="G332">
        <v>10</v>
      </c>
      <c r="H332" t="s">
        <v>268</v>
      </c>
      <c r="I332">
        <v>145</v>
      </c>
      <c r="J332" t="s">
        <v>594</v>
      </c>
      <c r="K332">
        <v>215</v>
      </c>
    </row>
    <row r="333" spans="1:11" x14ac:dyDescent="0.3">
      <c r="A333" s="1">
        <v>45623</v>
      </c>
      <c r="B333">
        <v>0</v>
      </c>
      <c r="C333" t="s">
        <v>122</v>
      </c>
      <c r="D333">
        <v>125</v>
      </c>
      <c r="E333" t="s">
        <v>609</v>
      </c>
      <c r="F333">
        <v>235</v>
      </c>
      <c r="G333">
        <v>10</v>
      </c>
      <c r="H333" t="s">
        <v>412</v>
      </c>
      <c r="I333">
        <v>145</v>
      </c>
      <c r="J333" t="s">
        <v>357</v>
      </c>
      <c r="K333">
        <v>215</v>
      </c>
    </row>
    <row r="334" spans="1:11" x14ac:dyDescent="0.3">
      <c r="A334" s="1">
        <v>45624</v>
      </c>
      <c r="B334">
        <v>0</v>
      </c>
      <c r="C334" t="s">
        <v>303</v>
      </c>
      <c r="D334">
        <v>125</v>
      </c>
      <c r="E334" t="s">
        <v>203</v>
      </c>
      <c r="F334">
        <v>234</v>
      </c>
      <c r="G334">
        <v>10</v>
      </c>
      <c r="H334" t="s">
        <v>908</v>
      </c>
      <c r="I334">
        <v>146</v>
      </c>
      <c r="J334" t="s">
        <v>9</v>
      </c>
      <c r="K334">
        <v>214</v>
      </c>
    </row>
    <row r="335" spans="1:11" x14ac:dyDescent="0.3">
      <c r="A335" s="1">
        <v>45625</v>
      </c>
      <c r="B335">
        <v>0</v>
      </c>
      <c r="C335" t="s">
        <v>110</v>
      </c>
      <c r="D335">
        <v>126</v>
      </c>
      <c r="E335" t="s">
        <v>203</v>
      </c>
      <c r="F335">
        <v>234</v>
      </c>
      <c r="G335">
        <v>10</v>
      </c>
      <c r="H335" t="s">
        <v>784</v>
      </c>
      <c r="I335">
        <v>146</v>
      </c>
      <c r="J335" t="s">
        <v>923</v>
      </c>
      <c r="K335">
        <v>214</v>
      </c>
    </row>
    <row r="336" spans="1:11" x14ac:dyDescent="0.3">
      <c r="A336" s="1">
        <v>45626</v>
      </c>
      <c r="B336">
        <v>0</v>
      </c>
      <c r="C336" t="s">
        <v>295</v>
      </c>
      <c r="D336">
        <v>126</v>
      </c>
      <c r="E336" t="s">
        <v>600</v>
      </c>
      <c r="F336">
        <v>234</v>
      </c>
      <c r="G336">
        <v>10</v>
      </c>
      <c r="H336" t="s">
        <v>402</v>
      </c>
      <c r="I336">
        <v>147</v>
      </c>
      <c r="J336" t="s">
        <v>3</v>
      </c>
      <c r="K336">
        <v>213</v>
      </c>
    </row>
    <row r="337" spans="1:11" x14ac:dyDescent="0.3">
      <c r="A337" s="1">
        <v>45627</v>
      </c>
      <c r="B337">
        <v>0</v>
      </c>
      <c r="C337" t="s">
        <v>100</v>
      </c>
      <c r="D337">
        <v>126</v>
      </c>
      <c r="E337" t="s">
        <v>197</v>
      </c>
      <c r="F337">
        <v>233</v>
      </c>
      <c r="G337">
        <v>10</v>
      </c>
      <c r="H337" t="s">
        <v>255</v>
      </c>
      <c r="I337">
        <v>147</v>
      </c>
      <c r="J337" t="s">
        <v>199</v>
      </c>
      <c r="K337">
        <v>213</v>
      </c>
    </row>
    <row r="338" spans="1:11" x14ac:dyDescent="0.3">
      <c r="A338" s="1">
        <v>45628</v>
      </c>
      <c r="B338">
        <v>0</v>
      </c>
      <c r="C338" t="s">
        <v>591</v>
      </c>
      <c r="D338">
        <v>127</v>
      </c>
      <c r="E338" t="s">
        <v>197</v>
      </c>
      <c r="F338">
        <v>233</v>
      </c>
      <c r="G338">
        <v>10</v>
      </c>
      <c r="H338" t="s">
        <v>74</v>
      </c>
      <c r="I338">
        <v>147</v>
      </c>
      <c r="J338" t="s">
        <v>864</v>
      </c>
      <c r="K338">
        <v>212</v>
      </c>
    </row>
    <row r="339" spans="1:11" x14ac:dyDescent="0.3">
      <c r="A339" s="1">
        <v>45629</v>
      </c>
      <c r="B339">
        <v>0</v>
      </c>
      <c r="C339" t="s">
        <v>92</v>
      </c>
      <c r="D339">
        <v>127</v>
      </c>
      <c r="E339" t="s">
        <v>863</v>
      </c>
      <c r="F339">
        <v>233</v>
      </c>
      <c r="G339">
        <v>10</v>
      </c>
      <c r="H339" t="s">
        <v>70</v>
      </c>
      <c r="I339">
        <v>148</v>
      </c>
      <c r="J339" t="s">
        <v>346</v>
      </c>
      <c r="K339">
        <v>212</v>
      </c>
    </row>
    <row r="340" spans="1:11" x14ac:dyDescent="0.3">
      <c r="A340" s="1">
        <v>45630</v>
      </c>
      <c r="B340">
        <v>0</v>
      </c>
      <c r="C340" t="s">
        <v>88</v>
      </c>
      <c r="D340">
        <v>127</v>
      </c>
      <c r="E340" t="s">
        <v>863</v>
      </c>
      <c r="F340">
        <v>233</v>
      </c>
      <c r="G340">
        <v>10</v>
      </c>
      <c r="H340" t="s">
        <v>66</v>
      </c>
      <c r="I340">
        <v>148</v>
      </c>
      <c r="J340" t="s">
        <v>924</v>
      </c>
      <c r="K340">
        <v>212</v>
      </c>
    </row>
    <row r="341" spans="1:11" x14ac:dyDescent="0.3">
      <c r="A341" s="1">
        <v>45631</v>
      </c>
      <c r="B341">
        <v>0</v>
      </c>
      <c r="C341" t="s">
        <v>277</v>
      </c>
      <c r="D341">
        <v>127</v>
      </c>
      <c r="E341" t="s">
        <v>366</v>
      </c>
      <c r="F341">
        <v>232</v>
      </c>
      <c r="G341">
        <v>10</v>
      </c>
      <c r="H341" t="s">
        <v>62</v>
      </c>
      <c r="I341">
        <v>149</v>
      </c>
      <c r="J341" t="s">
        <v>193</v>
      </c>
      <c r="K341">
        <v>211</v>
      </c>
    </row>
    <row r="342" spans="1:11" x14ac:dyDescent="0.3">
      <c r="A342" s="1">
        <v>45632</v>
      </c>
      <c r="B342">
        <v>0</v>
      </c>
      <c r="C342" t="s">
        <v>84</v>
      </c>
      <c r="D342">
        <v>128</v>
      </c>
      <c r="E342" t="s">
        <v>366</v>
      </c>
      <c r="F342">
        <v>232</v>
      </c>
      <c r="G342">
        <v>10</v>
      </c>
      <c r="H342" t="s">
        <v>245</v>
      </c>
      <c r="I342">
        <v>149</v>
      </c>
      <c r="J342" t="s">
        <v>925</v>
      </c>
      <c r="K342">
        <v>211</v>
      </c>
    </row>
    <row r="343" spans="1:11" x14ac:dyDescent="0.3">
      <c r="A343" s="1">
        <v>45633</v>
      </c>
      <c r="B343">
        <v>0</v>
      </c>
      <c r="C343" t="s">
        <v>76</v>
      </c>
      <c r="D343">
        <v>128</v>
      </c>
      <c r="E343" t="s">
        <v>191</v>
      </c>
      <c r="F343">
        <v>232</v>
      </c>
      <c r="G343">
        <v>10</v>
      </c>
      <c r="H343" t="s">
        <v>384</v>
      </c>
      <c r="I343">
        <v>149</v>
      </c>
      <c r="J343" t="s">
        <v>339</v>
      </c>
      <c r="K343">
        <v>211</v>
      </c>
    </row>
    <row r="344" spans="1:11" x14ac:dyDescent="0.3">
      <c r="A344" s="1">
        <v>45634</v>
      </c>
      <c r="B344">
        <v>0</v>
      </c>
      <c r="C344" t="s">
        <v>72</v>
      </c>
      <c r="D344">
        <v>128</v>
      </c>
      <c r="E344" t="s">
        <v>191</v>
      </c>
      <c r="F344">
        <v>232</v>
      </c>
      <c r="G344">
        <v>10</v>
      </c>
      <c r="H344" t="s">
        <v>50</v>
      </c>
      <c r="I344">
        <v>150</v>
      </c>
      <c r="J344" t="s">
        <v>926</v>
      </c>
      <c r="K344">
        <v>210</v>
      </c>
    </row>
    <row r="345" spans="1:11" x14ac:dyDescent="0.3">
      <c r="A345" s="1">
        <v>45635</v>
      </c>
      <c r="B345">
        <v>0</v>
      </c>
      <c r="C345" t="s">
        <v>68</v>
      </c>
      <c r="D345">
        <v>128</v>
      </c>
      <c r="E345" t="s">
        <v>191</v>
      </c>
      <c r="F345">
        <v>232</v>
      </c>
      <c r="G345">
        <v>10</v>
      </c>
      <c r="H345" t="s">
        <v>671</v>
      </c>
      <c r="I345">
        <v>150</v>
      </c>
      <c r="J345" t="s">
        <v>926</v>
      </c>
      <c r="K345">
        <v>210</v>
      </c>
    </row>
    <row r="346" spans="1:11" x14ac:dyDescent="0.3">
      <c r="A346" s="1">
        <v>45636</v>
      </c>
      <c r="B346">
        <v>0</v>
      </c>
      <c r="C346" t="s">
        <v>64</v>
      </c>
      <c r="D346">
        <v>128</v>
      </c>
      <c r="E346" t="s">
        <v>191</v>
      </c>
      <c r="F346">
        <v>232</v>
      </c>
      <c r="G346">
        <v>10</v>
      </c>
      <c r="H346" t="s">
        <v>39</v>
      </c>
      <c r="I346">
        <v>150</v>
      </c>
      <c r="J346" t="s">
        <v>187</v>
      </c>
      <c r="K346">
        <v>210</v>
      </c>
    </row>
    <row r="347" spans="1:11" x14ac:dyDescent="0.3">
      <c r="A347" s="1">
        <v>45637</v>
      </c>
      <c r="B347">
        <v>0</v>
      </c>
      <c r="C347" t="s">
        <v>60</v>
      </c>
      <c r="D347">
        <v>129</v>
      </c>
      <c r="E347" t="s">
        <v>191</v>
      </c>
      <c r="F347">
        <v>231</v>
      </c>
      <c r="G347">
        <v>10</v>
      </c>
      <c r="H347" t="s">
        <v>35</v>
      </c>
      <c r="I347">
        <v>150</v>
      </c>
      <c r="J347" t="s">
        <v>187</v>
      </c>
      <c r="K347">
        <v>210</v>
      </c>
    </row>
    <row r="348" spans="1:11" x14ac:dyDescent="0.3">
      <c r="A348" s="1">
        <v>45638</v>
      </c>
      <c r="B348">
        <v>0</v>
      </c>
      <c r="C348" t="s">
        <v>56</v>
      </c>
      <c r="D348">
        <v>129</v>
      </c>
      <c r="E348" t="s">
        <v>191</v>
      </c>
      <c r="F348">
        <v>231</v>
      </c>
      <c r="G348">
        <v>10</v>
      </c>
      <c r="H348" t="s">
        <v>465</v>
      </c>
      <c r="I348">
        <v>151</v>
      </c>
      <c r="J348" t="s">
        <v>927</v>
      </c>
      <c r="K348">
        <v>209</v>
      </c>
    </row>
    <row r="349" spans="1:11" x14ac:dyDescent="0.3">
      <c r="A349" s="1">
        <v>45639</v>
      </c>
      <c r="B349">
        <v>0</v>
      </c>
      <c r="C349" t="s">
        <v>52</v>
      </c>
      <c r="D349">
        <v>129</v>
      </c>
      <c r="E349" t="s">
        <v>191</v>
      </c>
      <c r="F349">
        <v>231</v>
      </c>
      <c r="G349">
        <v>10</v>
      </c>
      <c r="H349" t="s">
        <v>28</v>
      </c>
      <c r="I349">
        <v>151</v>
      </c>
      <c r="J349" t="s">
        <v>927</v>
      </c>
      <c r="K349">
        <v>209</v>
      </c>
    </row>
    <row r="350" spans="1:11" x14ac:dyDescent="0.3">
      <c r="A350" s="1">
        <v>45640</v>
      </c>
      <c r="B350">
        <v>0</v>
      </c>
      <c r="C350" t="s">
        <v>48</v>
      </c>
      <c r="D350">
        <v>129</v>
      </c>
      <c r="E350" t="s">
        <v>191</v>
      </c>
      <c r="F350">
        <v>231</v>
      </c>
      <c r="G350">
        <v>10</v>
      </c>
      <c r="H350" t="s">
        <v>24</v>
      </c>
      <c r="I350">
        <v>151</v>
      </c>
      <c r="J350" t="s">
        <v>927</v>
      </c>
      <c r="K350">
        <v>209</v>
      </c>
    </row>
    <row r="351" spans="1:11" x14ac:dyDescent="0.3">
      <c r="A351" s="1">
        <v>45641</v>
      </c>
      <c r="B351">
        <v>0</v>
      </c>
      <c r="C351" t="s">
        <v>44</v>
      </c>
      <c r="D351">
        <v>129</v>
      </c>
      <c r="E351" t="s">
        <v>191</v>
      </c>
      <c r="F351">
        <v>231</v>
      </c>
      <c r="G351">
        <v>10</v>
      </c>
      <c r="H351" t="s">
        <v>21</v>
      </c>
      <c r="I351">
        <v>151</v>
      </c>
      <c r="J351" t="s">
        <v>332</v>
      </c>
      <c r="K351">
        <v>209</v>
      </c>
    </row>
    <row r="352" spans="1:11" x14ac:dyDescent="0.3">
      <c r="A352" s="1">
        <v>45642</v>
      </c>
      <c r="B352">
        <v>0</v>
      </c>
      <c r="C352" t="s">
        <v>37</v>
      </c>
      <c r="D352">
        <v>129</v>
      </c>
      <c r="E352" t="s">
        <v>191</v>
      </c>
      <c r="F352">
        <v>231</v>
      </c>
      <c r="G352">
        <v>10</v>
      </c>
      <c r="H352" t="s">
        <v>17</v>
      </c>
      <c r="I352">
        <v>151</v>
      </c>
      <c r="J352" t="s">
        <v>332</v>
      </c>
      <c r="K352">
        <v>208</v>
      </c>
    </row>
    <row r="353" spans="1:11" x14ac:dyDescent="0.3">
      <c r="A353" s="1">
        <v>45643</v>
      </c>
      <c r="B353">
        <v>0</v>
      </c>
      <c r="C353" t="s">
        <v>37</v>
      </c>
      <c r="D353">
        <v>129</v>
      </c>
      <c r="E353" t="s">
        <v>191</v>
      </c>
      <c r="F353">
        <v>231</v>
      </c>
      <c r="G353">
        <v>10</v>
      </c>
      <c r="H353" t="s">
        <v>14</v>
      </c>
      <c r="I353">
        <v>151</v>
      </c>
      <c r="J353" t="s">
        <v>332</v>
      </c>
      <c r="K353">
        <v>208</v>
      </c>
    </row>
    <row r="354" spans="1:11" x14ac:dyDescent="0.3">
      <c r="A354" s="1">
        <v>45644</v>
      </c>
      <c r="B354">
        <v>0</v>
      </c>
      <c r="C354" t="s">
        <v>33</v>
      </c>
      <c r="D354">
        <v>129</v>
      </c>
      <c r="E354" t="s">
        <v>366</v>
      </c>
      <c r="F354">
        <v>231</v>
      </c>
      <c r="G354">
        <v>10</v>
      </c>
      <c r="H354" t="s">
        <v>8</v>
      </c>
      <c r="I354">
        <v>152</v>
      </c>
      <c r="J354" t="s">
        <v>927</v>
      </c>
      <c r="K354">
        <v>208</v>
      </c>
    </row>
    <row r="355" spans="1:11" x14ac:dyDescent="0.3">
      <c r="A355" s="1">
        <v>45645</v>
      </c>
      <c r="B355">
        <v>0</v>
      </c>
      <c r="C355" t="s">
        <v>26</v>
      </c>
      <c r="D355">
        <v>129</v>
      </c>
      <c r="E355" t="s">
        <v>366</v>
      </c>
      <c r="F355">
        <v>231</v>
      </c>
      <c r="G355">
        <v>10</v>
      </c>
      <c r="H355" t="s">
        <v>5</v>
      </c>
      <c r="I355">
        <v>152</v>
      </c>
      <c r="J355" t="s">
        <v>927</v>
      </c>
      <c r="K355">
        <v>208</v>
      </c>
    </row>
    <row r="356" spans="1:11" x14ac:dyDescent="0.3">
      <c r="A356" s="1">
        <v>45646</v>
      </c>
      <c r="B356">
        <v>0</v>
      </c>
      <c r="C356" t="s">
        <v>26</v>
      </c>
      <c r="D356">
        <v>129</v>
      </c>
      <c r="E356" t="s">
        <v>366</v>
      </c>
      <c r="F356">
        <v>231</v>
      </c>
      <c r="G356">
        <v>10</v>
      </c>
      <c r="H356" t="s">
        <v>5</v>
      </c>
      <c r="I356">
        <v>152</v>
      </c>
      <c r="J356" t="s">
        <v>927</v>
      </c>
      <c r="K356">
        <v>208</v>
      </c>
    </row>
    <row r="357" spans="1:11" x14ac:dyDescent="0.3">
      <c r="A357" s="1">
        <v>45647</v>
      </c>
      <c r="B357">
        <v>0</v>
      </c>
      <c r="C357" t="s">
        <v>19</v>
      </c>
      <c r="D357">
        <v>129</v>
      </c>
      <c r="E357" t="s">
        <v>863</v>
      </c>
      <c r="F357">
        <v>231</v>
      </c>
      <c r="G357">
        <v>10</v>
      </c>
      <c r="H357" t="s">
        <v>2</v>
      </c>
      <c r="I357">
        <v>152</v>
      </c>
      <c r="J357" t="s">
        <v>187</v>
      </c>
      <c r="K357">
        <v>208</v>
      </c>
    </row>
    <row r="358" spans="1:11" x14ac:dyDescent="0.3">
      <c r="A358" s="1">
        <v>45648</v>
      </c>
      <c r="B358">
        <v>0</v>
      </c>
      <c r="C358" t="s">
        <v>19</v>
      </c>
      <c r="D358">
        <v>129</v>
      </c>
      <c r="E358" t="s">
        <v>863</v>
      </c>
      <c r="F358">
        <v>231</v>
      </c>
      <c r="G358">
        <v>10</v>
      </c>
      <c r="H358" t="s">
        <v>2</v>
      </c>
      <c r="I358">
        <v>152</v>
      </c>
      <c r="J358" t="s">
        <v>187</v>
      </c>
      <c r="K358">
        <v>208</v>
      </c>
    </row>
    <row r="359" spans="1:11" x14ac:dyDescent="0.3">
      <c r="A359" s="1">
        <v>45649</v>
      </c>
      <c r="B359">
        <v>0</v>
      </c>
      <c r="C359" t="s">
        <v>10</v>
      </c>
      <c r="D359">
        <v>129</v>
      </c>
      <c r="E359" t="s">
        <v>197</v>
      </c>
      <c r="F359">
        <v>231</v>
      </c>
      <c r="G359">
        <v>10</v>
      </c>
      <c r="H359" t="s">
        <v>829</v>
      </c>
      <c r="I359">
        <v>152</v>
      </c>
      <c r="J359" t="s">
        <v>926</v>
      </c>
      <c r="K359">
        <v>208</v>
      </c>
    </row>
    <row r="360" spans="1:11" x14ac:dyDescent="0.3">
      <c r="A360" s="1">
        <v>45650</v>
      </c>
      <c r="B360">
        <v>0</v>
      </c>
      <c r="C360" t="s">
        <v>10</v>
      </c>
      <c r="D360">
        <v>129</v>
      </c>
      <c r="E360" t="s">
        <v>600</v>
      </c>
      <c r="F360">
        <v>231</v>
      </c>
      <c r="G360">
        <v>10</v>
      </c>
      <c r="H360" t="s">
        <v>829</v>
      </c>
      <c r="I360">
        <v>152</v>
      </c>
      <c r="J360" t="s">
        <v>339</v>
      </c>
      <c r="K360">
        <v>208</v>
      </c>
    </row>
    <row r="361" spans="1:11" x14ac:dyDescent="0.3">
      <c r="A361" s="1">
        <v>45651</v>
      </c>
      <c r="B361">
        <v>0</v>
      </c>
      <c r="C361" t="s">
        <v>10</v>
      </c>
      <c r="D361">
        <v>129</v>
      </c>
      <c r="E361" t="s">
        <v>600</v>
      </c>
      <c r="F361">
        <v>231</v>
      </c>
      <c r="G361">
        <v>10</v>
      </c>
      <c r="H361" t="s">
        <v>829</v>
      </c>
      <c r="I361">
        <v>151</v>
      </c>
      <c r="J361" t="s">
        <v>925</v>
      </c>
      <c r="K361">
        <v>209</v>
      </c>
    </row>
    <row r="362" spans="1:11" x14ac:dyDescent="0.3">
      <c r="A362" s="1">
        <v>45652</v>
      </c>
      <c r="B362">
        <v>0</v>
      </c>
      <c r="C362" t="s">
        <v>0</v>
      </c>
      <c r="D362">
        <v>129</v>
      </c>
      <c r="E362" t="s">
        <v>203</v>
      </c>
      <c r="F362">
        <v>231</v>
      </c>
      <c r="G362">
        <v>10</v>
      </c>
      <c r="H362" t="s">
        <v>829</v>
      </c>
      <c r="I362">
        <v>151</v>
      </c>
      <c r="J362" t="s">
        <v>193</v>
      </c>
      <c r="K362">
        <v>209</v>
      </c>
    </row>
    <row r="363" spans="1:11" x14ac:dyDescent="0.3">
      <c r="A363" s="1">
        <v>45653</v>
      </c>
      <c r="B363">
        <v>0</v>
      </c>
      <c r="C363" t="s">
        <v>0</v>
      </c>
      <c r="D363">
        <v>129</v>
      </c>
      <c r="E363" t="s">
        <v>609</v>
      </c>
      <c r="F363">
        <v>231</v>
      </c>
      <c r="G363">
        <v>10</v>
      </c>
      <c r="H363" t="s">
        <v>829</v>
      </c>
      <c r="I363">
        <v>151</v>
      </c>
      <c r="J363" t="s">
        <v>924</v>
      </c>
      <c r="K363">
        <v>209</v>
      </c>
    </row>
    <row r="364" spans="1:11" x14ac:dyDescent="0.3">
      <c r="A364" s="1">
        <v>45654</v>
      </c>
      <c r="B364">
        <v>0</v>
      </c>
      <c r="C364" t="s">
        <v>0</v>
      </c>
      <c r="D364">
        <v>129</v>
      </c>
      <c r="E364" t="s">
        <v>208</v>
      </c>
      <c r="F364">
        <v>231</v>
      </c>
      <c r="G364">
        <v>10</v>
      </c>
      <c r="H364" t="s">
        <v>829</v>
      </c>
      <c r="I364">
        <v>151</v>
      </c>
      <c r="J364" t="s">
        <v>346</v>
      </c>
      <c r="K364">
        <v>209</v>
      </c>
    </row>
    <row r="365" spans="1:11" x14ac:dyDescent="0.3">
      <c r="A365" s="1">
        <v>45655</v>
      </c>
      <c r="B365">
        <v>0</v>
      </c>
      <c r="C365" t="s">
        <v>0</v>
      </c>
      <c r="D365">
        <v>129</v>
      </c>
      <c r="E365" t="s">
        <v>616</v>
      </c>
      <c r="F365">
        <v>231</v>
      </c>
      <c r="G365">
        <v>10</v>
      </c>
      <c r="H365" t="s">
        <v>829</v>
      </c>
      <c r="I365">
        <v>151</v>
      </c>
      <c r="J365" t="s">
        <v>864</v>
      </c>
      <c r="K365">
        <v>209</v>
      </c>
    </row>
    <row r="366" spans="1:11" x14ac:dyDescent="0.3">
      <c r="A366" s="1">
        <v>45656</v>
      </c>
      <c r="B366">
        <v>0</v>
      </c>
      <c r="C366" t="s">
        <v>0</v>
      </c>
      <c r="D366">
        <v>129</v>
      </c>
      <c r="E366" t="s">
        <v>383</v>
      </c>
      <c r="F366">
        <v>231</v>
      </c>
      <c r="G366">
        <v>10</v>
      </c>
      <c r="H366" t="s">
        <v>2</v>
      </c>
      <c r="I366">
        <v>151</v>
      </c>
      <c r="J366" t="s">
        <v>910</v>
      </c>
      <c r="K366">
        <v>209</v>
      </c>
    </row>
    <row r="367" spans="1:11" x14ac:dyDescent="0.3">
      <c r="A367" s="1">
        <v>45657</v>
      </c>
      <c r="B367">
        <v>0</v>
      </c>
      <c r="C367" t="s">
        <v>0</v>
      </c>
      <c r="D367">
        <v>129</v>
      </c>
      <c r="E367" t="s">
        <v>1</v>
      </c>
      <c r="F367">
        <v>231</v>
      </c>
      <c r="G367">
        <v>10</v>
      </c>
      <c r="H367" t="s">
        <v>2</v>
      </c>
      <c r="I367">
        <v>151</v>
      </c>
      <c r="J367" t="s">
        <v>3</v>
      </c>
      <c r="K367">
        <v>210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DC47-6F67-4D68-8F68-8998A7F55F12}">
  <dimension ref="A1:BB367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18" sqref="W18"/>
    </sheetView>
  </sheetViews>
  <sheetFormatPr defaultRowHeight="14.4" x14ac:dyDescent="0.3"/>
  <cols>
    <col min="1" max="1" width="11.5546875" bestFit="1" customWidth="1"/>
    <col min="2" max="2" width="2" bestFit="1" customWidth="1"/>
    <col min="3" max="3" width="6" bestFit="1" customWidth="1"/>
    <col min="4" max="4" width="5.5546875" bestFit="1" customWidth="1"/>
    <col min="5" max="5" width="6" bestFit="1" customWidth="1"/>
    <col min="6" max="6" width="5.5546875" bestFit="1" customWidth="1"/>
    <col min="7" max="7" width="3" bestFit="1" customWidth="1"/>
    <col min="8" max="8" width="6" bestFit="1" customWidth="1"/>
    <col min="9" max="9" width="6.5546875" bestFit="1" customWidth="1"/>
    <col min="10" max="10" width="6" bestFit="1" customWidth="1"/>
    <col min="11" max="11" width="6.5546875" bestFit="1" customWidth="1"/>
    <col min="12" max="12" width="3" customWidth="1"/>
    <col min="13" max="13" width="6" customWidth="1"/>
    <col min="14" max="14" width="6.5546875" customWidth="1"/>
    <col min="15" max="15" width="6" customWidth="1"/>
    <col min="16" max="16" width="6.5546875" customWidth="1"/>
    <col min="17" max="17" width="3" customWidth="1"/>
    <col min="18" max="18" width="6" customWidth="1"/>
    <col min="19" max="19" width="6.5546875" customWidth="1"/>
    <col min="20" max="20" width="6" customWidth="1"/>
    <col min="21" max="21" width="6.5546875" customWidth="1"/>
    <col min="22" max="22" width="3" customWidth="1"/>
    <col min="23" max="23" width="6" customWidth="1"/>
    <col min="24" max="24" width="6.5546875" customWidth="1"/>
    <col min="25" max="25" width="6" customWidth="1"/>
    <col min="26" max="26" width="6.5546875" customWidth="1"/>
    <col min="27" max="27" width="3" customWidth="1"/>
    <col min="28" max="28" width="6" customWidth="1"/>
    <col min="29" max="29" width="6.5546875" customWidth="1"/>
    <col min="30" max="30" width="6" customWidth="1"/>
    <col min="31" max="31" width="6.5546875" customWidth="1"/>
    <col min="32" max="32" width="3" customWidth="1"/>
    <col min="33" max="33" width="6" customWidth="1"/>
    <col min="34" max="34" width="6.5546875" customWidth="1"/>
    <col min="35" max="35" width="6" customWidth="1"/>
    <col min="36" max="36" width="6.5546875" customWidth="1"/>
    <col min="37" max="37" width="8.88671875" customWidth="1"/>
    <col min="42" max="42" width="8.88671875" style="2"/>
    <col min="43" max="44" width="8.88671875" style="3"/>
    <col min="45" max="45" width="7.77734375" style="3" bestFit="1" customWidth="1"/>
    <col min="46" max="50" width="8.88671875" style="3"/>
  </cols>
  <sheetData>
    <row r="1" spans="1:54" x14ac:dyDescent="0.3">
      <c r="A1" t="s">
        <v>928</v>
      </c>
      <c r="D1" t="str">
        <f>"Az-M"&amp;MAX(B:B)</f>
        <v>Az-M0</v>
      </c>
      <c r="F1" t="str">
        <f>"Az-E"&amp;MAX(B:B)</f>
        <v>Az-E0</v>
      </c>
      <c r="I1" t="str">
        <f>"Az-M"&amp;MAX(G:G)</f>
        <v>Az-M10</v>
      </c>
      <c r="K1" t="str">
        <f>"Az-E"&amp;MAX(G:G)</f>
        <v>Az-E10</v>
      </c>
      <c r="N1" t="str">
        <f t="shared" ref="N1" si="0">"Az1 "&amp;MAX(L:L)</f>
        <v>Az1 20</v>
      </c>
      <c r="P1" t="str">
        <f t="shared" ref="P1" si="1">"Az2 "&amp;MAX(L:L)</f>
        <v>Az2 20</v>
      </c>
      <c r="S1" t="str">
        <f t="shared" ref="S1" si="2">"Az1 "&amp;MAX(Q:Q)</f>
        <v>Az1 30</v>
      </c>
      <c r="U1" t="str">
        <f t="shared" ref="U1" si="3">"Az2 "&amp;MAX(Q:Q)</f>
        <v>Az2 30</v>
      </c>
      <c r="X1" t="str">
        <f t="shared" ref="X1" si="4">"Az1 "&amp;MAX(V:V)</f>
        <v>Az1 40</v>
      </c>
      <c r="Z1" t="str">
        <f t="shared" ref="Z1" si="5">"Az2 "&amp;MAX(V:V)</f>
        <v>Az2 40</v>
      </c>
      <c r="AC1" t="str">
        <f t="shared" ref="AC1" si="6">"Az1 "&amp;MAX(AA:AA)</f>
        <v>Az1 50</v>
      </c>
      <c r="AE1" t="str">
        <f t="shared" ref="AE1" si="7">"Az2 "&amp;MAX(AA:AA)</f>
        <v>Az2 50</v>
      </c>
      <c r="AH1" t="str">
        <f t="shared" ref="AH1" si="8">"Az1 "&amp;MAX(AF:AF)</f>
        <v>Az1 60</v>
      </c>
      <c r="AJ1" t="str">
        <f t="shared" ref="AJ1" si="9">"Az2 "&amp;MAX(AF:AF)</f>
        <v>Az2 60</v>
      </c>
      <c r="AP1" s="2" t="s">
        <v>929</v>
      </c>
      <c r="AQ1" s="3" t="s">
        <v>930</v>
      </c>
      <c r="AR1" s="3" t="s">
        <v>931</v>
      </c>
      <c r="AS1" s="3" t="s">
        <v>932</v>
      </c>
      <c r="AT1" s="3" t="s">
        <v>933</v>
      </c>
      <c r="AU1" s="3" t="s">
        <v>934</v>
      </c>
      <c r="AV1" s="3" t="s">
        <v>935</v>
      </c>
      <c r="AW1" s="3" t="s">
        <v>936</v>
      </c>
      <c r="AX1" s="3" t="s">
        <v>937</v>
      </c>
      <c r="AY1" s="3" t="s">
        <v>938</v>
      </c>
      <c r="AZ1" s="3" t="s">
        <v>939</v>
      </c>
      <c r="BA1" s="3" t="s">
        <v>940</v>
      </c>
      <c r="BB1" s="3" t="s">
        <v>941</v>
      </c>
    </row>
    <row r="2" spans="1:54" x14ac:dyDescent="0.3">
      <c r="A2" s="1">
        <v>45292</v>
      </c>
      <c r="B2">
        <v>0</v>
      </c>
      <c r="C2" t="s">
        <v>0</v>
      </c>
      <c r="D2">
        <v>129</v>
      </c>
      <c r="E2" t="s">
        <v>1</v>
      </c>
      <c r="F2">
        <v>231</v>
      </c>
      <c r="G2">
        <v>10</v>
      </c>
      <c r="H2" t="s">
        <v>2</v>
      </c>
      <c r="I2">
        <v>150</v>
      </c>
      <c r="J2" t="s">
        <v>3</v>
      </c>
      <c r="K2">
        <v>210</v>
      </c>
      <c r="AP2" s="2">
        <f>(A2-$A$2)/365</f>
        <v>0</v>
      </c>
      <c r="AQ2" s="3">
        <f t="shared" ref="AQ2:AQ21" si="10">$AP2*SIN(D2/180*PI())</f>
        <v>0</v>
      </c>
      <c r="AR2" s="3">
        <f t="shared" ref="AR2:AR21" si="11">$AP2*COS(D2/180*PI())</f>
        <v>0</v>
      </c>
      <c r="AS2" s="3">
        <f t="shared" ref="AS2:AS21" si="12">$AP2*SIN(F2/180*PI())</f>
        <v>0</v>
      </c>
      <c r="AT2" s="3">
        <f t="shared" ref="AT2:AT21" si="13">$AP2*COS(F2/180*PI())</f>
        <v>0</v>
      </c>
      <c r="AU2" s="3">
        <f>$AP2*SIN(I2/180*PI())</f>
        <v>0</v>
      </c>
      <c r="AV2" s="3">
        <f>$AP2*COS(I2/180*PI())</f>
        <v>0</v>
      </c>
      <c r="AW2" s="3">
        <f>$AP2*SIN(K2/180*PI())</f>
        <v>0</v>
      </c>
      <c r="AX2" s="3">
        <f>$AP2*COS(K2/180*PI())</f>
        <v>0</v>
      </c>
      <c r="AY2" s="3">
        <f>$AP2*SIN(M2/180*PI())</f>
        <v>0</v>
      </c>
      <c r="AZ2" s="3">
        <f>$AP2*COS(M2/180*PI())</f>
        <v>0</v>
      </c>
      <c r="BA2" s="3">
        <f>$AP2*SIN(O2/180*PI())</f>
        <v>0</v>
      </c>
      <c r="BB2" s="3">
        <f>$AP2*COS(O2/180*PI())</f>
        <v>0</v>
      </c>
    </row>
    <row r="3" spans="1:54" x14ac:dyDescent="0.3">
      <c r="A3" s="1">
        <v>45293</v>
      </c>
      <c r="B3">
        <v>0</v>
      </c>
      <c r="C3" t="s">
        <v>0</v>
      </c>
      <c r="D3">
        <v>129</v>
      </c>
      <c r="E3" t="s">
        <v>4</v>
      </c>
      <c r="F3">
        <v>232</v>
      </c>
      <c r="G3">
        <v>10</v>
      </c>
      <c r="H3" t="s">
        <v>5</v>
      </c>
      <c r="I3">
        <v>150</v>
      </c>
      <c r="J3" t="s">
        <v>6</v>
      </c>
      <c r="K3">
        <v>210</v>
      </c>
      <c r="AP3" s="2">
        <f t="shared" ref="AP3:AP21" si="14">(A3-$A$2)/365</f>
        <v>2.7397260273972603E-3</v>
      </c>
      <c r="AQ3" s="3">
        <f t="shared" ref="AQ3:AQ66" si="15">$AP3*SIN(D3/180*PI())</f>
        <v>2.1291670176903314E-3</v>
      </c>
      <c r="AR3" s="3">
        <f t="shared" ref="AR3:AR66" si="16">$AP3*COS(D3/180*PI())</f>
        <v>-1.7241654549310611E-3</v>
      </c>
      <c r="AS3" s="3">
        <f t="shared" ref="AS3:AS66" si="17">$AP3*SIN(F3/180*PI())</f>
        <v>-2.1589335715252659E-3</v>
      </c>
      <c r="AT3" s="3">
        <f t="shared" ref="AT3:AT66" si="18">$AP3*COS(F3/180*PI())</f>
        <v>-1.6867437680155016E-3</v>
      </c>
      <c r="AU3" s="3">
        <f t="shared" ref="AU3:AU66" si="19">$AP3*SIN(I3/180*PI())</f>
        <v>1.3698630136986299E-3</v>
      </c>
      <c r="AV3" s="3">
        <f t="shared" ref="AV3:AV66" si="20">$AP3*COS(I3/180*PI())</f>
        <v>-2.3726723391354486E-3</v>
      </c>
      <c r="AW3" s="3">
        <f t="shared" ref="AW3:AW66" si="21">$AP3*SIN(K3/180*PI())</f>
        <v>-1.3698630136986304E-3</v>
      </c>
      <c r="AX3" s="3">
        <f t="shared" ref="AX3:AX66" si="22">$AP3*COS(K3/180*PI())</f>
        <v>-2.3726723391354482E-3</v>
      </c>
      <c r="AY3" s="3">
        <f t="shared" ref="AY3:AY4" si="23">$AP3*SIN(M3/180*PI())</f>
        <v>0</v>
      </c>
      <c r="AZ3" s="3">
        <f t="shared" ref="AZ3:AZ4" si="24">$AP3*COS(M3/180*PI())</f>
        <v>2.7397260273972603E-3</v>
      </c>
      <c r="BA3" s="3">
        <f t="shared" ref="BA3:BA4" si="25">$AP3*SIN(O3/180*PI())</f>
        <v>0</v>
      </c>
      <c r="BB3" s="3">
        <f t="shared" ref="BB3:BB4" si="26">$AP3*COS(O3/180*PI())</f>
        <v>2.7397260273972603E-3</v>
      </c>
    </row>
    <row r="4" spans="1:54" x14ac:dyDescent="0.3">
      <c r="A4" s="1">
        <v>45294</v>
      </c>
      <c r="B4">
        <v>0</v>
      </c>
      <c r="C4" t="s">
        <v>0</v>
      </c>
      <c r="D4">
        <v>128</v>
      </c>
      <c r="E4" t="s">
        <v>7</v>
      </c>
      <c r="F4">
        <v>232</v>
      </c>
      <c r="G4">
        <v>10</v>
      </c>
      <c r="H4" t="s">
        <v>8</v>
      </c>
      <c r="I4">
        <v>150</v>
      </c>
      <c r="J4" t="s">
        <v>9</v>
      </c>
      <c r="K4">
        <v>210</v>
      </c>
      <c r="AP4" s="2">
        <f t="shared" si="14"/>
        <v>5.4794520547945206E-3</v>
      </c>
      <c r="AQ4" s="3">
        <f t="shared" si="15"/>
        <v>4.3178671430505319E-3</v>
      </c>
      <c r="AR4" s="3">
        <f t="shared" si="16"/>
        <v>-3.3734875360310044E-3</v>
      </c>
      <c r="AS4" s="3">
        <f t="shared" si="17"/>
        <v>-4.3178671430505319E-3</v>
      </c>
      <c r="AT4" s="3">
        <f t="shared" si="18"/>
        <v>-3.3734875360310031E-3</v>
      </c>
      <c r="AU4" s="3">
        <f t="shared" si="19"/>
        <v>2.7397260273972599E-3</v>
      </c>
      <c r="AV4" s="3">
        <f t="shared" si="20"/>
        <v>-4.7453446782708972E-3</v>
      </c>
      <c r="AW4" s="3">
        <f t="shared" si="21"/>
        <v>-2.7397260273972607E-3</v>
      </c>
      <c r="AX4" s="3">
        <f t="shared" si="22"/>
        <v>-4.7453446782708963E-3</v>
      </c>
      <c r="AY4" s="3">
        <f t="shared" si="23"/>
        <v>0</v>
      </c>
      <c r="AZ4" s="3">
        <f t="shared" si="24"/>
        <v>5.4794520547945206E-3</v>
      </c>
      <c r="BA4" s="3">
        <f t="shared" si="25"/>
        <v>0</v>
      </c>
      <c r="BB4" s="3">
        <f t="shared" si="26"/>
        <v>5.4794520547945206E-3</v>
      </c>
    </row>
    <row r="5" spans="1:54" x14ac:dyDescent="0.3">
      <c r="A5" s="1">
        <v>45295</v>
      </c>
      <c r="B5">
        <v>0</v>
      </c>
      <c r="C5" t="s">
        <v>10</v>
      </c>
      <c r="D5">
        <v>128</v>
      </c>
      <c r="E5" t="s">
        <v>11</v>
      </c>
      <c r="F5">
        <v>232</v>
      </c>
      <c r="G5">
        <v>10</v>
      </c>
      <c r="H5" t="s">
        <v>8</v>
      </c>
      <c r="I5">
        <v>150</v>
      </c>
      <c r="J5" t="s">
        <v>12</v>
      </c>
      <c r="K5">
        <v>210</v>
      </c>
      <c r="AP5" s="2">
        <f t="shared" si="14"/>
        <v>8.21917808219178E-3</v>
      </c>
      <c r="AQ5" s="3">
        <f t="shared" si="15"/>
        <v>6.4768007145757965E-3</v>
      </c>
      <c r="AR5" s="3">
        <f t="shared" si="16"/>
        <v>-5.060231304046506E-3</v>
      </c>
      <c r="AS5" s="3">
        <f t="shared" si="17"/>
        <v>-6.4768007145757974E-3</v>
      </c>
      <c r="AT5" s="3">
        <f t="shared" si="18"/>
        <v>-5.0602313040465042E-3</v>
      </c>
      <c r="AU5" s="3">
        <f t="shared" si="19"/>
        <v>4.1095890410958891E-3</v>
      </c>
      <c r="AV5" s="3">
        <f t="shared" si="20"/>
        <v>-7.1180170174063445E-3</v>
      </c>
      <c r="AW5" s="3">
        <f t="shared" si="21"/>
        <v>-4.1095890410958909E-3</v>
      </c>
      <c r="AX5" s="3">
        <f t="shared" si="22"/>
        <v>-7.1180170174063436E-3</v>
      </c>
    </row>
    <row r="6" spans="1:54" x14ac:dyDescent="0.3">
      <c r="A6" s="1">
        <v>45296</v>
      </c>
      <c r="B6">
        <v>0</v>
      </c>
      <c r="C6" t="s">
        <v>10</v>
      </c>
      <c r="D6">
        <v>128</v>
      </c>
      <c r="E6" t="s">
        <v>13</v>
      </c>
      <c r="F6">
        <v>232</v>
      </c>
      <c r="G6">
        <v>10</v>
      </c>
      <c r="H6" t="s">
        <v>14</v>
      </c>
      <c r="I6">
        <v>149</v>
      </c>
      <c r="J6" t="s">
        <v>15</v>
      </c>
      <c r="K6">
        <v>211</v>
      </c>
      <c r="AP6" s="2">
        <f t="shared" si="14"/>
        <v>1.0958904109589041E-2</v>
      </c>
      <c r="AQ6" s="3">
        <f t="shared" si="15"/>
        <v>8.6357342861010638E-3</v>
      </c>
      <c r="AR6" s="3">
        <f t="shared" si="16"/>
        <v>-6.7469750720620088E-3</v>
      </c>
      <c r="AS6" s="3">
        <f t="shared" si="17"/>
        <v>-8.6357342861010638E-3</v>
      </c>
      <c r="AT6" s="3">
        <f t="shared" si="18"/>
        <v>-6.7469750720620062E-3</v>
      </c>
      <c r="AU6" s="3">
        <f t="shared" si="19"/>
        <v>5.6442528757266229E-3</v>
      </c>
      <c r="AV6" s="3">
        <f t="shared" si="20"/>
        <v>-9.3936142542697231E-3</v>
      </c>
      <c r="AW6" s="3">
        <f t="shared" si="21"/>
        <v>-5.6442528757266212E-3</v>
      </c>
      <c r="AX6" s="3">
        <f t="shared" si="22"/>
        <v>-9.3936142542697249E-3</v>
      </c>
    </row>
    <row r="7" spans="1:54" x14ac:dyDescent="0.3">
      <c r="A7" s="1">
        <v>45297</v>
      </c>
      <c r="B7">
        <v>0</v>
      </c>
      <c r="C7" t="s">
        <v>10</v>
      </c>
      <c r="D7">
        <v>128</v>
      </c>
      <c r="E7" t="s">
        <v>16</v>
      </c>
      <c r="F7">
        <v>232</v>
      </c>
      <c r="G7">
        <v>10</v>
      </c>
      <c r="H7" t="s">
        <v>17</v>
      </c>
      <c r="I7">
        <v>149</v>
      </c>
      <c r="J7" t="s">
        <v>18</v>
      </c>
      <c r="K7">
        <v>211</v>
      </c>
      <c r="AP7" s="2">
        <f t="shared" si="14"/>
        <v>1.3698630136986301E-2</v>
      </c>
      <c r="AQ7" s="3">
        <f t="shared" si="15"/>
        <v>1.0794667857626328E-2</v>
      </c>
      <c r="AR7" s="3">
        <f t="shared" si="16"/>
        <v>-8.4337188400775108E-3</v>
      </c>
      <c r="AS7" s="3">
        <f t="shared" si="17"/>
        <v>-1.079466785762633E-2</v>
      </c>
      <c r="AT7" s="3">
        <f t="shared" si="18"/>
        <v>-8.4337188400775073E-3</v>
      </c>
      <c r="AU7" s="3">
        <f t="shared" si="19"/>
        <v>7.0553160946582785E-3</v>
      </c>
      <c r="AV7" s="3">
        <f t="shared" si="20"/>
        <v>-1.1742017817837153E-2</v>
      </c>
      <c r="AW7" s="3">
        <f t="shared" si="21"/>
        <v>-7.0553160946582759E-3</v>
      </c>
      <c r="AX7" s="3">
        <f t="shared" si="22"/>
        <v>-1.1742017817837154E-2</v>
      </c>
    </row>
    <row r="8" spans="1:54" x14ac:dyDescent="0.3">
      <c r="A8" s="1">
        <v>45298</v>
      </c>
      <c r="B8">
        <v>0</v>
      </c>
      <c r="C8" t="s">
        <v>19</v>
      </c>
      <c r="D8">
        <v>127</v>
      </c>
      <c r="E8" t="s">
        <v>20</v>
      </c>
      <c r="F8">
        <v>233</v>
      </c>
      <c r="G8">
        <v>10</v>
      </c>
      <c r="H8" t="s">
        <v>21</v>
      </c>
      <c r="I8">
        <v>149</v>
      </c>
      <c r="J8" t="s">
        <v>22</v>
      </c>
      <c r="K8">
        <v>211</v>
      </c>
      <c r="AP8" s="2">
        <f t="shared" si="14"/>
        <v>1.643835616438356E-2</v>
      </c>
      <c r="AQ8" s="3">
        <f t="shared" si="15"/>
        <v>1.3128254959681522E-2</v>
      </c>
      <c r="AR8" s="3">
        <f t="shared" si="16"/>
        <v>-9.8928496956501091E-3</v>
      </c>
      <c r="AS8" s="3">
        <f t="shared" si="17"/>
        <v>-1.3128254959681524E-2</v>
      </c>
      <c r="AT8" s="3">
        <f t="shared" si="18"/>
        <v>-9.8928496956501074E-3</v>
      </c>
      <c r="AU8" s="3">
        <f t="shared" si="19"/>
        <v>8.4663793135899348E-3</v>
      </c>
      <c r="AV8" s="3">
        <f t="shared" si="20"/>
        <v>-1.4090421381404584E-2</v>
      </c>
      <c r="AW8" s="3">
        <f t="shared" si="21"/>
        <v>-8.4663793135899296E-3</v>
      </c>
      <c r="AX8" s="3">
        <f t="shared" si="22"/>
        <v>-1.4090421381404586E-2</v>
      </c>
    </row>
    <row r="9" spans="1:54" x14ac:dyDescent="0.3">
      <c r="A9" s="1">
        <v>45299</v>
      </c>
      <c r="B9">
        <v>0</v>
      </c>
      <c r="C9" t="s">
        <v>19</v>
      </c>
      <c r="D9">
        <v>127</v>
      </c>
      <c r="E9" t="s">
        <v>23</v>
      </c>
      <c r="F9">
        <v>233</v>
      </c>
      <c r="G9">
        <v>10</v>
      </c>
      <c r="H9" t="s">
        <v>24</v>
      </c>
      <c r="I9">
        <v>148</v>
      </c>
      <c r="J9" t="s">
        <v>25</v>
      </c>
      <c r="K9">
        <v>212</v>
      </c>
      <c r="AP9" s="2">
        <f t="shared" si="14"/>
        <v>1.9178082191780823E-2</v>
      </c>
      <c r="AQ9" s="3">
        <f t="shared" si="15"/>
        <v>1.5316297452961779E-2</v>
      </c>
      <c r="AR9" s="3">
        <f t="shared" si="16"/>
        <v>-1.1541657978258462E-2</v>
      </c>
      <c r="AS9" s="3">
        <f t="shared" si="17"/>
        <v>-1.531629745296178E-2</v>
      </c>
      <c r="AT9" s="3">
        <f t="shared" si="18"/>
        <v>-1.1541657978258461E-2</v>
      </c>
      <c r="AU9" s="3">
        <f t="shared" si="19"/>
        <v>1.0162835204472424E-2</v>
      </c>
      <c r="AV9" s="3">
        <f t="shared" si="20"/>
        <v>-1.6263936090671182E-2</v>
      </c>
      <c r="AW9" s="3">
        <f t="shared" si="21"/>
        <v>-1.0162835204472422E-2</v>
      </c>
      <c r="AX9" s="3">
        <f t="shared" si="22"/>
        <v>-1.6263936090671186E-2</v>
      </c>
    </row>
    <row r="10" spans="1:54" x14ac:dyDescent="0.3">
      <c r="A10" s="1">
        <v>45300</v>
      </c>
      <c r="B10">
        <v>0</v>
      </c>
      <c r="C10" t="s">
        <v>26</v>
      </c>
      <c r="D10">
        <v>127</v>
      </c>
      <c r="E10" t="s">
        <v>27</v>
      </c>
      <c r="F10">
        <v>233</v>
      </c>
      <c r="G10">
        <v>10</v>
      </c>
      <c r="H10" t="s">
        <v>28</v>
      </c>
      <c r="I10">
        <v>148</v>
      </c>
      <c r="J10" t="s">
        <v>29</v>
      </c>
      <c r="K10">
        <v>212</v>
      </c>
      <c r="AP10" s="2">
        <f t="shared" si="14"/>
        <v>2.1917808219178082E-2</v>
      </c>
      <c r="AQ10" s="3">
        <f t="shared" si="15"/>
        <v>1.7504339946242033E-2</v>
      </c>
      <c r="AR10" s="3">
        <f t="shared" si="16"/>
        <v>-1.3190466260866814E-2</v>
      </c>
      <c r="AS10" s="3">
        <f t="shared" si="17"/>
        <v>-1.7504339946242033E-2</v>
      </c>
      <c r="AT10" s="3">
        <f t="shared" si="18"/>
        <v>-1.3190466260866812E-2</v>
      </c>
      <c r="AU10" s="3">
        <f t="shared" si="19"/>
        <v>1.161466880511134E-2</v>
      </c>
      <c r="AV10" s="3">
        <f t="shared" si="20"/>
        <v>-1.8587355532195638E-2</v>
      </c>
      <c r="AW10" s="3">
        <f t="shared" si="21"/>
        <v>-1.1614668805111339E-2</v>
      </c>
      <c r="AX10" s="3">
        <f t="shared" si="22"/>
        <v>-1.8587355532195642E-2</v>
      </c>
    </row>
    <row r="11" spans="1:54" x14ac:dyDescent="0.3">
      <c r="A11" s="1">
        <v>45301</v>
      </c>
      <c r="B11">
        <v>0</v>
      </c>
      <c r="C11" t="s">
        <v>26</v>
      </c>
      <c r="D11">
        <v>127</v>
      </c>
      <c r="E11" t="s">
        <v>30</v>
      </c>
      <c r="F11">
        <v>233</v>
      </c>
      <c r="G11">
        <v>10</v>
      </c>
      <c r="H11" t="s">
        <v>31</v>
      </c>
      <c r="I11">
        <v>147</v>
      </c>
      <c r="J11" t="s">
        <v>32</v>
      </c>
      <c r="K11">
        <v>213</v>
      </c>
      <c r="AP11" s="2">
        <f t="shared" si="14"/>
        <v>2.4657534246575342E-2</v>
      </c>
      <c r="AQ11" s="3">
        <f t="shared" si="15"/>
        <v>1.9692382439522284E-2</v>
      </c>
      <c r="AR11" s="3">
        <f t="shared" si="16"/>
        <v>-1.4839274543475165E-2</v>
      </c>
      <c r="AS11" s="3">
        <f t="shared" si="17"/>
        <v>-1.9692382439522288E-2</v>
      </c>
      <c r="AT11" s="3">
        <f t="shared" si="18"/>
        <v>-1.4839274543475162E-2</v>
      </c>
      <c r="AU11" s="3">
        <f t="shared" si="19"/>
        <v>1.3429455657904783E-2</v>
      </c>
      <c r="AV11" s="3">
        <f t="shared" si="20"/>
        <v>-2.0679548250709084E-2</v>
      </c>
      <c r="AW11" s="3">
        <f t="shared" si="21"/>
        <v>-1.3429455657904777E-2</v>
      </c>
      <c r="AX11" s="3">
        <f t="shared" si="22"/>
        <v>-2.0679548250709084E-2</v>
      </c>
    </row>
    <row r="12" spans="1:54" x14ac:dyDescent="0.3">
      <c r="A12" s="1">
        <v>45302</v>
      </c>
      <c r="B12">
        <v>0</v>
      </c>
      <c r="C12" t="s">
        <v>33</v>
      </c>
      <c r="D12">
        <v>126</v>
      </c>
      <c r="E12" t="s">
        <v>34</v>
      </c>
      <c r="F12">
        <v>234</v>
      </c>
      <c r="G12">
        <v>10</v>
      </c>
      <c r="H12" t="s">
        <v>35</v>
      </c>
      <c r="I12">
        <v>147</v>
      </c>
      <c r="J12" t="s">
        <v>36</v>
      </c>
      <c r="K12">
        <v>213</v>
      </c>
      <c r="AP12" s="2">
        <f t="shared" si="14"/>
        <v>2.7397260273972601E-2</v>
      </c>
      <c r="AQ12" s="3">
        <f t="shared" si="15"/>
        <v>2.2164849160957463E-2</v>
      </c>
      <c r="AR12" s="3">
        <f t="shared" si="16"/>
        <v>-1.6103705542259535E-2</v>
      </c>
      <c r="AS12" s="3">
        <f t="shared" si="17"/>
        <v>-2.216484916095746E-2</v>
      </c>
      <c r="AT12" s="3">
        <f t="shared" si="18"/>
        <v>-1.6103705542259539E-2</v>
      </c>
      <c r="AU12" s="3">
        <f t="shared" si="19"/>
        <v>1.492161739767198E-2</v>
      </c>
      <c r="AV12" s="3">
        <f t="shared" si="20"/>
        <v>-2.2977275834121201E-2</v>
      </c>
      <c r="AW12" s="3">
        <f t="shared" si="21"/>
        <v>-1.4921617397671973E-2</v>
      </c>
      <c r="AX12" s="3">
        <f t="shared" si="22"/>
        <v>-2.2977275834121205E-2</v>
      </c>
    </row>
    <row r="13" spans="1:54" x14ac:dyDescent="0.3">
      <c r="A13" s="1">
        <v>45303</v>
      </c>
      <c r="B13">
        <v>0</v>
      </c>
      <c r="C13" t="s">
        <v>37</v>
      </c>
      <c r="D13">
        <v>126</v>
      </c>
      <c r="E13" t="s">
        <v>38</v>
      </c>
      <c r="F13">
        <v>234</v>
      </c>
      <c r="G13">
        <v>10</v>
      </c>
      <c r="H13" t="s">
        <v>39</v>
      </c>
      <c r="I13">
        <v>147</v>
      </c>
      <c r="J13" t="s">
        <v>40</v>
      </c>
      <c r="K13">
        <v>214</v>
      </c>
      <c r="AP13" s="2">
        <f t="shared" si="14"/>
        <v>3.0136986301369864E-2</v>
      </c>
      <c r="AQ13" s="3">
        <f t="shared" si="15"/>
        <v>2.4381334077053212E-2</v>
      </c>
      <c r="AR13" s="3">
        <f t="shared" si="16"/>
        <v>-1.7714076096485488E-2</v>
      </c>
      <c r="AS13" s="3">
        <f t="shared" si="17"/>
        <v>-2.4381334077053209E-2</v>
      </c>
      <c r="AT13" s="3">
        <f t="shared" si="18"/>
        <v>-1.7714076096485495E-2</v>
      </c>
      <c r="AU13" s="3">
        <f t="shared" si="19"/>
        <v>1.6413779137439178E-2</v>
      </c>
      <c r="AV13" s="3">
        <f t="shared" si="20"/>
        <v>-2.5275003417533325E-2</v>
      </c>
      <c r="AW13" s="3">
        <f t="shared" si="21"/>
        <v>-1.6852388871721132E-2</v>
      </c>
      <c r="AX13" s="3">
        <f t="shared" si="22"/>
        <v>-2.4984693967412222E-2</v>
      </c>
    </row>
    <row r="14" spans="1:54" x14ac:dyDescent="0.3">
      <c r="A14" s="1">
        <v>45304</v>
      </c>
      <c r="B14">
        <v>0</v>
      </c>
      <c r="C14" t="s">
        <v>37</v>
      </c>
      <c r="D14">
        <v>126</v>
      </c>
      <c r="E14" t="s">
        <v>41</v>
      </c>
      <c r="F14">
        <v>234</v>
      </c>
      <c r="G14">
        <v>10</v>
      </c>
      <c r="H14" t="s">
        <v>42</v>
      </c>
      <c r="I14">
        <v>146</v>
      </c>
      <c r="J14" t="s">
        <v>43</v>
      </c>
      <c r="K14">
        <v>214</v>
      </c>
      <c r="AP14" s="2">
        <f t="shared" si="14"/>
        <v>3.287671232876712E-2</v>
      </c>
      <c r="AQ14" s="3">
        <f t="shared" si="15"/>
        <v>2.6597818993148954E-2</v>
      </c>
      <c r="AR14" s="3">
        <f t="shared" si="16"/>
        <v>-1.9324446650711442E-2</v>
      </c>
      <c r="AS14" s="3">
        <f t="shared" si="17"/>
        <v>-2.6597818993148951E-2</v>
      </c>
      <c r="AT14" s="3">
        <f t="shared" si="18"/>
        <v>-1.9324446650711449E-2</v>
      </c>
      <c r="AU14" s="3">
        <f t="shared" si="19"/>
        <v>1.8384424223695787E-2</v>
      </c>
      <c r="AV14" s="3">
        <f t="shared" si="20"/>
        <v>-2.7256029782631502E-2</v>
      </c>
      <c r="AW14" s="3">
        <f t="shared" si="21"/>
        <v>-1.8384424223695781E-2</v>
      </c>
      <c r="AX14" s="3">
        <f t="shared" si="22"/>
        <v>-2.7256029782631509E-2</v>
      </c>
    </row>
    <row r="15" spans="1:54" x14ac:dyDescent="0.3">
      <c r="A15" s="1">
        <v>45305</v>
      </c>
      <c r="B15">
        <v>0</v>
      </c>
      <c r="C15" t="s">
        <v>44</v>
      </c>
      <c r="D15">
        <v>125</v>
      </c>
      <c r="E15" t="s">
        <v>45</v>
      </c>
      <c r="F15">
        <v>235</v>
      </c>
      <c r="G15">
        <v>10</v>
      </c>
      <c r="H15" t="s">
        <v>46</v>
      </c>
      <c r="I15">
        <v>146</v>
      </c>
      <c r="J15" t="s">
        <v>47</v>
      </c>
      <c r="K15">
        <v>214</v>
      </c>
      <c r="AP15" s="2">
        <f t="shared" si="14"/>
        <v>3.5616438356164383E-2</v>
      </c>
      <c r="AQ15" s="3">
        <f t="shared" si="15"/>
        <v>2.9175278289744921E-2</v>
      </c>
      <c r="AR15" s="3">
        <f t="shared" si="16"/>
        <v>-2.0428749787845469E-2</v>
      </c>
      <c r="AS15" s="3">
        <f t="shared" si="17"/>
        <v>-2.9175278289744904E-2</v>
      </c>
      <c r="AT15" s="3">
        <f t="shared" si="18"/>
        <v>-2.0428749787845486E-2</v>
      </c>
      <c r="AU15" s="3">
        <f t="shared" si="19"/>
        <v>1.9916459575670436E-2</v>
      </c>
      <c r="AV15" s="3">
        <f t="shared" si="20"/>
        <v>-2.9527365597850797E-2</v>
      </c>
      <c r="AW15" s="3">
        <f t="shared" si="21"/>
        <v>-1.9916459575670429E-2</v>
      </c>
      <c r="AX15" s="3">
        <f t="shared" si="22"/>
        <v>-2.9527365597850803E-2</v>
      </c>
    </row>
    <row r="16" spans="1:54" x14ac:dyDescent="0.3">
      <c r="A16" s="1">
        <v>45306</v>
      </c>
      <c r="B16">
        <v>0</v>
      </c>
      <c r="C16" t="s">
        <v>48</v>
      </c>
      <c r="D16">
        <v>125</v>
      </c>
      <c r="E16" t="s">
        <v>49</v>
      </c>
      <c r="F16">
        <v>235</v>
      </c>
      <c r="G16">
        <v>10</v>
      </c>
      <c r="H16" t="s">
        <v>50</v>
      </c>
      <c r="I16">
        <v>145</v>
      </c>
      <c r="J16" t="s">
        <v>51</v>
      </c>
      <c r="K16">
        <v>215</v>
      </c>
      <c r="AP16" s="2">
        <f t="shared" si="14"/>
        <v>3.8356164383561646E-2</v>
      </c>
      <c r="AQ16" s="3">
        <f t="shared" si="15"/>
        <v>3.1419530465879149E-2</v>
      </c>
      <c r="AR16" s="3">
        <f t="shared" si="16"/>
        <v>-2.2000192079218196E-2</v>
      </c>
      <c r="AS16" s="3">
        <f t="shared" si="17"/>
        <v>-3.1419530465879128E-2</v>
      </c>
      <c r="AT16" s="3">
        <f t="shared" si="18"/>
        <v>-2.2000192079218217E-2</v>
      </c>
      <c r="AU16" s="3">
        <f t="shared" si="19"/>
        <v>2.2000192079218203E-2</v>
      </c>
      <c r="AV16" s="3">
        <f t="shared" si="20"/>
        <v>-3.1419530465879142E-2</v>
      </c>
      <c r="AW16" s="3">
        <f t="shared" si="21"/>
        <v>-2.2000192079218196E-2</v>
      </c>
      <c r="AX16" s="3">
        <f t="shared" si="22"/>
        <v>-3.1419530465879149E-2</v>
      </c>
    </row>
    <row r="17" spans="1:50" x14ac:dyDescent="0.3">
      <c r="A17" s="1">
        <v>45307</v>
      </c>
      <c r="B17">
        <v>0</v>
      </c>
      <c r="C17" t="s">
        <v>52</v>
      </c>
      <c r="D17">
        <v>125</v>
      </c>
      <c r="E17" t="s">
        <v>53</v>
      </c>
      <c r="F17">
        <v>235</v>
      </c>
      <c r="G17">
        <v>10</v>
      </c>
      <c r="H17" t="s">
        <v>54</v>
      </c>
      <c r="I17">
        <v>145</v>
      </c>
      <c r="J17" t="s">
        <v>55</v>
      </c>
      <c r="K17">
        <v>216</v>
      </c>
      <c r="AP17" s="2">
        <f t="shared" si="14"/>
        <v>4.1095890410958902E-2</v>
      </c>
      <c r="AQ17" s="3">
        <f t="shared" si="15"/>
        <v>3.3663782642013369E-2</v>
      </c>
      <c r="AR17" s="3">
        <f t="shared" si="16"/>
        <v>-2.3571634370590924E-2</v>
      </c>
      <c r="AS17" s="3">
        <f t="shared" si="17"/>
        <v>-3.3663782642013348E-2</v>
      </c>
      <c r="AT17" s="3">
        <f t="shared" si="18"/>
        <v>-2.3571634370590944E-2</v>
      </c>
      <c r="AU17" s="3">
        <f t="shared" si="19"/>
        <v>2.3571634370590927E-2</v>
      </c>
      <c r="AV17" s="3">
        <f t="shared" si="20"/>
        <v>-3.3663782642013362E-2</v>
      </c>
      <c r="AW17" s="3">
        <f t="shared" si="21"/>
        <v>-2.4155558313389301E-2</v>
      </c>
      <c r="AX17" s="3">
        <f t="shared" si="22"/>
        <v>-3.3247273741436198E-2</v>
      </c>
    </row>
    <row r="18" spans="1:50" x14ac:dyDescent="0.3">
      <c r="A18" s="1">
        <v>45308</v>
      </c>
      <c r="B18">
        <v>0</v>
      </c>
      <c r="C18" t="s">
        <v>56</v>
      </c>
      <c r="D18">
        <v>124</v>
      </c>
      <c r="E18" t="s">
        <v>57</v>
      </c>
      <c r="F18">
        <v>236</v>
      </c>
      <c r="G18">
        <v>10</v>
      </c>
      <c r="H18" t="s">
        <v>58</v>
      </c>
      <c r="I18">
        <v>144</v>
      </c>
      <c r="J18" t="s">
        <v>59</v>
      </c>
      <c r="K18">
        <v>216</v>
      </c>
      <c r="AP18" s="2">
        <f t="shared" si="14"/>
        <v>4.3835616438356165E-2</v>
      </c>
      <c r="AQ18" s="3">
        <f t="shared" si="15"/>
        <v>3.6341373043508679E-2</v>
      </c>
      <c r="AR18" s="3">
        <f t="shared" si="16"/>
        <v>-2.4512565631594374E-2</v>
      </c>
      <c r="AS18" s="3">
        <f t="shared" si="17"/>
        <v>-3.6341373043508665E-2</v>
      </c>
      <c r="AT18" s="3">
        <f t="shared" si="18"/>
        <v>-2.4512565631594398E-2</v>
      </c>
      <c r="AU18" s="3">
        <f t="shared" si="19"/>
        <v>2.5765928867615265E-2</v>
      </c>
      <c r="AV18" s="3">
        <f t="shared" si="20"/>
        <v>-3.5463758657531937E-2</v>
      </c>
      <c r="AW18" s="3">
        <f t="shared" si="21"/>
        <v>-2.5765928867615258E-2</v>
      </c>
      <c r="AX18" s="3">
        <f t="shared" si="22"/>
        <v>-3.5463758657531951E-2</v>
      </c>
    </row>
    <row r="19" spans="1:50" x14ac:dyDescent="0.3">
      <c r="A19" s="1">
        <v>45309</v>
      </c>
      <c r="B19">
        <v>0</v>
      </c>
      <c r="C19" t="s">
        <v>60</v>
      </c>
      <c r="D19">
        <v>124</v>
      </c>
      <c r="E19" t="s">
        <v>61</v>
      </c>
      <c r="F19">
        <v>236</v>
      </c>
      <c r="G19">
        <v>10</v>
      </c>
      <c r="H19" t="s">
        <v>62</v>
      </c>
      <c r="I19">
        <v>144</v>
      </c>
      <c r="J19" t="s">
        <v>63</v>
      </c>
      <c r="K19">
        <v>216</v>
      </c>
      <c r="AP19" s="2">
        <f t="shared" si="14"/>
        <v>4.6575342465753428E-2</v>
      </c>
      <c r="AQ19" s="3">
        <f t="shared" si="15"/>
        <v>3.8612708858727973E-2</v>
      </c>
      <c r="AR19" s="3">
        <f t="shared" si="16"/>
        <v>-2.6044600983569026E-2</v>
      </c>
      <c r="AS19" s="3">
        <f t="shared" si="17"/>
        <v>-3.8612708858727959E-2</v>
      </c>
      <c r="AT19" s="3">
        <f t="shared" si="18"/>
        <v>-2.604460098356905E-2</v>
      </c>
      <c r="AU19" s="3">
        <f t="shared" si="19"/>
        <v>2.7376299421841221E-2</v>
      </c>
      <c r="AV19" s="3">
        <f t="shared" si="20"/>
        <v>-3.7680243573627689E-2</v>
      </c>
      <c r="AW19" s="3">
        <f t="shared" si="21"/>
        <v>-2.7376299421841211E-2</v>
      </c>
      <c r="AX19" s="3">
        <f t="shared" si="22"/>
        <v>-3.7680243573627696E-2</v>
      </c>
    </row>
    <row r="20" spans="1:50" x14ac:dyDescent="0.3">
      <c r="A20" s="1">
        <v>45310</v>
      </c>
      <c r="B20">
        <v>0</v>
      </c>
      <c r="C20" t="s">
        <v>64</v>
      </c>
      <c r="D20">
        <v>124</v>
      </c>
      <c r="E20" t="s">
        <v>65</v>
      </c>
      <c r="F20">
        <v>236</v>
      </c>
      <c r="G20">
        <v>10</v>
      </c>
      <c r="H20" t="s">
        <v>66</v>
      </c>
      <c r="I20">
        <v>143</v>
      </c>
      <c r="J20" t="s">
        <v>67</v>
      </c>
      <c r="K20">
        <v>217</v>
      </c>
      <c r="AP20" s="2">
        <f t="shared" si="14"/>
        <v>4.9315068493150684E-2</v>
      </c>
      <c r="AQ20" s="3">
        <f t="shared" si="15"/>
        <v>4.088404467394726E-2</v>
      </c>
      <c r="AR20" s="3">
        <f t="shared" si="16"/>
        <v>-2.7576636335543671E-2</v>
      </c>
      <c r="AS20" s="3">
        <f t="shared" si="17"/>
        <v>-4.0884044673947247E-2</v>
      </c>
      <c r="AT20" s="3">
        <f t="shared" si="18"/>
        <v>-2.7576636335543699E-2</v>
      </c>
      <c r="AU20" s="3">
        <f t="shared" si="19"/>
        <v>2.9678549086950341E-2</v>
      </c>
      <c r="AV20" s="3">
        <f t="shared" si="20"/>
        <v>-3.9384764879044569E-2</v>
      </c>
      <c r="AW20" s="3">
        <f t="shared" si="21"/>
        <v>-2.9678549086950314E-2</v>
      </c>
      <c r="AX20" s="3">
        <f t="shared" si="22"/>
        <v>-3.938476487904459E-2</v>
      </c>
    </row>
    <row r="21" spans="1:50" x14ac:dyDescent="0.3">
      <c r="A21" s="1">
        <v>45311</v>
      </c>
      <c r="B21">
        <v>0</v>
      </c>
      <c r="C21" t="s">
        <v>68</v>
      </c>
      <c r="D21">
        <v>123</v>
      </c>
      <c r="E21" t="s">
        <v>69</v>
      </c>
      <c r="F21">
        <v>237</v>
      </c>
      <c r="G21">
        <v>10</v>
      </c>
      <c r="H21" t="s">
        <v>70</v>
      </c>
      <c r="I21">
        <v>143</v>
      </c>
      <c r="J21" t="s">
        <v>71</v>
      </c>
      <c r="K21">
        <v>218</v>
      </c>
      <c r="AP21" s="2">
        <f t="shared" si="14"/>
        <v>5.2054794520547946E-2</v>
      </c>
      <c r="AQ21" s="3">
        <f t="shared" si="15"/>
        <v>4.3656824084830285E-2</v>
      </c>
      <c r="AR21" s="3">
        <f t="shared" si="16"/>
        <v>-2.8351073055576752E-2</v>
      </c>
      <c r="AS21" s="3">
        <f t="shared" si="17"/>
        <v>-4.3656824084830292E-2</v>
      </c>
      <c r="AT21" s="3">
        <f t="shared" si="18"/>
        <v>-2.8351073055576746E-2</v>
      </c>
      <c r="AU21" s="3">
        <f t="shared" si="19"/>
        <v>3.1327357369558696E-2</v>
      </c>
      <c r="AV21" s="3">
        <f t="shared" si="20"/>
        <v>-4.157280737232482E-2</v>
      </c>
      <c r="AW21" s="3">
        <f t="shared" si="21"/>
        <v>-3.204813159229452E-2</v>
      </c>
      <c r="AX21" s="3">
        <f t="shared" si="22"/>
        <v>-4.1019737858980061E-2</v>
      </c>
    </row>
    <row r="22" spans="1:50" x14ac:dyDescent="0.3">
      <c r="A22" s="1">
        <v>45312</v>
      </c>
      <c r="B22">
        <v>0</v>
      </c>
      <c r="C22" t="s">
        <v>72</v>
      </c>
      <c r="D22">
        <v>123</v>
      </c>
      <c r="E22" t="s">
        <v>73</v>
      </c>
      <c r="F22">
        <v>237</v>
      </c>
      <c r="G22">
        <v>10</v>
      </c>
      <c r="H22" t="s">
        <v>74</v>
      </c>
      <c r="I22">
        <v>142</v>
      </c>
      <c r="J22" t="s">
        <v>75</v>
      </c>
      <c r="K22">
        <v>218</v>
      </c>
      <c r="AP22" s="2">
        <f t="shared" ref="AP22:AP85" si="27">(A22-$A$2)/365</f>
        <v>5.4794520547945202E-2</v>
      </c>
      <c r="AQ22" s="3">
        <f t="shared" si="15"/>
        <v>4.5954551668242402E-2</v>
      </c>
      <c r="AR22" s="3">
        <f t="shared" si="16"/>
        <v>-2.9843234795343947E-2</v>
      </c>
      <c r="AS22" s="3">
        <f t="shared" si="17"/>
        <v>-4.5954551668242409E-2</v>
      </c>
      <c r="AT22" s="3">
        <f t="shared" si="18"/>
        <v>-2.9843234795343943E-2</v>
      </c>
      <c r="AU22" s="3">
        <f t="shared" si="19"/>
        <v>3.373487536031005E-2</v>
      </c>
      <c r="AV22" s="3">
        <f t="shared" si="20"/>
        <v>-4.3178671430505307E-2</v>
      </c>
      <c r="AW22" s="3">
        <f t="shared" si="21"/>
        <v>-3.3734875360310015E-2</v>
      </c>
      <c r="AX22" s="3">
        <f t="shared" si="22"/>
        <v>-4.3178671430505328E-2</v>
      </c>
    </row>
    <row r="23" spans="1:50" x14ac:dyDescent="0.3">
      <c r="A23" s="1">
        <v>45313</v>
      </c>
      <c r="B23">
        <v>0</v>
      </c>
      <c r="C23" t="s">
        <v>76</v>
      </c>
      <c r="D23">
        <v>123</v>
      </c>
      <c r="E23" t="s">
        <v>77</v>
      </c>
      <c r="F23">
        <v>238</v>
      </c>
      <c r="G23">
        <v>10</v>
      </c>
      <c r="H23" t="s">
        <v>78</v>
      </c>
      <c r="I23">
        <v>142</v>
      </c>
      <c r="J23" t="s">
        <v>79</v>
      </c>
      <c r="K23">
        <v>219</v>
      </c>
      <c r="AP23" s="2">
        <f t="shared" si="27"/>
        <v>5.7534246575342465E-2</v>
      </c>
      <c r="AQ23" s="3">
        <f t="shared" si="15"/>
        <v>4.8252279251654526E-2</v>
      </c>
      <c r="AR23" s="3">
        <f t="shared" si="16"/>
        <v>-3.1335396535111144E-2</v>
      </c>
      <c r="AS23" s="3">
        <f t="shared" si="17"/>
        <v>-4.879180827201355E-2</v>
      </c>
      <c r="AT23" s="3">
        <f t="shared" si="18"/>
        <v>-3.0488505613417274E-2</v>
      </c>
      <c r="AU23" s="3">
        <f t="shared" si="19"/>
        <v>3.5421619128325553E-2</v>
      </c>
      <c r="AV23" s="3">
        <f t="shared" si="20"/>
        <v>-4.5337605002030573E-2</v>
      </c>
      <c r="AW23" s="3">
        <f t="shared" si="21"/>
        <v>-3.6207474553552277E-2</v>
      </c>
      <c r="AX23" s="3">
        <f t="shared" si="22"/>
        <v>-4.4712507371496964E-2</v>
      </c>
    </row>
    <row r="24" spans="1:50" x14ac:dyDescent="0.3">
      <c r="A24" s="1">
        <v>45314</v>
      </c>
      <c r="B24">
        <v>0</v>
      </c>
      <c r="C24" t="s">
        <v>80</v>
      </c>
      <c r="D24">
        <v>122</v>
      </c>
      <c r="E24" t="s">
        <v>81</v>
      </c>
      <c r="F24">
        <v>238</v>
      </c>
      <c r="G24">
        <v>10</v>
      </c>
      <c r="H24" t="s">
        <v>82</v>
      </c>
      <c r="I24">
        <v>141</v>
      </c>
      <c r="J24" t="s">
        <v>83</v>
      </c>
      <c r="K24">
        <v>219</v>
      </c>
      <c r="AP24" s="2">
        <f t="shared" si="27"/>
        <v>6.0273972602739728E-2</v>
      </c>
      <c r="AQ24" s="3">
        <f t="shared" si="15"/>
        <v>5.1115227713538013E-2</v>
      </c>
      <c r="AR24" s="3">
        <f t="shared" si="16"/>
        <v>-3.1940339214056181E-2</v>
      </c>
      <c r="AS24" s="3">
        <f t="shared" si="17"/>
        <v>-5.1115227713538006E-2</v>
      </c>
      <c r="AT24" s="3">
        <f t="shared" si="18"/>
        <v>-3.1940339214056195E-2</v>
      </c>
      <c r="AU24" s="3">
        <f t="shared" si="19"/>
        <v>3.7931640008483349E-2</v>
      </c>
      <c r="AV24" s="3">
        <f t="shared" si="20"/>
        <v>-4.6841674389187286E-2</v>
      </c>
      <c r="AW24" s="3">
        <f t="shared" si="21"/>
        <v>-3.7931640008483335E-2</v>
      </c>
      <c r="AX24" s="3">
        <f t="shared" si="22"/>
        <v>-4.6841674389187293E-2</v>
      </c>
    </row>
    <row r="25" spans="1:50" x14ac:dyDescent="0.3">
      <c r="A25" s="1">
        <v>45315</v>
      </c>
      <c r="B25">
        <v>0</v>
      </c>
      <c r="C25" t="s">
        <v>84</v>
      </c>
      <c r="D25">
        <v>122</v>
      </c>
      <c r="E25" t="s">
        <v>85</v>
      </c>
      <c r="F25">
        <v>238</v>
      </c>
      <c r="G25">
        <v>10</v>
      </c>
      <c r="H25" t="s">
        <v>86</v>
      </c>
      <c r="I25">
        <v>140</v>
      </c>
      <c r="J25" t="s">
        <v>87</v>
      </c>
      <c r="K25">
        <v>220</v>
      </c>
      <c r="AP25" s="2">
        <f t="shared" si="27"/>
        <v>6.3013698630136991E-2</v>
      </c>
      <c r="AQ25" s="3">
        <f t="shared" si="15"/>
        <v>5.3438647155062469E-2</v>
      </c>
      <c r="AR25" s="3">
        <f t="shared" si="16"/>
        <v>-3.3392172814695101E-2</v>
      </c>
      <c r="AS25" s="3">
        <f t="shared" si="17"/>
        <v>-5.3438647155062462E-2</v>
      </c>
      <c r="AT25" s="3">
        <f t="shared" si="18"/>
        <v>-3.3392172814695115E-2</v>
      </c>
      <c r="AU25" s="3">
        <f t="shared" si="19"/>
        <v>4.0504424719973724E-2</v>
      </c>
      <c r="AV25" s="3">
        <f t="shared" si="20"/>
        <v>-4.8271293675990395E-2</v>
      </c>
      <c r="AW25" s="3">
        <f t="shared" si="21"/>
        <v>-4.050442471997371E-2</v>
      </c>
      <c r="AX25" s="3">
        <f t="shared" si="22"/>
        <v>-4.8271293675990402E-2</v>
      </c>
    </row>
    <row r="26" spans="1:50" x14ac:dyDescent="0.3">
      <c r="A26" s="1">
        <v>45316</v>
      </c>
      <c r="B26">
        <v>0</v>
      </c>
      <c r="C26" t="s">
        <v>88</v>
      </c>
      <c r="D26">
        <v>121</v>
      </c>
      <c r="E26" t="s">
        <v>89</v>
      </c>
      <c r="F26">
        <v>239</v>
      </c>
      <c r="G26">
        <v>10</v>
      </c>
      <c r="H26" t="s">
        <v>90</v>
      </c>
      <c r="I26">
        <v>140</v>
      </c>
      <c r="J26" t="s">
        <v>91</v>
      </c>
      <c r="K26">
        <v>220</v>
      </c>
      <c r="AP26" s="2">
        <f t="shared" si="27"/>
        <v>6.575342465753424E-2</v>
      </c>
      <c r="AQ26" s="3">
        <f t="shared" si="15"/>
        <v>5.6361685525618342E-2</v>
      </c>
      <c r="AR26" s="3">
        <f t="shared" si="16"/>
        <v>-3.3865517254359732E-2</v>
      </c>
      <c r="AS26" s="3">
        <f t="shared" si="17"/>
        <v>-5.6361685525618328E-2</v>
      </c>
      <c r="AT26" s="3">
        <f t="shared" si="18"/>
        <v>-3.3865517254359746E-2</v>
      </c>
      <c r="AU26" s="3">
        <f t="shared" si="19"/>
        <v>4.2265486664320402E-2</v>
      </c>
      <c r="AV26" s="3">
        <f t="shared" si="20"/>
        <v>-5.0370045574946488E-2</v>
      </c>
      <c r="AW26" s="3">
        <f t="shared" si="21"/>
        <v>-4.2265486664320388E-2</v>
      </c>
      <c r="AX26" s="3">
        <f t="shared" si="22"/>
        <v>-5.0370045574946495E-2</v>
      </c>
    </row>
    <row r="27" spans="1:50" x14ac:dyDescent="0.3">
      <c r="A27" s="1">
        <v>45317</v>
      </c>
      <c r="B27">
        <v>0</v>
      </c>
      <c r="C27" t="s">
        <v>92</v>
      </c>
      <c r="D27">
        <v>121</v>
      </c>
      <c r="E27" t="s">
        <v>93</v>
      </c>
      <c r="F27">
        <v>239</v>
      </c>
      <c r="G27">
        <v>10</v>
      </c>
      <c r="H27" t="s">
        <v>94</v>
      </c>
      <c r="I27">
        <v>139</v>
      </c>
      <c r="J27" t="s">
        <v>95</v>
      </c>
      <c r="K27">
        <v>221</v>
      </c>
      <c r="AP27" s="2">
        <f t="shared" si="27"/>
        <v>6.8493150684931503E-2</v>
      </c>
      <c r="AQ27" s="3">
        <f t="shared" si="15"/>
        <v>5.871008908918577E-2</v>
      </c>
      <c r="AR27" s="3">
        <f t="shared" si="16"/>
        <v>-3.5276580473291387E-2</v>
      </c>
      <c r="AS27" s="3">
        <f t="shared" si="17"/>
        <v>-5.8710089089185756E-2</v>
      </c>
      <c r="AT27" s="3">
        <f t="shared" si="18"/>
        <v>-3.5276580473291401E-2</v>
      </c>
      <c r="AU27" s="3">
        <f t="shared" si="19"/>
        <v>4.4935549930856661E-2</v>
      </c>
      <c r="AV27" s="3">
        <f t="shared" si="20"/>
        <v>-5.1692437001559725E-2</v>
      </c>
      <c r="AW27" s="3">
        <f t="shared" si="21"/>
        <v>-4.4935549930856668E-2</v>
      </c>
      <c r="AX27" s="3">
        <f t="shared" si="22"/>
        <v>-5.1692437001559718E-2</v>
      </c>
    </row>
    <row r="28" spans="1:50" x14ac:dyDescent="0.3">
      <c r="A28" s="1">
        <v>45318</v>
      </c>
      <c r="B28">
        <v>0</v>
      </c>
      <c r="C28" t="s">
        <v>96</v>
      </c>
      <c r="D28">
        <v>120</v>
      </c>
      <c r="E28" t="s">
        <v>97</v>
      </c>
      <c r="F28">
        <v>240</v>
      </c>
      <c r="G28">
        <v>10</v>
      </c>
      <c r="H28" t="s">
        <v>98</v>
      </c>
      <c r="I28">
        <v>139</v>
      </c>
      <c r="J28" t="s">
        <v>99</v>
      </c>
      <c r="K28">
        <v>222</v>
      </c>
      <c r="AP28" s="2">
        <f t="shared" si="27"/>
        <v>7.1232876712328766E-2</v>
      </c>
      <c r="AQ28" s="3">
        <f t="shared" si="15"/>
        <v>6.1689480817521659E-2</v>
      </c>
      <c r="AR28" s="3">
        <f t="shared" si="16"/>
        <v>-3.5616438356164369E-2</v>
      </c>
      <c r="AS28" s="3">
        <f t="shared" si="17"/>
        <v>-6.1689480817521639E-2</v>
      </c>
      <c r="AT28" s="3">
        <f t="shared" si="18"/>
        <v>-3.5616438356164418E-2</v>
      </c>
      <c r="AU28" s="3">
        <f t="shared" si="19"/>
        <v>4.6732971928090929E-2</v>
      </c>
      <c r="AV28" s="3">
        <f t="shared" si="20"/>
        <v>-5.3760134481622118E-2</v>
      </c>
      <c r="AW28" s="3">
        <f t="shared" si="21"/>
        <v>-4.766409798720634E-2</v>
      </c>
      <c r="AX28" s="3">
        <f t="shared" si="22"/>
        <v>-5.2936343732636303E-2</v>
      </c>
    </row>
    <row r="29" spans="1:50" x14ac:dyDescent="0.3">
      <c r="A29" s="1">
        <v>45319</v>
      </c>
      <c r="B29">
        <v>0</v>
      </c>
      <c r="C29" t="s">
        <v>100</v>
      </c>
      <c r="D29">
        <v>120</v>
      </c>
      <c r="E29" t="s">
        <v>101</v>
      </c>
      <c r="F29">
        <v>240</v>
      </c>
      <c r="G29">
        <v>10</v>
      </c>
      <c r="H29" t="s">
        <v>102</v>
      </c>
      <c r="I29">
        <v>138</v>
      </c>
      <c r="J29" t="s">
        <v>103</v>
      </c>
      <c r="K29">
        <v>222</v>
      </c>
      <c r="AP29" s="2">
        <f t="shared" si="27"/>
        <v>7.3972602739726029E-2</v>
      </c>
      <c r="AQ29" s="3">
        <f t="shared" si="15"/>
        <v>6.4062153156657115E-2</v>
      </c>
      <c r="AR29" s="3">
        <f t="shared" si="16"/>
        <v>-3.6986301369863001E-2</v>
      </c>
      <c r="AS29" s="3">
        <f t="shared" si="17"/>
        <v>-6.4062153156657087E-2</v>
      </c>
      <c r="AT29" s="3">
        <f t="shared" si="18"/>
        <v>-3.6986301369863049E-2</v>
      </c>
      <c r="AU29" s="3">
        <f t="shared" si="19"/>
        <v>4.9497332525175797E-2</v>
      </c>
      <c r="AV29" s="3">
        <f t="shared" si="20"/>
        <v>-5.4972356953122324E-2</v>
      </c>
      <c r="AW29" s="3">
        <f t="shared" si="21"/>
        <v>-4.9497332525175818E-2</v>
      </c>
      <c r="AX29" s="3">
        <f t="shared" si="22"/>
        <v>-5.4972356953122317E-2</v>
      </c>
    </row>
    <row r="30" spans="1:50" x14ac:dyDescent="0.3">
      <c r="A30" s="1">
        <v>45320</v>
      </c>
      <c r="B30">
        <v>0</v>
      </c>
      <c r="C30" t="s">
        <v>104</v>
      </c>
      <c r="D30">
        <v>120</v>
      </c>
      <c r="E30" t="s">
        <v>105</v>
      </c>
      <c r="F30">
        <v>241</v>
      </c>
      <c r="G30">
        <v>10</v>
      </c>
      <c r="H30" t="s">
        <v>106</v>
      </c>
      <c r="I30">
        <v>137</v>
      </c>
      <c r="J30" t="s">
        <v>107</v>
      </c>
      <c r="K30">
        <v>223</v>
      </c>
      <c r="L30">
        <v>20</v>
      </c>
      <c r="M30" t="s">
        <v>108</v>
      </c>
      <c r="N30">
        <v>177</v>
      </c>
      <c r="O30" t="s">
        <v>109</v>
      </c>
      <c r="P30">
        <v>183</v>
      </c>
      <c r="AP30" s="2">
        <f t="shared" si="27"/>
        <v>7.6712328767123292E-2</v>
      </c>
      <c r="AQ30" s="3">
        <f t="shared" si="15"/>
        <v>6.6434825495792563E-2</v>
      </c>
      <c r="AR30" s="3">
        <f t="shared" si="16"/>
        <v>-3.8356164383561632E-2</v>
      </c>
      <c r="AS30" s="3">
        <f t="shared" si="17"/>
        <v>-6.7094114520282397E-2</v>
      </c>
      <c r="AT30" s="3">
        <f t="shared" si="18"/>
        <v>-3.7190874977801242E-2</v>
      </c>
      <c r="AU30" s="3">
        <f t="shared" si="19"/>
        <v>5.2317682415753318E-2</v>
      </c>
      <c r="AV30" s="3">
        <f t="shared" si="20"/>
        <v>-5.6103845603662397E-2</v>
      </c>
      <c r="AW30" s="3">
        <f t="shared" si="21"/>
        <v>-5.2317682415753304E-2</v>
      </c>
      <c r="AX30" s="3">
        <f t="shared" si="22"/>
        <v>-5.6103845603662404E-2</v>
      </c>
    </row>
    <row r="31" spans="1:50" x14ac:dyDescent="0.3">
      <c r="A31" s="1">
        <v>45321</v>
      </c>
      <c r="B31">
        <v>0</v>
      </c>
      <c r="C31" t="s">
        <v>110</v>
      </c>
      <c r="D31">
        <v>119</v>
      </c>
      <c r="E31" t="s">
        <v>111</v>
      </c>
      <c r="F31">
        <v>241</v>
      </c>
      <c r="G31">
        <v>10</v>
      </c>
      <c r="H31" t="s">
        <v>112</v>
      </c>
      <c r="I31">
        <v>137</v>
      </c>
      <c r="J31" t="s">
        <v>113</v>
      </c>
      <c r="K31">
        <v>223</v>
      </c>
      <c r="L31">
        <v>20</v>
      </c>
      <c r="M31" t="s">
        <v>114</v>
      </c>
      <c r="N31">
        <v>172</v>
      </c>
      <c r="O31" t="s">
        <v>115</v>
      </c>
      <c r="P31">
        <v>188</v>
      </c>
      <c r="AP31" s="2">
        <f t="shared" si="27"/>
        <v>7.9452054794520555E-2</v>
      </c>
      <c r="AQ31" s="3">
        <f t="shared" si="15"/>
        <v>6.9490332896006798E-2</v>
      </c>
      <c r="AR31" s="3">
        <f t="shared" si="16"/>
        <v>-3.8519120512722667E-2</v>
      </c>
      <c r="AS31" s="3">
        <f t="shared" si="17"/>
        <v>-6.9490332896006771E-2</v>
      </c>
      <c r="AT31" s="3">
        <f t="shared" si="18"/>
        <v>-3.8519120512722715E-2</v>
      </c>
      <c r="AU31" s="3">
        <f t="shared" si="19"/>
        <v>5.41861710734588E-2</v>
      </c>
      <c r="AV31" s="3">
        <f t="shared" si="20"/>
        <v>-5.8107554375221769E-2</v>
      </c>
      <c r="AW31" s="3">
        <f t="shared" si="21"/>
        <v>-5.4186171073458779E-2</v>
      </c>
      <c r="AX31" s="3">
        <f t="shared" si="22"/>
        <v>-5.8107554375221776E-2</v>
      </c>
    </row>
    <row r="32" spans="1:50" x14ac:dyDescent="0.3">
      <c r="A32" s="1">
        <v>45322</v>
      </c>
      <c r="B32">
        <v>0</v>
      </c>
      <c r="C32" t="s">
        <v>116</v>
      </c>
      <c r="D32">
        <v>119</v>
      </c>
      <c r="E32" t="s">
        <v>117</v>
      </c>
      <c r="F32">
        <v>242</v>
      </c>
      <c r="G32">
        <v>10</v>
      </c>
      <c r="H32" t="s">
        <v>118</v>
      </c>
      <c r="I32">
        <v>136</v>
      </c>
      <c r="J32" t="s">
        <v>119</v>
      </c>
      <c r="K32">
        <v>224</v>
      </c>
      <c r="L32">
        <v>20</v>
      </c>
      <c r="M32" t="s">
        <v>120</v>
      </c>
      <c r="N32">
        <v>170</v>
      </c>
      <c r="O32" t="s">
        <v>121</v>
      </c>
      <c r="P32">
        <v>191</v>
      </c>
      <c r="AP32" s="2">
        <f t="shared" si="27"/>
        <v>8.2191780821917804E-2</v>
      </c>
      <c r="AQ32" s="3">
        <f t="shared" si="15"/>
        <v>7.1886551271731158E-2</v>
      </c>
      <c r="AR32" s="3">
        <f t="shared" si="16"/>
        <v>-3.9847366047644134E-2</v>
      </c>
      <c r="AS32" s="3">
        <f t="shared" si="17"/>
        <v>-7.2571035029500838E-2</v>
      </c>
      <c r="AT32" s="3">
        <f t="shared" si="18"/>
        <v>-3.8586703790621159E-2</v>
      </c>
      <c r="AU32" s="3">
        <f t="shared" si="19"/>
        <v>5.7095208530876504E-2</v>
      </c>
      <c r="AV32" s="3">
        <f t="shared" si="20"/>
        <v>-5.9123819205916514E-2</v>
      </c>
      <c r="AW32" s="3">
        <f t="shared" si="21"/>
        <v>-5.709520853087649E-2</v>
      </c>
      <c r="AX32" s="3">
        <f t="shared" si="22"/>
        <v>-5.9123819205916521E-2</v>
      </c>
    </row>
    <row r="33" spans="1:50" x14ac:dyDescent="0.3">
      <c r="A33" s="1">
        <v>45323</v>
      </c>
      <c r="B33">
        <v>0</v>
      </c>
      <c r="C33" t="s">
        <v>122</v>
      </c>
      <c r="D33">
        <v>118</v>
      </c>
      <c r="E33" t="s">
        <v>123</v>
      </c>
      <c r="F33">
        <v>242</v>
      </c>
      <c r="G33">
        <v>10</v>
      </c>
      <c r="H33" t="s">
        <v>124</v>
      </c>
      <c r="I33">
        <v>135</v>
      </c>
      <c r="J33" t="s">
        <v>125</v>
      </c>
      <c r="K33">
        <v>225</v>
      </c>
      <c r="L33">
        <v>20</v>
      </c>
      <c r="M33" t="s">
        <v>126</v>
      </c>
      <c r="N33">
        <v>167</v>
      </c>
      <c r="O33" t="s">
        <v>127</v>
      </c>
      <c r="P33">
        <v>193</v>
      </c>
      <c r="AP33" s="2">
        <f t="shared" si="27"/>
        <v>8.4931506849315067E-2</v>
      </c>
      <c r="AQ33" s="3">
        <f t="shared" si="15"/>
        <v>7.4990069530484219E-2</v>
      </c>
      <c r="AR33" s="3">
        <f t="shared" si="16"/>
        <v>-3.9872927250308512E-2</v>
      </c>
      <c r="AS33" s="3">
        <f t="shared" si="17"/>
        <v>-7.4990069530484205E-2</v>
      </c>
      <c r="AT33" s="3">
        <f t="shared" si="18"/>
        <v>-3.9872927250308526E-2</v>
      </c>
      <c r="AU33" s="3">
        <f t="shared" si="19"/>
        <v>6.0055644429542393E-2</v>
      </c>
      <c r="AV33" s="3">
        <f t="shared" si="20"/>
        <v>-6.0055644429542386E-2</v>
      </c>
      <c r="AW33" s="3">
        <f t="shared" si="21"/>
        <v>-6.0055644429542386E-2</v>
      </c>
      <c r="AX33" s="3">
        <f t="shared" si="22"/>
        <v>-6.0055644429542407E-2</v>
      </c>
    </row>
    <row r="34" spans="1:50" x14ac:dyDescent="0.3">
      <c r="A34" s="1">
        <v>45324</v>
      </c>
      <c r="B34">
        <v>0</v>
      </c>
      <c r="C34" t="s">
        <v>128</v>
      </c>
      <c r="D34">
        <v>118</v>
      </c>
      <c r="E34" t="s">
        <v>129</v>
      </c>
      <c r="F34">
        <v>243</v>
      </c>
      <c r="G34">
        <v>10</v>
      </c>
      <c r="H34" t="s">
        <v>130</v>
      </c>
      <c r="I34">
        <v>135</v>
      </c>
      <c r="J34" t="s">
        <v>131</v>
      </c>
      <c r="K34">
        <v>225</v>
      </c>
      <c r="L34">
        <v>20</v>
      </c>
      <c r="M34" t="s">
        <v>132</v>
      </c>
      <c r="N34">
        <v>165</v>
      </c>
      <c r="O34" t="s">
        <v>133</v>
      </c>
      <c r="P34">
        <v>195</v>
      </c>
      <c r="AP34" s="2">
        <f t="shared" si="27"/>
        <v>8.7671232876712329E-2</v>
      </c>
      <c r="AQ34" s="3">
        <f t="shared" si="15"/>
        <v>7.7409104031467585E-2</v>
      </c>
      <c r="AR34" s="3">
        <f t="shared" si="16"/>
        <v>-4.115915070999588E-2</v>
      </c>
      <c r="AS34" s="3">
        <f t="shared" si="17"/>
        <v>-7.8115640476788414E-2</v>
      </c>
      <c r="AT34" s="3">
        <f t="shared" si="18"/>
        <v>-3.9801906826480826E-2</v>
      </c>
      <c r="AU34" s="3">
        <f t="shared" si="19"/>
        <v>6.199292328210828E-2</v>
      </c>
      <c r="AV34" s="3">
        <f t="shared" si="20"/>
        <v>-6.1992923282108273E-2</v>
      </c>
      <c r="AW34" s="3">
        <f t="shared" si="21"/>
        <v>-6.1992923282108273E-2</v>
      </c>
      <c r="AX34" s="3">
        <f t="shared" si="22"/>
        <v>-6.1992923282108293E-2</v>
      </c>
    </row>
    <row r="35" spans="1:50" x14ac:dyDescent="0.3">
      <c r="A35" s="1">
        <v>45325</v>
      </c>
      <c r="B35">
        <v>0</v>
      </c>
      <c r="C35" t="s">
        <v>134</v>
      </c>
      <c r="D35">
        <v>117</v>
      </c>
      <c r="E35" t="s">
        <v>135</v>
      </c>
      <c r="F35">
        <v>243</v>
      </c>
      <c r="G35">
        <v>10</v>
      </c>
      <c r="H35" t="s">
        <v>136</v>
      </c>
      <c r="I35">
        <v>134</v>
      </c>
      <c r="J35" t="s">
        <v>137</v>
      </c>
      <c r="K35">
        <v>226</v>
      </c>
      <c r="L35">
        <v>20</v>
      </c>
      <c r="M35" t="s">
        <v>138</v>
      </c>
      <c r="N35">
        <v>163</v>
      </c>
      <c r="O35" t="s">
        <v>139</v>
      </c>
      <c r="P35">
        <v>197</v>
      </c>
      <c r="AP35" s="2">
        <f t="shared" si="27"/>
        <v>9.0410958904109592E-2</v>
      </c>
      <c r="AQ35" s="3">
        <f t="shared" si="15"/>
        <v>8.0556754241688053E-2</v>
      </c>
      <c r="AR35" s="3">
        <f t="shared" si="16"/>
        <v>-4.1045716414808329E-2</v>
      </c>
      <c r="AS35" s="3">
        <f t="shared" si="17"/>
        <v>-8.0556754241688053E-2</v>
      </c>
      <c r="AT35" s="3">
        <f t="shared" si="18"/>
        <v>-4.104571641480835E-2</v>
      </c>
      <c r="AU35" s="3">
        <f t="shared" si="19"/>
        <v>6.5036201126508181E-2</v>
      </c>
      <c r="AV35" s="3">
        <f t="shared" si="20"/>
        <v>-6.2804729383964142E-2</v>
      </c>
      <c r="AW35" s="3">
        <f t="shared" si="21"/>
        <v>-6.5036201126508167E-2</v>
      </c>
      <c r="AX35" s="3">
        <f t="shared" si="22"/>
        <v>-6.280472938396417E-2</v>
      </c>
    </row>
    <row r="36" spans="1:50" x14ac:dyDescent="0.3">
      <c r="A36" s="1">
        <v>45326</v>
      </c>
      <c r="B36">
        <v>0</v>
      </c>
      <c r="C36" t="s">
        <v>140</v>
      </c>
      <c r="D36">
        <v>116</v>
      </c>
      <c r="E36" t="s">
        <v>141</v>
      </c>
      <c r="F36">
        <v>244</v>
      </c>
      <c r="G36">
        <v>10</v>
      </c>
      <c r="H36" t="s">
        <v>142</v>
      </c>
      <c r="I36">
        <v>133</v>
      </c>
      <c r="J36" t="s">
        <v>143</v>
      </c>
      <c r="K36">
        <v>227</v>
      </c>
      <c r="L36">
        <v>20</v>
      </c>
      <c r="M36" t="s">
        <v>144</v>
      </c>
      <c r="N36">
        <v>162</v>
      </c>
      <c r="O36" t="s">
        <v>145</v>
      </c>
      <c r="P36">
        <v>198</v>
      </c>
      <c r="AP36" s="2">
        <f t="shared" si="27"/>
        <v>9.3150684931506855E-2</v>
      </c>
      <c r="AQ36" s="3">
        <f t="shared" si="15"/>
        <v>8.3723281025127883E-2</v>
      </c>
      <c r="AR36" s="3">
        <f t="shared" si="16"/>
        <v>-4.08345725776127E-2</v>
      </c>
      <c r="AS36" s="3">
        <f t="shared" si="17"/>
        <v>-8.3723281025127869E-2</v>
      </c>
      <c r="AT36" s="3">
        <f t="shared" si="18"/>
        <v>-4.0834572577612721E-2</v>
      </c>
      <c r="AU36" s="3">
        <f t="shared" si="19"/>
        <v>6.8126098233018628E-2</v>
      </c>
      <c r="AV36" s="3">
        <f t="shared" si="20"/>
        <v>-6.3528614361986147E-2</v>
      </c>
      <c r="AW36" s="3">
        <f t="shared" si="21"/>
        <v>-6.8126098233018628E-2</v>
      </c>
      <c r="AX36" s="3">
        <f t="shared" si="22"/>
        <v>-6.3528614361986174E-2</v>
      </c>
    </row>
    <row r="37" spans="1:50" x14ac:dyDescent="0.3">
      <c r="A37" s="1">
        <v>45327</v>
      </c>
      <c r="B37">
        <v>0</v>
      </c>
      <c r="C37" t="s">
        <v>146</v>
      </c>
      <c r="D37">
        <v>116</v>
      </c>
      <c r="E37" t="s">
        <v>147</v>
      </c>
      <c r="F37">
        <v>244</v>
      </c>
      <c r="G37">
        <v>10</v>
      </c>
      <c r="H37" t="s">
        <v>148</v>
      </c>
      <c r="I37">
        <v>133</v>
      </c>
      <c r="J37" t="s">
        <v>149</v>
      </c>
      <c r="K37">
        <v>227</v>
      </c>
      <c r="L37">
        <v>20</v>
      </c>
      <c r="M37" t="s">
        <v>150</v>
      </c>
      <c r="N37">
        <v>160</v>
      </c>
      <c r="O37" t="s">
        <v>151</v>
      </c>
      <c r="P37">
        <v>200</v>
      </c>
      <c r="AP37" s="2">
        <f t="shared" si="27"/>
        <v>9.5890410958904104E-2</v>
      </c>
      <c r="AQ37" s="3">
        <f t="shared" si="15"/>
        <v>8.6185730467043406E-2</v>
      </c>
      <c r="AR37" s="3">
        <f t="shared" si="16"/>
        <v>-4.2035589418130716E-2</v>
      </c>
      <c r="AS37" s="3">
        <f t="shared" si="17"/>
        <v>-8.6185730467043392E-2</v>
      </c>
      <c r="AT37" s="3">
        <f t="shared" si="18"/>
        <v>-4.2035589418130737E-2</v>
      </c>
      <c r="AU37" s="3">
        <f t="shared" si="19"/>
        <v>7.0129807004577993E-2</v>
      </c>
      <c r="AV37" s="3">
        <f t="shared" si="20"/>
        <v>-6.5397103019691621E-2</v>
      </c>
      <c r="AW37" s="3">
        <f t="shared" si="21"/>
        <v>-7.0129807004577979E-2</v>
      </c>
      <c r="AX37" s="3">
        <f t="shared" si="22"/>
        <v>-6.5397103019691635E-2</v>
      </c>
    </row>
    <row r="38" spans="1:50" x14ac:dyDescent="0.3">
      <c r="A38" s="1">
        <v>45328</v>
      </c>
      <c r="B38">
        <v>0</v>
      </c>
      <c r="C38" t="s">
        <v>152</v>
      </c>
      <c r="D38">
        <v>115</v>
      </c>
      <c r="E38" t="s">
        <v>153</v>
      </c>
      <c r="F38">
        <v>245</v>
      </c>
      <c r="G38">
        <v>10</v>
      </c>
      <c r="H38" t="s">
        <v>154</v>
      </c>
      <c r="I38">
        <v>132</v>
      </c>
      <c r="J38" t="s">
        <v>155</v>
      </c>
      <c r="K38">
        <v>228</v>
      </c>
      <c r="L38">
        <v>20</v>
      </c>
      <c r="M38" t="s">
        <v>156</v>
      </c>
      <c r="N38">
        <v>159</v>
      </c>
      <c r="O38" t="s">
        <v>157</v>
      </c>
      <c r="P38">
        <v>201</v>
      </c>
      <c r="AP38" s="2">
        <f t="shared" si="27"/>
        <v>9.8630136986301367E-2</v>
      </c>
      <c r="AQ38" s="3">
        <f t="shared" si="15"/>
        <v>8.9389261187176439E-2</v>
      </c>
      <c r="AR38" s="3">
        <f t="shared" si="16"/>
        <v>-4.1682897048397741E-2</v>
      </c>
      <c r="AS38" s="3">
        <f t="shared" si="17"/>
        <v>-8.9389261187176439E-2</v>
      </c>
      <c r="AT38" s="3">
        <f t="shared" si="18"/>
        <v>-4.1682897048397727E-2</v>
      </c>
      <c r="AU38" s="3">
        <f t="shared" si="19"/>
        <v>7.3296475937496441E-2</v>
      </c>
      <c r="AV38" s="3">
        <f t="shared" si="20"/>
        <v>-6.5996443366901053E-2</v>
      </c>
      <c r="AW38" s="3">
        <f t="shared" si="21"/>
        <v>-7.32964759374964E-2</v>
      </c>
      <c r="AX38" s="3">
        <f t="shared" si="22"/>
        <v>-6.5996443366901109E-2</v>
      </c>
    </row>
    <row r="39" spans="1:50" x14ac:dyDescent="0.3">
      <c r="A39" s="1">
        <v>45329</v>
      </c>
      <c r="B39">
        <v>0</v>
      </c>
      <c r="C39" t="s">
        <v>158</v>
      </c>
      <c r="D39">
        <v>115</v>
      </c>
      <c r="E39" t="s">
        <v>159</v>
      </c>
      <c r="F39">
        <v>245</v>
      </c>
      <c r="G39">
        <v>10</v>
      </c>
      <c r="H39" t="s">
        <v>160</v>
      </c>
      <c r="I39">
        <v>132</v>
      </c>
      <c r="J39" t="s">
        <v>161</v>
      </c>
      <c r="K39">
        <v>229</v>
      </c>
      <c r="L39">
        <v>20</v>
      </c>
      <c r="M39" t="s">
        <v>162</v>
      </c>
      <c r="N39">
        <v>158</v>
      </c>
      <c r="O39" t="s">
        <v>163</v>
      </c>
      <c r="P39">
        <v>203</v>
      </c>
      <c r="AP39" s="2">
        <f t="shared" si="27"/>
        <v>0.10136986301369863</v>
      </c>
      <c r="AQ39" s="3">
        <f t="shared" si="15"/>
        <v>9.1872296220153568E-2</v>
      </c>
      <c r="AR39" s="3">
        <f t="shared" si="16"/>
        <v>-4.2840755299742121E-2</v>
      </c>
      <c r="AS39" s="3">
        <f t="shared" si="17"/>
        <v>-9.1872296220153568E-2</v>
      </c>
      <c r="AT39" s="3">
        <f t="shared" si="18"/>
        <v>-4.2840755299742107E-2</v>
      </c>
      <c r="AU39" s="3">
        <f t="shared" si="19"/>
        <v>7.5332489157982449E-2</v>
      </c>
      <c r="AV39" s="3">
        <f t="shared" si="20"/>
        <v>-6.7829677904870531E-2</v>
      </c>
      <c r="AW39" s="3">
        <f t="shared" si="21"/>
        <v>-7.6504806762308364E-2</v>
      </c>
      <c r="AX39" s="3">
        <f t="shared" si="22"/>
        <v>-6.6504613897667889E-2</v>
      </c>
    </row>
    <row r="40" spans="1:50" x14ac:dyDescent="0.3">
      <c r="A40" s="1">
        <v>45330</v>
      </c>
      <c r="B40">
        <v>0</v>
      </c>
      <c r="C40" t="s">
        <v>164</v>
      </c>
      <c r="D40">
        <v>114</v>
      </c>
      <c r="E40" t="s">
        <v>165</v>
      </c>
      <c r="F40">
        <v>246</v>
      </c>
      <c r="G40">
        <v>10</v>
      </c>
      <c r="H40" t="s">
        <v>166</v>
      </c>
      <c r="I40">
        <v>131</v>
      </c>
      <c r="J40" t="s">
        <v>167</v>
      </c>
      <c r="K40">
        <v>229</v>
      </c>
      <c r="L40">
        <v>20</v>
      </c>
      <c r="M40" t="s">
        <v>168</v>
      </c>
      <c r="N40">
        <v>156</v>
      </c>
      <c r="O40" t="s">
        <v>169</v>
      </c>
      <c r="P40">
        <v>204</v>
      </c>
      <c r="AP40" s="2">
        <f t="shared" si="27"/>
        <v>0.10410958904109589</v>
      </c>
      <c r="AQ40" s="3">
        <f t="shared" si="15"/>
        <v>9.510884216553106E-2</v>
      </c>
      <c r="AR40" s="3">
        <f t="shared" si="16"/>
        <v>-4.2345184758576446E-2</v>
      </c>
      <c r="AS40" s="3">
        <f t="shared" si="17"/>
        <v>-9.510884216553106E-2</v>
      </c>
      <c r="AT40" s="3">
        <f t="shared" si="18"/>
        <v>-4.2345184758576453E-2</v>
      </c>
      <c r="AU40" s="3">
        <f t="shared" si="19"/>
        <v>7.8572504242370805E-2</v>
      </c>
      <c r="AV40" s="3">
        <f t="shared" si="20"/>
        <v>-6.8302035894902122E-2</v>
      </c>
      <c r="AW40" s="3">
        <f t="shared" si="21"/>
        <v>-7.857250424237075E-2</v>
      </c>
      <c r="AX40" s="3">
        <f t="shared" si="22"/>
        <v>-6.8302035894902163E-2</v>
      </c>
    </row>
    <row r="41" spans="1:50" x14ac:dyDescent="0.3">
      <c r="A41" s="1">
        <v>45331</v>
      </c>
      <c r="B41">
        <v>0</v>
      </c>
      <c r="C41" t="s">
        <v>170</v>
      </c>
      <c r="D41">
        <v>114</v>
      </c>
      <c r="E41" t="s">
        <v>171</v>
      </c>
      <c r="F41">
        <v>246</v>
      </c>
      <c r="G41">
        <v>10</v>
      </c>
      <c r="H41" t="s">
        <v>172</v>
      </c>
      <c r="I41">
        <v>130</v>
      </c>
      <c r="J41" t="s">
        <v>173</v>
      </c>
      <c r="K41">
        <v>230</v>
      </c>
      <c r="L41">
        <v>20</v>
      </c>
      <c r="M41" t="s">
        <v>174</v>
      </c>
      <c r="N41">
        <v>155</v>
      </c>
      <c r="O41" t="s">
        <v>175</v>
      </c>
      <c r="P41">
        <v>205</v>
      </c>
      <c r="AP41" s="2">
        <f t="shared" si="27"/>
        <v>0.10684931506849316</v>
      </c>
      <c r="AQ41" s="3">
        <f t="shared" si="15"/>
        <v>9.7611706433045037E-2</v>
      </c>
      <c r="AR41" s="3">
        <f t="shared" si="16"/>
        <v>-4.3459531725907406E-2</v>
      </c>
      <c r="AS41" s="3">
        <f t="shared" si="17"/>
        <v>-9.7611706433045037E-2</v>
      </c>
      <c r="AT41" s="3">
        <f t="shared" si="18"/>
        <v>-4.3459531725907413E-2</v>
      </c>
      <c r="AU41" s="3">
        <f t="shared" si="19"/>
        <v>8.1851324059288064E-2</v>
      </c>
      <c r="AV41" s="3">
        <f t="shared" si="20"/>
        <v>-6.8681415829520642E-2</v>
      </c>
      <c r="AW41" s="3">
        <f t="shared" si="21"/>
        <v>-8.185132405928805E-2</v>
      </c>
      <c r="AX41" s="3">
        <f t="shared" si="22"/>
        <v>-6.8681415829520656E-2</v>
      </c>
    </row>
    <row r="42" spans="1:50" x14ac:dyDescent="0.3">
      <c r="A42" s="1">
        <v>45332</v>
      </c>
      <c r="B42">
        <v>0</v>
      </c>
      <c r="C42" t="s">
        <v>176</v>
      </c>
      <c r="D42">
        <v>113</v>
      </c>
      <c r="E42" t="s">
        <v>177</v>
      </c>
      <c r="F42">
        <v>247</v>
      </c>
      <c r="G42">
        <v>10</v>
      </c>
      <c r="H42" t="s">
        <v>178</v>
      </c>
      <c r="I42">
        <v>130</v>
      </c>
      <c r="J42" t="s">
        <v>179</v>
      </c>
      <c r="K42">
        <v>231</v>
      </c>
      <c r="L42">
        <v>20</v>
      </c>
      <c r="M42" t="s">
        <v>180</v>
      </c>
      <c r="N42">
        <v>154</v>
      </c>
      <c r="O42" t="s">
        <v>181</v>
      </c>
      <c r="P42">
        <v>207</v>
      </c>
      <c r="AP42" s="2">
        <f t="shared" si="27"/>
        <v>0.1095890410958904</v>
      </c>
      <c r="AQ42" s="3">
        <f t="shared" si="15"/>
        <v>0.10087724421396606</v>
      </c>
      <c r="AR42" s="3">
        <f t="shared" si="16"/>
        <v>-4.2819849697454636E-2</v>
      </c>
      <c r="AS42" s="3">
        <f t="shared" si="17"/>
        <v>-0.10087724421396604</v>
      </c>
      <c r="AT42" s="3">
        <f t="shared" si="18"/>
        <v>-4.2819849697454664E-2</v>
      </c>
      <c r="AU42" s="3">
        <f t="shared" si="19"/>
        <v>8.3950075958244164E-2</v>
      </c>
      <c r="AV42" s="3">
        <f t="shared" si="20"/>
        <v>-7.0442477773867321E-2</v>
      </c>
      <c r="AW42" s="3">
        <f t="shared" si="21"/>
        <v>-8.5166680707613268E-2</v>
      </c>
      <c r="AX42" s="3">
        <f t="shared" si="22"/>
        <v>-6.8966618197242424E-2</v>
      </c>
    </row>
    <row r="43" spans="1:50" x14ac:dyDescent="0.3">
      <c r="A43" s="1">
        <v>45333</v>
      </c>
      <c r="B43">
        <v>0</v>
      </c>
      <c r="C43" t="s">
        <v>182</v>
      </c>
      <c r="D43">
        <v>113</v>
      </c>
      <c r="E43" t="s">
        <v>183</v>
      </c>
      <c r="F43">
        <v>247</v>
      </c>
      <c r="G43">
        <v>10</v>
      </c>
      <c r="H43" t="s">
        <v>184</v>
      </c>
      <c r="I43">
        <v>129</v>
      </c>
      <c r="J43" t="s">
        <v>185</v>
      </c>
      <c r="K43">
        <v>231</v>
      </c>
      <c r="L43">
        <v>20</v>
      </c>
      <c r="M43" t="s">
        <v>186</v>
      </c>
      <c r="N43">
        <v>153</v>
      </c>
      <c r="O43" t="s">
        <v>187</v>
      </c>
      <c r="P43">
        <v>208</v>
      </c>
      <c r="AP43" s="2">
        <f t="shared" si="27"/>
        <v>0.11232876712328767</v>
      </c>
      <c r="AQ43" s="3">
        <f t="shared" si="15"/>
        <v>0.10339917531931522</v>
      </c>
      <c r="AR43" s="3">
        <f t="shared" si="16"/>
        <v>-4.389034593989101E-2</v>
      </c>
      <c r="AS43" s="3">
        <f t="shared" si="17"/>
        <v>-0.10339917531931521</v>
      </c>
      <c r="AT43" s="3">
        <f t="shared" si="18"/>
        <v>-4.389034593989103E-2</v>
      </c>
      <c r="AU43" s="3">
        <f t="shared" si="19"/>
        <v>8.7295847725303591E-2</v>
      </c>
      <c r="AV43" s="3">
        <f t="shared" si="20"/>
        <v>-7.0690783652173503E-2</v>
      </c>
      <c r="AW43" s="3">
        <f t="shared" si="21"/>
        <v>-8.7295847725303605E-2</v>
      </c>
      <c r="AX43" s="3">
        <f t="shared" si="22"/>
        <v>-7.0690783652173489E-2</v>
      </c>
    </row>
    <row r="44" spans="1:50" x14ac:dyDescent="0.3">
      <c r="A44" s="1">
        <v>45334</v>
      </c>
      <c r="B44">
        <v>0</v>
      </c>
      <c r="C44" t="s">
        <v>188</v>
      </c>
      <c r="D44">
        <v>112</v>
      </c>
      <c r="E44" t="s">
        <v>189</v>
      </c>
      <c r="F44">
        <v>248</v>
      </c>
      <c r="G44">
        <v>10</v>
      </c>
      <c r="H44" t="s">
        <v>190</v>
      </c>
      <c r="I44">
        <v>128</v>
      </c>
      <c r="J44" t="s">
        <v>191</v>
      </c>
      <c r="K44">
        <v>232</v>
      </c>
      <c r="L44">
        <v>20</v>
      </c>
      <c r="M44" t="s">
        <v>192</v>
      </c>
      <c r="N44">
        <v>151</v>
      </c>
      <c r="O44" t="s">
        <v>193</v>
      </c>
      <c r="P44">
        <v>209</v>
      </c>
      <c r="AP44" s="2">
        <f t="shared" si="27"/>
        <v>0.11506849315068493</v>
      </c>
      <c r="AQ44" s="3">
        <f t="shared" si="15"/>
        <v>0.10668964901864403</v>
      </c>
      <c r="AR44" s="3">
        <f t="shared" si="16"/>
        <v>-4.3105416228680291E-2</v>
      </c>
      <c r="AS44" s="3">
        <f t="shared" si="17"/>
        <v>-0.10668964901864401</v>
      </c>
      <c r="AT44" s="3">
        <f t="shared" si="18"/>
        <v>-4.3105416228680318E-2</v>
      </c>
      <c r="AU44" s="3">
        <f t="shared" si="19"/>
        <v>9.067521000406116E-2</v>
      </c>
      <c r="AV44" s="3">
        <f t="shared" si="20"/>
        <v>-7.0843238256651092E-2</v>
      </c>
      <c r="AW44" s="3">
        <f t="shared" si="21"/>
        <v>-9.0675210004061174E-2</v>
      </c>
      <c r="AX44" s="3">
        <f t="shared" si="22"/>
        <v>-7.0843238256651064E-2</v>
      </c>
    </row>
    <row r="45" spans="1:50" x14ac:dyDescent="0.3">
      <c r="A45" s="1">
        <v>45335</v>
      </c>
      <c r="B45">
        <v>0</v>
      </c>
      <c r="C45" t="s">
        <v>194</v>
      </c>
      <c r="D45">
        <v>112</v>
      </c>
      <c r="E45" t="s">
        <v>195</v>
      </c>
      <c r="F45">
        <v>249</v>
      </c>
      <c r="G45">
        <v>10</v>
      </c>
      <c r="H45" t="s">
        <v>196</v>
      </c>
      <c r="I45">
        <v>128</v>
      </c>
      <c r="J45" t="s">
        <v>197</v>
      </c>
      <c r="K45">
        <v>233</v>
      </c>
      <c r="L45">
        <v>20</v>
      </c>
      <c r="M45" t="s">
        <v>198</v>
      </c>
      <c r="N45">
        <v>150</v>
      </c>
      <c r="O45" t="s">
        <v>199</v>
      </c>
      <c r="P45">
        <v>210</v>
      </c>
      <c r="AP45" s="2">
        <f t="shared" si="27"/>
        <v>0.11780821917808219</v>
      </c>
      <c r="AQ45" s="3">
        <f t="shared" si="15"/>
        <v>0.10922987875718318</v>
      </c>
      <c r="AR45" s="3">
        <f t="shared" si="16"/>
        <v>-4.4131735662696493E-2</v>
      </c>
      <c r="AS45" s="3">
        <f t="shared" si="17"/>
        <v>-0.10998344750514978</v>
      </c>
      <c r="AT45" s="3">
        <f t="shared" si="18"/>
        <v>-4.2218689946432686E-2</v>
      </c>
      <c r="AU45" s="3">
        <f t="shared" si="19"/>
        <v>9.2834143575586434E-2</v>
      </c>
      <c r="AV45" s="3">
        <f t="shared" si="20"/>
        <v>-7.2529982024666595E-2</v>
      </c>
      <c r="AW45" s="3">
        <f t="shared" si="21"/>
        <v>-9.4085827211050937E-2</v>
      </c>
      <c r="AX45" s="3">
        <f t="shared" si="22"/>
        <v>-7.0898756152159112E-2</v>
      </c>
    </row>
    <row r="46" spans="1:50" x14ac:dyDescent="0.3">
      <c r="A46" s="1">
        <v>45336</v>
      </c>
      <c r="B46">
        <v>0</v>
      </c>
      <c r="C46" t="s">
        <v>200</v>
      </c>
      <c r="D46">
        <v>111</v>
      </c>
      <c r="E46" t="s">
        <v>201</v>
      </c>
      <c r="F46">
        <v>249</v>
      </c>
      <c r="G46">
        <v>10</v>
      </c>
      <c r="H46" t="s">
        <v>202</v>
      </c>
      <c r="I46">
        <v>127</v>
      </c>
      <c r="J46" t="s">
        <v>203</v>
      </c>
      <c r="K46">
        <v>233</v>
      </c>
      <c r="L46">
        <v>20</v>
      </c>
      <c r="M46" t="s">
        <v>204</v>
      </c>
      <c r="N46">
        <v>149</v>
      </c>
      <c r="O46" t="s">
        <v>9</v>
      </c>
      <c r="P46">
        <v>211</v>
      </c>
      <c r="AP46" s="2">
        <f t="shared" si="27"/>
        <v>0.12054794520547946</v>
      </c>
      <c r="AQ46" s="3">
        <f t="shared" si="15"/>
        <v>0.11254120209829281</v>
      </c>
      <c r="AR46" s="3">
        <f t="shared" si="16"/>
        <v>-4.320051994518688E-2</v>
      </c>
      <c r="AS46" s="3">
        <f t="shared" si="17"/>
        <v>-0.1125412020982928</v>
      </c>
      <c r="AT46" s="3">
        <f t="shared" si="18"/>
        <v>-4.3200519945186935E-2</v>
      </c>
      <c r="AU46" s="3">
        <f t="shared" si="19"/>
        <v>9.6273869704331175E-2</v>
      </c>
      <c r="AV46" s="3">
        <f t="shared" si="20"/>
        <v>-7.2547564434767481E-2</v>
      </c>
      <c r="AW46" s="3">
        <f t="shared" si="21"/>
        <v>-9.6273869704331189E-2</v>
      </c>
      <c r="AX46" s="3">
        <f t="shared" si="22"/>
        <v>-7.2547564434767467E-2</v>
      </c>
    </row>
    <row r="47" spans="1:50" x14ac:dyDescent="0.3">
      <c r="A47" s="1">
        <v>45337</v>
      </c>
      <c r="B47">
        <v>0</v>
      </c>
      <c r="C47" t="s">
        <v>205</v>
      </c>
      <c r="D47">
        <v>110</v>
      </c>
      <c r="E47" t="s">
        <v>206</v>
      </c>
      <c r="F47">
        <v>250</v>
      </c>
      <c r="G47">
        <v>10</v>
      </c>
      <c r="H47" t="s">
        <v>207</v>
      </c>
      <c r="I47">
        <v>126</v>
      </c>
      <c r="J47" t="s">
        <v>208</v>
      </c>
      <c r="K47">
        <v>234</v>
      </c>
      <c r="L47">
        <v>20</v>
      </c>
      <c r="M47" t="s">
        <v>209</v>
      </c>
      <c r="N47">
        <v>148</v>
      </c>
      <c r="O47" t="s">
        <v>15</v>
      </c>
      <c r="P47">
        <v>212</v>
      </c>
      <c r="AP47" s="2">
        <f t="shared" si="27"/>
        <v>0.12328767123287671</v>
      </c>
      <c r="AQ47" s="3">
        <f t="shared" si="15"/>
        <v>0.11585251489141336</v>
      </c>
      <c r="AR47" s="3">
        <f t="shared" si="16"/>
        <v>-4.2166866985356412E-2</v>
      </c>
      <c r="AS47" s="3">
        <f t="shared" si="17"/>
        <v>-0.11585251489141334</v>
      </c>
      <c r="AT47" s="3">
        <f t="shared" si="18"/>
        <v>-4.2166866985356495E-2</v>
      </c>
      <c r="AU47" s="3">
        <f t="shared" si="19"/>
        <v>9.974182122430858E-2</v>
      </c>
      <c r="AV47" s="3">
        <f t="shared" si="20"/>
        <v>-7.2466674940167897E-2</v>
      </c>
      <c r="AW47" s="3">
        <f t="shared" si="21"/>
        <v>-9.9741821224308566E-2</v>
      </c>
      <c r="AX47" s="3">
        <f t="shared" si="22"/>
        <v>-7.2466674940167924E-2</v>
      </c>
    </row>
    <row r="48" spans="1:50" x14ac:dyDescent="0.3">
      <c r="A48" s="1">
        <v>45338</v>
      </c>
      <c r="B48">
        <v>0</v>
      </c>
      <c r="C48" t="s">
        <v>210</v>
      </c>
      <c r="D48">
        <v>110</v>
      </c>
      <c r="E48" t="s">
        <v>211</v>
      </c>
      <c r="F48">
        <v>250</v>
      </c>
      <c r="G48">
        <v>10</v>
      </c>
      <c r="H48" t="s">
        <v>212</v>
      </c>
      <c r="I48">
        <v>125</v>
      </c>
      <c r="J48" t="s">
        <v>1</v>
      </c>
      <c r="K48">
        <v>235</v>
      </c>
      <c r="L48">
        <v>20</v>
      </c>
      <c r="M48" t="s">
        <v>213</v>
      </c>
      <c r="N48">
        <v>147</v>
      </c>
      <c r="O48" t="s">
        <v>22</v>
      </c>
      <c r="P48">
        <v>213</v>
      </c>
      <c r="AP48" s="2">
        <f t="shared" si="27"/>
        <v>0.12602739726027398</v>
      </c>
      <c r="AQ48" s="3">
        <f t="shared" si="15"/>
        <v>0.11842701522233368</v>
      </c>
      <c r="AR48" s="3">
        <f t="shared" si="16"/>
        <v>-4.3103908473919893E-2</v>
      </c>
      <c r="AS48" s="3">
        <f t="shared" si="17"/>
        <v>-0.11842701522233365</v>
      </c>
      <c r="AT48" s="3">
        <f t="shared" si="18"/>
        <v>-4.3103908473919983E-2</v>
      </c>
      <c r="AU48" s="3">
        <f t="shared" si="19"/>
        <v>0.10323560010217435</v>
      </c>
      <c r="AV48" s="3">
        <f t="shared" si="20"/>
        <v>-7.2286345403145505E-2</v>
      </c>
      <c r="AW48" s="3">
        <f t="shared" si="21"/>
        <v>-0.10323560010217429</v>
      </c>
      <c r="AX48" s="3">
        <f t="shared" si="22"/>
        <v>-7.2286345403145574E-2</v>
      </c>
    </row>
    <row r="49" spans="1:50" x14ac:dyDescent="0.3">
      <c r="A49" s="1">
        <v>45339</v>
      </c>
      <c r="B49">
        <v>0</v>
      </c>
      <c r="C49" t="s">
        <v>214</v>
      </c>
      <c r="D49">
        <v>109</v>
      </c>
      <c r="E49" t="s">
        <v>215</v>
      </c>
      <c r="F49">
        <v>251</v>
      </c>
      <c r="G49">
        <v>10</v>
      </c>
      <c r="H49" t="s">
        <v>216</v>
      </c>
      <c r="I49">
        <v>125</v>
      </c>
      <c r="J49" t="s">
        <v>7</v>
      </c>
      <c r="K49">
        <v>235</v>
      </c>
      <c r="L49">
        <v>20</v>
      </c>
      <c r="M49" t="s">
        <v>217</v>
      </c>
      <c r="N49">
        <v>146</v>
      </c>
      <c r="O49" t="s">
        <v>29</v>
      </c>
      <c r="P49">
        <v>214</v>
      </c>
      <c r="AP49" s="2">
        <f t="shared" si="27"/>
        <v>0.12876712328767123</v>
      </c>
      <c r="AQ49" s="3">
        <f t="shared" si="15"/>
        <v>0.12175170699498053</v>
      </c>
      <c r="AR49" s="3">
        <f t="shared" si="16"/>
        <v>-4.1922474683524252E-2</v>
      </c>
      <c r="AS49" s="3">
        <f t="shared" si="17"/>
        <v>-0.12175170699498053</v>
      </c>
      <c r="AT49" s="3">
        <f t="shared" si="18"/>
        <v>-4.192247468352428E-2</v>
      </c>
      <c r="AU49" s="3">
        <f t="shared" si="19"/>
        <v>0.10547985227830856</v>
      </c>
      <c r="AV49" s="3">
        <f t="shared" si="20"/>
        <v>-7.3857787694518229E-2</v>
      </c>
      <c r="AW49" s="3">
        <f t="shared" si="21"/>
        <v>-0.1054798522783085</v>
      </c>
      <c r="AX49" s="3">
        <f t="shared" si="22"/>
        <v>-7.3857787694518298E-2</v>
      </c>
    </row>
    <row r="50" spans="1:50" x14ac:dyDescent="0.3">
      <c r="A50" s="1">
        <v>45340</v>
      </c>
      <c r="B50">
        <v>0</v>
      </c>
      <c r="C50" t="s">
        <v>218</v>
      </c>
      <c r="D50">
        <v>109</v>
      </c>
      <c r="E50" t="s">
        <v>219</v>
      </c>
      <c r="F50">
        <v>252</v>
      </c>
      <c r="G50">
        <v>10</v>
      </c>
      <c r="H50" t="s">
        <v>220</v>
      </c>
      <c r="I50">
        <v>124</v>
      </c>
      <c r="J50" t="s">
        <v>221</v>
      </c>
      <c r="K50">
        <v>236</v>
      </c>
      <c r="L50">
        <v>20</v>
      </c>
      <c r="M50" t="s">
        <v>222</v>
      </c>
      <c r="N50">
        <v>145</v>
      </c>
      <c r="O50" t="s">
        <v>36</v>
      </c>
      <c r="P50">
        <v>215</v>
      </c>
      <c r="AP50" s="2">
        <f t="shared" si="27"/>
        <v>0.13150684931506848</v>
      </c>
      <c r="AQ50" s="3">
        <f t="shared" si="15"/>
        <v>0.12434216884593755</v>
      </c>
      <c r="AR50" s="3">
        <f t="shared" si="16"/>
        <v>-4.2814442229982208E-2</v>
      </c>
      <c r="AS50" s="3">
        <f t="shared" si="17"/>
        <v>-0.12507044597854072</v>
      </c>
      <c r="AT50" s="3">
        <f t="shared" si="18"/>
        <v>-4.0637851315061591E-2</v>
      </c>
      <c r="AU50" s="3">
        <f t="shared" si="19"/>
        <v>0.10902411913052602</v>
      </c>
      <c r="AV50" s="3">
        <f t="shared" si="20"/>
        <v>-7.3537696894783122E-2</v>
      </c>
      <c r="AW50" s="3">
        <f t="shared" si="21"/>
        <v>-0.10902411913052598</v>
      </c>
      <c r="AX50" s="3">
        <f t="shared" si="22"/>
        <v>-7.3537696894783192E-2</v>
      </c>
    </row>
    <row r="51" spans="1:50" x14ac:dyDescent="0.3">
      <c r="A51" s="1">
        <v>45341</v>
      </c>
      <c r="B51">
        <v>0</v>
      </c>
      <c r="C51" t="s">
        <v>223</v>
      </c>
      <c r="D51">
        <v>108</v>
      </c>
      <c r="E51" t="s">
        <v>224</v>
      </c>
      <c r="F51">
        <v>252</v>
      </c>
      <c r="G51">
        <v>10</v>
      </c>
      <c r="H51" t="s">
        <v>225</v>
      </c>
      <c r="I51">
        <v>123</v>
      </c>
      <c r="J51" t="s">
        <v>16</v>
      </c>
      <c r="K51">
        <v>237</v>
      </c>
      <c r="L51">
        <v>20</v>
      </c>
      <c r="M51" t="s">
        <v>2</v>
      </c>
      <c r="N51">
        <v>144</v>
      </c>
      <c r="O51" t="s">
        <v>40</v>
      </c>
      <c r="P51">
        <v>216</v>
      </c>
      <c r="AP51" s="2">
        <f t="shared" si="27"/>
        <v>0.13424657534246576</v>
      </c>
      <c r="AQ51" s="3">
        <f t="shared" si="15"/>
        <v>0.12767608026976035</v>
      </c>
      <c r="AR51" s="3">
        <f t="shared" si="16"/>
        <v>-4.1484473217458684E-2</v>
      </c>
      <c r="AS51" s="3">
        <f t="shared" si="17"/>
        <v>-0.12767608026976035</v>
      </c>
      <c r="AT51" s="3">
        <f t="shared" si="18"/>
        <v>-4.1484473217458712E-2</v>
      </c>
      <c r="AU51" s="3">
        <f t="shared" si="19"/>
        <v>0.1125886515871939</v>
      </c>
      <c r="AV51" s="3">
        <f t="shared" si="20"/>
        <v>-7.3115925248592673E-2</v>
      </c>
      <c r="AW51" s="3">
        <f t="shared" si="21"/>
        <v>-0.11258865158719392</v>
      </c>
      <c r="AX51" s="3">
        <f t="shared" si="22"/>
        <v>-7.3115925248592659E-2</v>
      </c>
    </row>
    <row r="52" spans="1:50" x14ac:dyDescent="0.3">
      <c r="A52" s="1">
        <v>45342</v>
      </c>
      <c r="B52">
        <v>0</v>
      </c>
      <c r="C52" t="s">
        <v>226</v>
      </c>
      <c r="D52">
        <v>107</v>
      </c>
      <c r="E52" t="s">
        <v>227</v>
      </c>
      <c r="F52">
        <v>253</v>
      </c>
      <c r="G52">
        <v>10</v>
      </c>
      <c r="H52" t="s">
        <v>228</v>
      </c>
      <c r="I52">
        <v>123</v>
      </c>
      <c r="J52" t="s">
        <v>229</v>
      </c>
      <c r="K52">
        <v>238</v>
      </c>
      <c r="L52">
        <v>20</v>
      </c>
      <c r="M52" t="s">
        <v>17</v>
      </c>
      <c r="N52">
        <v>143</v>
      </c>
      <c r="O52" t="s">
        <v>47</v>
      </c>
      <c r="P52">
        <v>217</v>
      </c>
      <c r="AP52" s="2">
        <f t="shared" si="27"/>
        <v>0.13698630136986301</v>
      </c>
      <c r="AQ52" s="3">
        <f t="shared" si="15"/>
        <v>0.13100065150178569</v>
      </c>
      <c r="AR52" s="3">
        <f t="shared" si="16"/>
        <v>-4.00509184551694E-2</v>
      </c>
      <c r="AS52" s="3">
        <f t="shared" si="17"/>
        <v>-0.13100065150178566</v>
      </c>
      <c r="AT52" s="3">
        <f t="shared" si="18"/>
        <v>-4.0050918455169462E-2</v>
      </c>
      <c r="AU52" s="3">
        <f t="shared" si="19"/>
        <v>0.11488637917060601</v>
      </c>
      <c r="AV52" s="3">
        <f t="shared" si="20"/>
        <v>-7.460808698835987E-2</v>
      </c>
      <c r="AW52" s="3">
        <f t="shared" si="21"/>
        <v>-0.11617097207622273</v>
      </c>
      <c r="AX52" s="3">
        <f t="shared" si="22"/>
        <v>-7.2591680031945882E-2</v>
      </c>
    </row>
    <row r="53" spans="1:50" x14ac:dyDescent="0.3">
      <c r="A53" s="1">
        <v>45343</v>
      </c>
      <c r="B53">
        <v>0</v>
      </c>
      <c r="C53" t="s">
        <v>230</v>
      </c>
      <c r="D53">
        <v>107</v>
      </c>
      <c r="E53" t="s">
        <v>231</v>
      </c>
      <c r="F53">
        <v>253</v>
      </c>
      <c r="G53">
        <v>10</v>
      </c>
      <c r="H53" t="s">
        <v>232</v>
      </c>
      <c r="I53">
        <v>122</v>
      </c>
      <c r="J53" t="s">
        <v>30</v>
      </c>
      <c r="K53">
        <v>238</v>
      </c>
      <c r="L53">
        <v>20</v>
      </c>
      <c r="M53" t="s">
        <v>28</v>
      </c>
      <c r="N53">
        <v>142</v>
      </c>
      <c r="O53" t="s">
        <v>233</v>
      </c>
      <c r="P53">
        <v>218</v>
      </c>
      <c r="AP53" s="2">
        <f t="shared" si="27"/>
        <v>0.13972602739726028</v>
      </c>
      <c r="AQ53" s="3">
        <f t="shared" si="15"/>
        <v>0.13362066453182142</v>
      </c>
      <c r="AR53" s="3">
        <f t="shared" si="16"/>
        <v>-4.0851936824272794E-2</v>
      </c>
      <c r="AS53" s="3">
        <f t="shared" si="17"/>
        <v>-0.13362066453182139</v>
      </c>
      <c r="AT53" s="3">
        <f t="shared" si="18"/>
        <v>-4.0851936824272857E-2</v>
      </c>
      <c r="AU53" s="3">
        <f t="shared" si="19"/>
        <v>0.11849439151774721</v>
      </c>
      <c r="AV53" s="3">
        <f t="shared" si="20"/>
        <v>-7.4043513632584781E-2</v>
      </c>
      <c r="AW53" s="3">
        <f t="shared" si="21"/>
        <v>-0.1184943915177472</v>
      </c>
      <c r="AX53" s="3">
        <f t="shared" si="22"/>
        <v>-7.4043513632584809E-2</v>
      </c>
    </row>
    <row r="54" spans="1:50" x14ac:dyDescent="0.3">
      <c r="A54" s="1">
        <v>45344</v>
      </c>
      <c r="B54">
        <v>0</v>
      </c>
      <c r="C54" t="s">
        <v>234</v>
      </c>
      <c r="D54">
        <v>106</v>
      </c>
      <c r="E54" t="s">
        <v>235</v>
      </c>
      <c r="F54">
        <v>254</v>
      </c>
      <c r="G54">
        <v>10</v>
      </c>
      <c r="H54" t="s">
        <v>236</v>
      </c>
      <c r="I54">
        <v>121</v>
      </c>
      <c r="J54" t="s">
        <v>34</v>
      </c>
      <c r="K54">
        <v>239</v>
      </c>
      <c r="L54">
        <v>20</v>
      </c>
      <c r="M54" t="s">
        <v>39</v>
      </c>
      <c r="N54">
        <v>141</v>
      </c>
      <c r="O54" t="s">
        <v>59</v>
      </c>
      <c r="P54">
        <v>219</v>
      </c>
      <c r="AP54" s="2">
        <f t="shared" si="27"/>
        <v>0.14246575342465753</v>
      </c>
      <c r="AQ54" s="3">
        <f t="shared" si="15"/>
        <v>0.13694687175011666</v>
      </c>
      <c r="AR54" s="3">
        <f t="shared" si="16"/>
        <v>-3.9268883568449181E-2</v>
      </c>
      <c r="AS54" s="3">
        <f t="shared" si="17"/>
        <v>-0.13694687175011669</v>
      </c>
      <c r="AT54" s="3">
        <f t="shared" si="18"/>
        <v>-3.9268883568449153E-2</v>
      </c>
      <c r="AU54" s="3">
        <f t="shared" si="19"/>
        <v>0.12211698530550641</v>
      </c>
      <c r="AV54" s="3">
        <f t="shared" si="20"/>
        <v>-7.3375287384446083E-2</v>
      </c>
      <c r="AW54" s="3">
        <f t="shared" si="21"/>
        <v>-0.12211698530550638</v>
      </c>
      <c r="AX54" s="3">
        <f t="shared" si="22"/>
        <v>-7.3375287384446111E-2</v>
      </c>
    </row>
    <row r="55" spans="1:50" x14ac:dyDescent="0.3">
      <c r="A55" s="1">
        <v>45345</v>
      </c>
      <c r="B55">
        <v>0</v>
      </c>
      <c r="C55" t="s">
        <v>237</v>
      </c>
      <c r="D55">
        <v>106</v>
      </c>
      <c r="E55" t="s">
        <v>238</v>
      </c>
      <c r="F55">
        <v>254</v>
      </c>
      <c r="G55">
        <v>10</v>
      </c>
      <c r="H55" t="s">
        <v>239</v>
      </c>
      <c r="I55">
        <v>121</v>
      </c>
      <c r="J55" t="s">
        <v>240</v>
      </c>
      <c r="K55">
        <v>239</v>
      </c>
      <c r="L55">
        <v>20</v>
      </c>
      <c r="M55" t="s">
        <v>46</v>
      </c>
      <c r="N55">
        <v>140</v>
      </c>
      <c r="O55" t="s">
        <v>241</v>
      </c>
      <c r="P55">
        <v>220</v>
      </c>
      <c r="AP55" s="2">
        <f t="shared" si="27"/>
        <v>0.14520547945205478</v>
      </c>
      <c r="AQ55" s="3">
        <f t="shared" si="15"/>
        <v>0.1395804654376189</v>
      </c>
      <c r="AR55" s="3">
        <f t="shared" si="16"/>
        <v>-4.0024054406303966E-2</v>
      </c>
      <c r="AS55" s="3">
        <f t="shared" si="17"/>
        <v>-0.1395804654376189</v>
      </c>
      <c r="AT55" s="3">
        <f t="shared" si="18"/>
        <v>-4.0024054406303945E-2</v>
      </c>
      <c r="AU55" s="3">
        <f t="shared" si="19"/>
        <v>0.12446538886907384</v>
      </c>
      <c r="AV55" s="3">
        <f t="shared" si="20"/>
        <v>-7.4786350603377738E-2</v>
      </c>
      <c r="AW55" s="3">
        <f t="shared" si="21"/>
        <v>-0.1244653888690738</v>
      </c>
      <c r="AX55" s="3">
        <f t="shared" si="22"/>
        <v>-7.4786350603377766E-2</v>
      </c>
    </row>
    <row r="56" spans="1:50" x14ac:dyDescent="0.3">
      <c r="A56" s="1">
        <v>45346</v>
      </c>
      <c r="B56">
        <v>0</v>
      </c>
      <c r="C56" t="s">
        <v>242</v>
      </c>
      <c r="D56">
        <v>105</v>
      </c>
      <c r="E56" t="s">
        <v>243</v>
      </c>
      <c r="F56">
        <v>255</v>
      </c>
      <c r="G56">
        <v>10</v>
      </c>
      <c r="H56" t="s">
        <v>244</v>
      </c>
      <c r="I56">
        <v>120</v>
      </c>
      <c r="J56" t="s">
        <v>45</v>
      </c>
      <c r="K56">
        <v>240</v>
      </c>
      <c r="L56">
        <v>20</v>
      </c>
      <c r="M56" t="s">
        <v>245</v>
      </c>
      <c r="N56">
        <v>139</v>
      </c>
      <c r="O56" t="s">
        <v>246</v>
      </c>
      <c r="P56">
        <v>221</v>
      </c>
      <c r="AP56" s="2">
        <f t="shared" si="27"/>
        <v>0.14794520547945206</v>
      </c>
      <c r="AQ56" s="3">
        <f t="shared" si="15"/>
        <v>0.14290409484824573</v>
      </c>
      <c r="AR56" s="3">
        <f t="shared" si="16"/>
        <v>-3.8291036809688019E-2</v>
      </c>
      <c r="AS56" s="3">
        <f t="shared" si="17"/>
        <v>-0.14290409484824573</v>
      </c>
      <c r="AT56" s="3">
        <f t="shared" si="18"/>
        <v>-3.8291036809687984E-2</v>
      </c>
      <c r="AU56" s="3">
        <f t="shared" si="19"/>
        <v>0.12812430631331423</v>
      </c>
      <c r="AV56" s="3">
        <f t="shared" si="20"/>
        <v>-7.3972602739726001E-2</v>
      </c>
      <c r="AW56" s="3">
        <f t="shared" si="21"/>
        <v>-0.12812430631331417</v>
      </c>
      <c r="AX56" s="3">
        <f t="shared" si="22"/>
        <v>-7.3972602739726098E-2</v>
      </c>
    </row>
    <row r="57" spans="1:50" x14ac:dyDescent="0.3">
      <c r="A57" s="1">
        <v>45347</v>
      </c>
      <c r="B57">
        <v>0</v>
      </c>
      <c r="C57" t="s">
        <v>247</v>
      </c>
      <c r="D57">
        <v>104</v>
      </c>
      <c r="E57" t="s">
        <v>248</v>
      </c>
      <c r="F57">
        <v>256</v>
      </c>
      <c r="G57">
        <v>10</v>
      </c>
      <c r="H57" t="s">
        <v>0</v>
      </c>
      <c r="I57">
        <v>119</v>
      </c>
      <c r="J57" t="s">
        <v>53</v>
      </c>
      <c r="K57">
        <v>241</v>
      </c>
      <c r="L57">
        <v>20</v>
      </c>
      <c r="M57" t="s">
        <v>249</v>
      </c>
      <c r="N57">
        <v>138</v>
      </c>
      <c r="O57" t="s">
        <v>75</v>
      </c>
      <c r="P57">
        <v>222</v>
      </c>
      <c r="AP57" s="2">
        <f t="shared" si="27"/>
        <v>0.15068493150684931</v>
      </c>
      <c r="AQ57" s="3">
        <f t="shared" si="15"/>
        <v>0.14620894505528714</v>
      </c>
      <c r="AR57" s="3">
        <f t="shared" si="16"/>
        <v>-3.6453984268443054E-2</v>
      </c>
      <c r="AS57" s="3">
        <f t="shared" si="17"/>
        <v>-0.14620894505528714</v>
      </c>
      <c r="AT57" s="3">
        <f t="shared" si="18"/>
        <v>-3.6453984268443089E-2</v>
      </c>
      <c r="AU57" s="3">
        <f t="shared" si="19"/>
        <v>0.13179201066484048</v>
      </c>
      <c r="AV57" s="3">
        <f t="shared" si="20"/>
        <v>-7.3053504420680912E-2</v>
      </c>
      <c r="AW57" s="3">
        <f t="shared" si="21"/>
        <v>-0.13179201066484042</v>
      </c>
      <c r="AX57" s="3">
        <f t="shared" si="22"/>
        <v>-7.3053504420681009E-2</v>
      </c>
    </row>
    <row r="58" spans="1:50" x14ac:dyDescent="0.3">
      <c r="A58" s="1">
        <v>45348</v>
      </c>
      <c r="B58">
        <v>0</v>
      </c>
      <c r="C58" t="s">
        <v>250</v>
      </c>
      <c r="D58">
        <v>104</v>
      </c>
      <c r="E58" t="s">
        <v>251</v>
      </c>
      <c r="F58">
        <v>256</v>
      </c>
      <c r="G58">
        <v>10</v>
      </c>
      <c r="H58" t="s">
        <v>19</v>
      </c>
      <c r="I58">
        <v>119</v>
      </c>
      <c r="J58" t="s">
        <v>57</v>
      </c>
      <c r="K58">
        <v>242</v>
      </c>
      <c r="L58">
        <v>20</v>
      </c>
      <c r="M58" t="s">
        <v>252</v>
      </c>
      <c r="N58">
        <v>137</v>
      </c>
      <c r="O58" t="s">
        <v>79</v>
      </c>
      <c r="P58">
        <v>223</v>
      </c>
      <c r="AP58" s="2">
        <f t="shared" si="27"/>
        <v>0.15342465753424658</v>
      </c>
      <c r="AQ58" s="3">
        <f t="shared" si="15"/>
        <v>0.14886728951083783</v>
      </c>
      <c r="AR58" s="3">
        <f t="shared" si="16"/>
        <v>-3.7116783982414754E-2</v>
      </c>
      <c r="AS58" s="3">
        <f t="shared" si="17"/>
        <v>-0.14886728951083783</v>
      </c>
      <c r="AT58" s="3">
        <f t="shared" si="18"/>
        <v>-3.7116783982414789E-2</v>
      </c>
      <c r="AU58" s="3">
        <f t="shared" si="19"/>
        <v>0.13418822904056485</v>
      </c>
      <c r="AV58" s="3">
        <f t="shared" si="20"/>
        <v>-7.43817499556024E-2</v>
      </c>
      <c r="AW58" s="3">
        <f t="shared" si="21"/>
        <v>-0.13546593205506827</v>
      </c>
      <c r="AX58" s="3">
        <f t="shared" si="22"/>
        <v>-7.2028513742492833E-2</v>
      </c>
    </row>
    <row r="59" spans="1:50" x14ac:dyDescent="0.3">
      <c r="A59" s="1">
        <v>45349</v>
      </c>
      <c r="B59">
        <v>0</v>
      </c>
      <c r="C59" t="s">
        <v>253</v>
      </c>
      <c r="D59">
        <v>103</v>
      </c>
      <c r="E59" t="s">
        <v>254</v>
      </c>
      <c r="F59">
        <v>257</v>
      </c>
      <c r="G59">
        <v>10</v>
      </c>
      <c r="H59" t="s">
        <v>37</v>
      </c>
      <c r="I59">
        <v>118</v>
      </c>
      <c r="J59" t="s">
        <v>61</v>
      </c>
      <c r="K59">
        <v>242</v>
      </c>
      <c r="L59">
        <v>20</v>
      </c>
      <c r="M59" t="s">
        <v>255</v>
      </c>
      <c r="N59">
        <v>136</v>
      </c>
      <c r="O59" t="s">
        <v>256</v>
      </c>
      <c r="P59">
        <v>224</v>
      </c>
      <c r="AP59" s="2">
        <f t="shared" si="27"/>
        <v>0.15616438356164383</v>
      </c>
      <c r="AQ59" s="3">
        <f t="shared" si="15"/>
        <v>0.15216190052810522</v>
      </c>
      <c r="AR59" s="3">
        <f t="shared" si="16"/>
        <v>-3.5129342733151492E-2</v>
      </c>
      <c r="AS59" s="3">
        <f t="shared" si="17"/>
        <v>-0.15216190052810522</v>
      </c>
      <c r="AT59" s="3">
        <f t="shared" si="18"/>
        <v>-3.5129342733151561E-2</v>
      </c>
      <c r="AU59" s="3">
        <f t="shared" si="19"/>
        <v>0.13788496655605162</v>
      </c>
      <c r="AV59" s="3">
        <f t="shared" si="20"/>
        <v>-7.3314737202180166E-2</v>
      </c>
      <c r="AW59" s="3">
        <f t="shared" si="21"/>
        <v>-0.13788496655605162</v>
      </c>
      <c r="AX59" s="3">
        <f t="shared" si="22"/>
        <v>-7.3314737202180194E-2</v>
      </c>
    </row>
    <row r="60" spans="1:50" x14ac:dyDescent="0.3">
      <c r="A60" s="1">
        <v>45350</v>
      </c>
      <c r="B60">
        <v>0</v>
      </c>
      <c r="C60" t="s">
        <v>257</v>
      </c>
      <c r="D60">
        <v>103</v>
      </c>
      <c r="E60" t="s">
        <v>258</v>
      </c>
      <c r="F60">
        <v>258</v>
      </c>
      <c r="G60">
        <v>10</v>
      </c>
      <c r="H60" t="s">
        <v>48</v>
      </c>
      <c r="I60">
        <v>117</v>
      </c>
      <c r="J60" t="s">
        <v>259</v>
      </c>
      <c r="K60">
        <v>243</v>
      </c>
      <c r="L60">
        <v>20</v>
      </c>
      <c r="M60" t="s">
        <v>86</v>
      </c>
      <c r="N60">
        <v>135</v>
      </c>
      <c r="O60" t="s">
        <v>260</v>
      </c>
      <c r="P60">
        <v>225</v>
      </c>
      <c r="AP60" s="2">
        <f t="shared" si="27"/>
        <v>0.15890410958904111</v>
      </c>
      <c r="AQ60" s="3">
        <f t="shared" si="15"/>
        <v>0.15483140755491412</v>
      </c>
      <c r="AR60" s="3">
        <f t="shared" si="16"/>
        <v>-3.5745646991627834E-2</v>
      </c>
      <c r="AS60" s="3">
        <f t="shared" si="17"/>
        <v>-0.15543167354126228</v>
      </c>
      <c r="AT60" s="3">
        <f t="shared" si="18"/>
        <v>-3.303802210254813E-2</v>
      </c>
      <c r="AU60" s="3">
        <f t="shared" si="19"/>
        <v>0.14158459836417903</v>
      </c>
      <c r="AV60" s="3">
        <f t="shared" si="20"/>
        <v>-7.2140956122996466E-2</v>
      </c>
      <c r="AW60" s="3">
        <f t="shared" si="21"/>
        <v>-0.141584598364179</v>
      </c>
      <c r="AX60" s="3">
        <f t="shared" si="22"/>
        <v>-7.2140956122996508E-2</v>
      </c>
    </row>
    <row r="61" spans="1:50" x14ac:dyDescent="0.3">
      <c r="A61" s="1">
        <v>45351</v>
      </c>
      <c r="B61">
        <v>0</v>
      </c>
      <c r="C61" t="s">
        <v>261</v>
      </c>
      <c r="D61">
        <v>102</v>
      </c>
      <c r="E61" t="s">
        <v>262</v>
      </c>
      <c r="F61">
        <v>258</v>
      </c>
      <c r="G61">
        <v>10</v>
      </c>
      <c r="H61" t="s">
        <v>60</v>
      </c>
      <c r="I61">
        <v>116</v>
      </c>
      <c r="J61" t="s">
        <v>263</v>
      </c>
      <c r="K61">
        <v>244</v>
      </c>
      <c r="L61">
        <v>20</v>
      </c>
      <c r="M61" t="s">
        <v>94</v>
      </c>
      <c r="N61">
        <v>134</v>
      </c>
      <c r="O61" t="s">
        <v>264</v>
      </c>
      <c r="P61">
        <v>226</v>
      </c>
      <c r="Q61">
        <v>30</v>
      </c>
      <c r="R61" t="s">
        <v>114</v>
      </c>
      <c r="S61">
        <v>172</v>
      </c>
      <c r="T61" t="s">
        <v>265</v>
      </c>
      <c r="U61">
        <v>189</v>
      </c>
      <c r="AP61" s="2">
        <f t="shared" si="27"/>
        <v>0.16164383561643836</v>
      </c>
      <c r="AQ61" s="3">
        <f t="shared" si="15"/>
        <v>0.15811152998162886</v>
      </c>
      <c r="AR61" s="3">
        <f t="shared" si="16"/>
        <v>-3.3607643173281611E-2</v>
      </c>
      <c r="AS61" s="3">
        <f t="shared" si="17"/>
        <v>-0.15811152998162886</v>
      </c>
      <c r="AT61" s="3">
        <f t="shared" si="18"/>
        <v>-3.3607643173281722E-2</v>
      </c>
      <c r="AU61" s="3">
        <f t="shared" si="19"/>
        <v>0.14528451707301601</v>
      </c>
      <c r="AV61" s="3">
        <f t="shared" si="20"/>
        <v>-7.0859993590563219E-2</v>
      </c>
      <c r="AW61" s="3">
        <f t="shared" si="21"/>
        <v>-0.14528451707301601</v>
      </c>
      <c r="AX61" s="3">
        <f t="shared" si="22"/>
        <v>-7.0859993590563247E-2</v>
      </c>
    </row>
    <row r="62" spans="1:50" x14ac:dyDescent="0.3">
      <c r="A62" s="1">
        <v>45352</v>
      </c>
      <c r="B62">
        <v>0</v>
      </c>
      <c r="C62" t="s">
        <v>266</v>
      </c>
      <c r="D62">
        <v>101</v>
      </c>
      <c r="E62" t="s">
        <v>267</v>
      </c>
      <c r="F62">
        <v>259</v>
      </c>
      <c r="G62">
        <v>10</v>
      </c>
      <c r="H62" t="s">
        <v>68</v>
      </c>
      <c r="I62">
        <v>116</v>
      </c>
      <c r="J62" t="s">
        <v>77</v>
      </c>
      <c r="K62">
        <v>244</v>
      </c>
      <c r="L62">
        <v>20</v>
      </c>
      <c r="M62" t="s">
        <v>268</v>
      </c>
      <c r="N62">
        <v>133</v>
      </c>
      <c r="O62" t="s">
        <v>99</v>
      </c>
      <c r="P62">
        <v>227</v>
      </c>
      <c r="Q62">
        <v>30</v>
      </c>
      <c r="R62" t="s">
        <v>269</v>
      </c>
      <c r="S62">
        <v>168</v>
      </c>
      <c r="T62" t="s">
        <v>270</v>
      </c>
      <c r="U62">
        <v>193</v>
      </c>
      <c r="AP62" s="2">
        <f t="shared" si="27"/>
        <v>0.16438356164383561</v>
      </c>
      <c r="AQ62" s="3">
        <f t="shared" si="15"/>
        <v>0.1613633726215338</v>
      </c>
      <c r="AR62" s="3">
        <f t="shared" si="16"/>
        <v>-3.1365862253678593E-2</v>
      </c>
      <c r="AS62" s="3">
        <f t="shared" si="17"/>
        <v>-0.1613633726215338</v>
      </c>
      <c r="AT62" s="3">
        <f t="shared" si="18"/>
        <v>-3.1365862253678566E-2</v>
      </c>
      <c r="AU62" s="3">
        <f t="shared" si="19"/>
        <v>0.14774696651493155</v>
      </c>
      <c r="AV62" s="3">
        <f t="shared" si="20"/>
        <v>-7.2061010431081235E-2</v>
      </c>
      <c r="AW62" s="3">
        <f t="shared" si="21"/>
        <v>-0.14774696651493152</v>
      </c>
      <c r="AX62" s="3">
        <f t="shared" si="22"/>
        <v>-7.2061010431081263E-2</v>
      </c>
    </row>
    <row r="63" spans="1:50" x14ac:dyDescent="0.3">
      <c r="A63" s="1">
        <v>45353</v>
      </c>
      <c r="B63">
        <v>0</v>
      </c>
      <c r="C63" t="s">
        <v>271</v>
      </c>
      <c r="D63">
        <v>101</v>
      </c>
      <c r="E63" t="s">
        <v>272</v>
      </c>
      <c r="F63">
        <v>260</v>
      </c>
      <c r="G63">
        <v>10</v>
      </c>
      <c r="H63" t="s">
        <v>76</v>
      </c>
      <c r="I63">
        <v>115</v>
      </c>
      <c r="J63" t="s">
        <v>81</v>
      </c>
      <c r="K63">
        <v>245</v>
      </c>
      <c r="L63">
        <v>20</v>
      </c>
      <c r="M63" t="s">
        <v>106</v>
      </c>
      <c r="N63">
        <v>133</v>
      </c>
      <c r="O63" t="s">
        <v>103</v>
      </c>
      <c r="P63">
        <v>228</v>
      </c>
      <c r="Q63">
        <v>30</v>
      </c>
      <c r="R63" t="s">
        <v>273</v>
      </c>
      <c r="S63">
        <v>165</v>
      </c>
      <c r="T63" t="s">
        <v>274</v>
      </c>
      <c r="U63">
        <v>196</v>
      </c>
      <c r="AP63" s="2">
        <f t="shared" si="27"/>
        <v>0.16712328767123288</v>
      </c>
      <c r="AQ63" s="3">
        <f t="shared" si="15"/>
        <v>0.16405276216522605</v>
      </c>
      <c r="AR63" s="3">
        <f t="shared" si="16"/>
        <v>-3.1888626624573244E-2</v>
      </c>
      <c r="AS63" s="3">
        <f t="shared" si="17"/>
        <v>-0.1645843094075197</v>
      </c>
      <c r="AT63" s="3">
        <f t="shared" si="18"/>
        <v>-2.9020654349815756E-2</v>
      </c>
      <c r="AU63" s="3">
        <f t="shared" si="19"/>
        <v>0.15146513701160452</v>
      </c>
      <c r="AV63" s="3">
        <f t="shared" si="20"/>
        <v>-7.0629353332007289E-2</v>
      </c>
      <c r="AW63" s="3">
        <f t="shared" si="21"/>
        <v>-0.15146513701160452</v>
      </c>
      <c r="AX63" s="3">
        <f t="shared" si="22"/>
        <v>-7.0629353332007261E-2</v>
      </c>
    </row>
    <row r="64" spans="1:50" x14ac:dyDescent="0.3">
      <c r="A64" s="1">
        <v>45354</v>
      </c>
      <c r="B64">
        <v>0</v>
      </c>
      <c r="C64" t="s">
        <v>275</v>
      </c>
      <c r="D64">
        <v>100</v>
      </c>
      <c r="E64" t="s">
        <v>276</v>
      </c>
      <c r="F64">
        <v>260</v>
      </c>
      <c r="G64">
        <v>10</v>
      </c>
      <c r="H64" t="s">
        <v>277</v>
      </c>
      <c r="I64">
        <v>114</v>
      </c>
      <c r="J64" t="s">
        <v>85</v>
      </c>
      <c r="K64">
        <v>246</v>
      </c>
      <c r="L64">
        <v>20</v>
      </c>
      <c r="M64" t="s">
        <v>112</v>
      </c>
      <c r="N64">
        <v>132</v>
      </c>
      <c r="O64" t="s">
        <v>278</v>
      </c>
      <c r="P64">
        <v>229</v>
      </c>
      <c r="Q64">
        <v>30</v>
      </c>
      <c r="R64" t="s">
        <v>279</v>
      </c>
      <c r="S64">
        <v>162</v>
      </c>
      <c r="T64" t="s">
        <v>280</v>
      </c>
      <c r="U64">
        <v>198</v>
      </c>
      <c r="AP64" s="2">
        <f t="shared" si="27"/>
        <v>0.16986301369863013</v>
      </c>
      <c r="AQ64" s="3">
        <f t="shared" si="15"/>
        <v>0.16728241284042986</v>
      </c>
      <c r="AR64" s="3">
        <f t="shared" si="16"/>
        <v>-2.9496402781779941E-2</v>
      </c>
      <c r="AS64" s="3">
        <f t="shared" si="17"/>
        <v>-0.16728241284042986</v>
      </c>
      <c r="AT64" s="3">
        <f t="shared" si="18"/>
        <v>-2.9496402781779944E-2</v>
      </c>
      <c r="AU64" s="3">
        <f t="shared" si="19"/>
        <v>0.15517758458586647</v>
      </c>
      <c r="AV64" s="3">
        <f t="shared" si="20"/>
        <v>-6.9089511974519457E-2</v>
      </c>
      <c r="AW64" s="3">
        <f t="shared" si="21"/>
        <v>-0.15517758458586647</v>
      </c>
      <c r="AX64" s="3">
        <f t="shared" si="22"/>
        <v>-6.9089511974519471E-2</v>
      </c>
    </row>
    <row r="65" spans="1:50" x14ac:dyDescent="0.3">
      <c r="A65" s="1">
        <v>45355</v>
      </c>
      <c r="B65">
        <v>0</v>
      </c>
      <c r="C65" t="s">
        <v>281</v>
      </c>
      <c r="D65">
        <v>99</v>
      </c>
      <c r="E65" t="s">
        <v>282</v>
      </c>
      <c r="F65">
        <v>261</v>
      </c>
      <c r="G65">
        <v>10</v>
      </c>
      <c r="H65" t="s">
        <v>92</v>
      </c>
      <c r="I65">
        <v>114</v>
      </c>
      <c r="J65" t="s">
        <v>89</v>
      </c>
      <c r="K65">
        <v>246</v>
      </c>
      <c r="L65">
        <v>20</v>
      </c>
      <c r="M65" t="s">
        <v>283</v>
      </c>
      <c r="N65">
        <v>131</v>
      </c>
      <c r="O65" t="s">
        <v>284</v>
      </c>
      <c r="P65">
        <v>229</v>
      </c>
      <c r="Q65">
        <v>30</v>
      </c>
      <c r="R65" t="s">
        <v>285</v>
      </c>
      <c r="S65">
        <v>160</v>
      </c>
      <c r="T65" t="s">
        <v>286</v>
      </c>
      <c r="U65">
        <v>200</v>
      </c>
      <c r="AP65" s="2">
        <f t="shared" si="27"/>
        <v>0.17260273972602741</v>
      </c>
      <c r="AQ65" s="3">
        <f t="shared" si="15"/>
        <v>0.17047771358217445</v>
      </c>
      <c r="AR65" s="3">
        <f t="shared" si="16"/>
        <v>-2.7001017253519333E-2</v>
      </c>
      <c r="AS65" s="3">
        <f t="shared" si="17"/>
        <v>-0.17047771358217445</v>
      </c>
      <c r="AT65" s="3">
        <f t="shared" si="18"/>
        <v>-2.7001017253519333E-2</v>
      </c>
      <c r="AU65" s="3">
        <f t="shared" si="19"/>
        <v>0.15768044885338045</v>
      </c>
      <c r="AV65" s="3">
        <f t="shared" si="20"/>
        <v>-7.0203858941850425E-2</v>
      </c>
      <c r="AW65" s="3">
        <f t="shared" si="21"/>
        <v>-0.15768044885338045</v>
      </c>
      <c r="AX65" s="3">
        <f t="shared" si="22"/>
        <v>-7.0203858941850439E-2</v>
      </c>
    </row>
    <row r="66" spans="1:50" x14ac:dyDescent="0.3">
      <c r="A66" s="1">
        <v>45356</v>
      </c>
      <c r="B66">
        <v>0</v>
      </c>
      <c r="C66" t="s">
        <v>287</v>
      </c>
      <c r="D66">
        <v>99</v>
      </c>
      <c r="E66" t="s">
        <v>288</v>
      </c>
      <c r="F66">
        <v>261</v>
      </c>
      <c r="G66">
        <v>10</v>
      </c>
      <c r="H66" t="s">
        <v>100</v>
      </c>
      <c r="I66">
        <v>113</v>
      </c>
      <c r="J66" t="s">
        <v>289</v>
      </c>
      <c r="K66">
        <v>247</v>
      </c>
      <c r="L66">
        <v>20</v>
      </c>
      <c r="M66" t="s">
        <v>130</v>
      </c>
      <c r="N66">
        <v>130</v>
      </c>
      <c r="O66" t="s">
        <v>290</v>
      </c>
      <c r="P66">
        <v>230</v>
      </c>
      <c r="Q66">
        <v>30</v>
      </c>
      <c r="R66" t="s">
        <v>291</v>
      </c>
      <c r="S66">
        <v>158</v>
      </c>
      <c r="T66" t="s">
        <v>292</v>
      </c>
      <c r="U66">
        <v>202</v>
      </c>
      <c r="AP66" s="2">
        <f t="shared" si="27"/>
        <v>0.17534246575342466</v>
      </c>
      <c r="AQ66" s="3">
        <f t="shared" si="15"/>
        <v>0.17318370903585975</v>
      </c>
      <c r="AR66" s="3">
        <f t="shared" si="16"/>
        <v>-2.7429604828972016E-2</v>
      </c>
      <c r="AS66" s="3">
        <f t="shared" si="17"/>
        <v>-0.17318370903585975</v>
      </c>
      <c r="AT66" s="3">
        <f t="shared" si="18"/>
        <v>-2.7429604828972016E-2</v>
      </c>
      <c r="AU66" s="3">
        <f t="shared" si="19"/>
        <v>0.1614035907423457</v>
      </c>
      <c r="AV66" s="3">
        <f t="shared" si="20"/>
        <v>-6.8511759515927431E-2</v>
      </c>
      <c r="AW66" s="3">
        <f t="shared" si="21"/>
        <v>-0.1614035907423457</v>
      </c>
      <c r="AX66" s="3">
        <f t="shared" si="22"/>
        <v>-6.8511759515927473E-2</v>
      </c>
    </row>
    <row r="67" spans="1:50" x14ac:dyDescent="0.3">
      <c r="A67" s="1">
        <v>45357</v>
      </c>
      <c r="B67">
        <v>0</v>
      </c>
      <c r="C67" t="s">
        <v>293</v>
      </c>
      <c r="D67">
        <v>98</v>
      </c>
      <c r="E67" t="s">
        <v>294</v>
      </c>
      <c r="F67">
        <v>262</v>
      </c>
      <c r="G67">
        <v>10</v>
      </c>
      <c r="H67" t="s">
        <v>295</v>
      </c>
      <c r="I67">
        <v>113</v>
      </c>
      <c r="J67" t="s">
        <v>296</v>
      </c>
      <c r="K67">
        <v>248</v>
      </c>
      <c r="L67">
        <v>20</v>
      </c>
      <c r="M67" t="s">
        <v>297</v>
      </c>
      <c r="N67">
        <v>129</v>
      </c>
      <c r="O67" t="s">
        <v>298</v>
      </c>
      <c r="P67">
        <v>231</v>
      </c>
      <c r="Q67">
        <v>30</v>
      </c>
      <c r="R67" t="s">
        <v>299</v>
      </c>
      <c r="S67">
        <v>156</v>
      </c>
      <c r="T67" t="s">
        <v>300</v>
      </c>
      <c r="U67">
        <v>204</v>
      </c>
      <c r="AP67" s="2">
        <f t="shared" si="27"/>
        <v>0.17808219178082191</v>
      </c>
      <c r="AQ67" s="3">
        <f t="shared" ref="AQ67:AQ130" si="28">$AP67*SIN(D67/180*PI())</f>
        <v>0.17634910813206048</v>
      </c>
      <c r="AR67" s="3">
        <f t="shared" ref="AR67:AR130" si="29">$AP67*COS(D67/180*PI())</f>
        <v>-2.478425085590201E-2</v>
      </c>
      <c r="AS67" s="3">
        <f t="shared" ref="AS67:AS130" si="30">$AP67*SIN(F67/180*PI())</f>
        <v>-0.17634910813206045</v>
      </c>
      <c r="AT67" s="3">
        <f t="shared" ref="AT67:AT130" si="31">$AP67*COS(F67/180*PI())</f>
        <v>-2.4784250855902131E-2</v>
      </c>
      <c r="AU67" s="3">
        <f t="shared" ref="AU67:AU130" si="32">$AP67*SIN(I67/180*PI())</f>
        <v>0.16392552184769485</v>
      </c>
      <c r="AV67" s="3">
        <f t="shared" ref="AV67:AV130" si="33">$AP67*COS(I67/180*PI())</f>
        <v>-6.9582255758363784E-2</v>
      </c>
      <c r="AW67" s="3">
        <f t="shared" ref="AW67:AW130" si="34">$AP67*SIN(K67/180*PI())</f>
        <v>-0.16511493300504432</v>
      </c>
      <c r="AX67" s="3">
        <f t="shared" ref="AX67:AX130" si="35">$AP67*COS(K67/180*PI())</f>
        <v>-6.6710763211052876E-2</v>
      </c>
    </row>
    <row r="68" spans="1:50" x14ac:dyDescent="0.3">
      <c r="A68" s="1">
        <v>45358</v>
      </c>
      <c r="B68">
        <v>0</v>
      </c>
      <c r="C68" t="s">
        <v>301</v>
      </c>
      <c r="D68">
        <v>98</v>
      </c>
      <c r="E68" t="s">
        <v>302</v>
      </c>
      <c r="F68">
        <v>263</v>
      </c>
      <c r="G68">
        <v>10</v>
      </c>
      <c r="H68" t="s">
        <v>303</v>
      </c>
      <c r="I68">
        <v>112</v>
      </c>
      <c r="J68" t="s">
        <v>304</v>
      </c>
      <c r="K68">
        <v>248</v>
      </c>
      <c r="L68">
        <v>20</v>
      </c>
      <c r="M68" t="s">
        <v>148</v>
      </c>
      <c r="N68">
        <v>128</v>
      </c>
      <c r="O68" t="s">
        <v>305</v>
      </c>
      <c r="P68">
        <v>232</v>
      </c>
      <c r="Q68">
        <v>30</v>
      </c>
      <c r="R68" t="s">
        <v>306</v>
      </c>
      <c r="S68">
        <v>155</v>
      </c>
      <c r="T68" t="s">
        <v>307</v>
      </c>
      <c r="U68">
        <v>206</v>
      </c>
      <c r="AP68" s="2">
        <f t="shared" si="27"/>
        <v>0.18082191780821918</v>
      </c>
      <c r="AQ68" s="3">
        <f t="shared" si="28"/>
        <v>0.17906217133409219</v>
      </c>
      <c r="AR68" s="3">
        <f t="shared" si="29"/>
        <v>-2.5165547022915888E-2</v>
      </c>
      <c r="AS68" s="3">
        <f t="shared" si="30"/>
        <v>-0.17947409865295139</v>
      </c>
      <c r="AT68" s="3">
        <f t="shared" si="31"/>
        <v>-2.2036648396547318E-2</v>
      </c>
      <c r="AU68" s="3">
        <f t="shared" si="32"/>
        <v>0.1676551627435835</v>
      </c>
      <c r="AV68" s="3">
        <f t="shared" si="33"/>
        <v>-6.773708264506903E-2</v>
      </c>
      <c r="AW68" s="3">
        <f t="shared" si="34"/>
        <v>-0.16765516274358347</v>
      </c>
      <c r="AX68" s="3">
        <f t="shared" si="35"/>
        <v>-6.7737082645069072E-2</v>
      </c>
    </row>
    <row r="69" spans="1:50" x14ac:dyDescent="0.3">
      <c r="A69" s="1">
        <v>45359</v>
      </c>
      <c r="B69">
        <v>0</v>
      </c>
      <c r="C69" t="s">
        <v>308</v>
      </c>
      <c r="D69">
        <v>97</v>
      </c>
      <c r="E69" t="s">
        <v>309</v>
      </c>
      <c r="F69">
        <v>263</v>
      </c>
      <c r="G69">
        <v>10</v>
      </c>
      <c r="H69" t="s">
        <v>128</v>
      </c>
      <c r="I69">
        <v>111</v>
      </c>
      <c r="J69" t="s">
        <v>310</v>
      </c>
      <c r="K69">
        <v>249</v>
      </c>
      <c r="L69">
        <v>20</v>
      </c>
      <c r="M69" t="s">
        <v>311</v>
      </c>
      <c r="N69">
        <v>127</v>
      </c>
      <c r="O69" t="s">
        <v>312</v>
      </c>
      <c r="P69">
        <v>233</v>
      </c>
      <c r="Q69">
        <v>30</v>
      </c>
      <c r="R69" t="s">
        <v>174</v>
      </c>
      <c r="S69">
        <v>153</v>
      </c>
      <c r="T69" t="s">
        <v>313</v>
      </c>
      <c r="U69">
        <v>207</v>
      </c>
      <c r="AP69" s="2">
        <f t="shared" si="27"/>
        <v>0.18356164383561643</v>
      </c>
      <c r="AQ69" s="3">
        <f t="shared" si="28"/>
        <v>0.18219340317799609</v>
      </c>
      <c r="AR69" s="3">
        <f t="shared" si="29"/>
        <v>-2.237053700861609E-2</v>
      </c>
      <c r="AS69" s="3">
        <f t="shared" si="30"/>
        <v>-0.18219340317799609</v>
      </c>
      <c r="AT69" s="3">
        <f t="shared" si="31"/>
        <v>-2.2370537008616215E-2</v>
      </c>
      <c r="AU69" s="3">
        <f t="shared" si="32"/>
        <v>0.17136955774058224</v>
      </c>
      <c r="AV69" s="3">
        <f t="shared" si="33"/>
        <v>-6.5782609916534562E-2</v>
      </c>
      <c r="AW69" s="3">
        <f t="shared" si="34"/>
        <v>-0.17136955774058221</v>
      </c>
      <c r="AX69" s="3">
        <f t="shared" si="35"/>
        <v>-6.5782609916534646E-2</v>
      </c>
    </row>
    <row r="70" spans="1:50" x14ac:dyDescent="0.3">
      <c r="A70" s="1">
        <v>45360</v>
      </c>
      <c r="B70">
        <v>0</v>
      </c>
      <c r="C70" t="s">
        <v>314</v>
      </c>
      <c r="D70">
        <v>96</v>
      </c>
      <c r="E70" t="s">
        <v>315</v>
      </c>
      <c r="F70">
        <v>264</v>
      </c>
      <c r="G70">
        <v>10</v>
      </c>
      <c r="H70" t="s">
        <v>316</v>
      </c>
      <c r="I70">
        <v>110</v>
      </c>
      <c r="J70" t="s">
        <v>317</v>
      </c>
      <c r="K70">
        <v>250</v>
      </c>
      <c r="L70">
        <v>20</v>
      </c>
      <c r="M70" t="s">
        <v>318</v>
      </c>
      <c r="N70">
        <v>126</v>
      </c>
      <c r="O70" t="s">
        <v>319</v>
      </c>
      <c r="P70">
        <v>234</v>
      </c>
      <c r="Q70">
        <v>30</v>
      </c>
      <c r="R70" t="s">
        <v>180</v>
      </c>
      <c r="S70">
        <v>151</v>
      </c>
      <c r="T70" t="s">
        <v>320</v>
      </c>
      <c r="U70">
        <v>209</v>
      </c>
      <c r="AP70" s="2">
        <f t="shared" si="27"/>
        <v>0.18630136986301371</v>
      </c>
      <c r="AQ70" s="3">
        <f t="shared" si="28"/>
        <v>0.18528079146587012</v>
      </c>
      <c r="AR70" s="3">
        <f t="shared" si="29"/>
        <v>-1.9473795896439525E-2</v>
      </c>
      <c r="AS70" s="3">
        <f t="shared" si="30"/>
        <v>-0.18528079146587009</v>
      </c>
      <c r="AT70" s="3">
        <f t="shared" si="31"/>
        <v>-1.9473795896439695E-2</v>
      </c>
      <c r="AU70" s="3">
        <f t="shared" si="32"/>
        <v>0.17506602250258022</v>
      </c>
      <c r="AV70" s="3">
        <f t="shared" si="33"/>
        <v>-6.3718821222316369E-2</v>
      </c>
      <c r="AW70" s="3">
        <f t="shared" si="34"/>
        <v>-0.17506602250258016</v>
      </c>
      <c r="AX70" s="3">
        <f t="shared" si="35"/>
        <v>-6.3718821222316493E-2</v>
      </c>
    </row>
    <row r="71" spans="1:50" x14ac:dyDescent="0.3">
      <c r="A71" s="1">
        <v>45361</v>
      </c>
      <c r="B71">
        <v>0</v>
      </c>
      <c r="C71" t="s">
        <v>321</v>
      </c>
      <c r="D71">
        <v>96</v>
      </c>
      <c r="E71" t="s">
        <v>322</v>
      </c>
      <c r="F71">
        <v>265</v>
      </c>
      <c r="G71">
        <v>10</v>
      </c>
      <c r="H71" t="s">
        <v>146</v>
      </c>
      <c r="I71">
        <v>110</v>
      </c>
      <c r="J71" t="s">
        <v>123</v>
      </c>
      <c r="K71">
        <v>251</v>
      </c>
      <c r="L71">
        <v>20</v>
      </c>
      <c r="M71" t="s">
        <v>172</v>
      </c>
      <c r="N71">
        <v>126</v>
      </c>
      <c r="O71" t="s">
        <v>323</v>
      </c>
      <c r="P71">
        <v>235</v>
      </c>
      <c r="Q71">
        <v>30</v>
      </c>
      <c r="R71" t="s">
        <v>324</v>
      </c>
      <c r="S71">
        <v>150</v>
      </c>
      <c r="T71" t="s">
        <v>325</v>
      </c>
      <c r="U71">
        <v>210</v>
      </c>
      <c r="AP71" s="2">
        <f t="shared" si="27"/>
        <v>0.18904109589041096</v>
      </c>
      <c r="AQ71" s="3">
        <f t="shared" si="28"/>
        <v>0.18800550898742702</v>
      </c>
      <c r="AR71" s="3">
        <f t="shared" si="29"/>
        <v>-1.9760175247857753E-2</v>
      </c>
      <c r="AS71" s="3">
        <f t="shared" si="30"/>
        <v>-0.18832173744748065</v>
      </c>
      <c r="AT71" s="3">
        <f t="shared" si="31"/>
        <v>-1.6476017122160052E-2</v>
      </c>
      <c r="AU71" s="3">
        <f t="shared" si="32"/>
        <v>0.17764052283350049</v>
      </c>
      <c r="AV71" s="3">
        <f t="shared" si="33"/>
        <v>-6.4655862710879836E-2</v>
      </c>
      <c r="AW71" s="3">
        <f t="shared" si="34"/>
        <v>-0.17874186771603523</v>
      </c>
      <c r="AX71" s="3">
        <f t="shared" si="35"/>
        <v>-6.1545760705599473E-2</v>
      </c>
    </row>
    <row r="72" spans="1:50" x14ac:dyDescent="0.3">
      <c r="A72" s="1">
        <v>45362</v>
      </c>
      <c r="B72">
        <v>0</v>
      </c>
      <c r="C72" t="s">
        <v>326</v>
      </c>
      <c r="D72">
        <v>95</v>
      </c>
      <c r="E72" t="s">
        <v>327</v>
      </c>
      <c r="F72">
        <v>265</v>
      </c>
      <c r="G72">
        <v>10</v>
      </c>
      <c r="H72" t="s">
        <v>328</v>
      </c>
      <c r="I72">
        <v>109</v>
      </c>
      <c r="J72" t="s">
        <v>129</v>
      </c>
      <c r="K72">
        <v>251</v>
      </c>
      <c r="L72">
        <v>20</v>
      </c>
      <c r="M72" t="s">
        <v>329</v>
      </c>
      <c r="N72">
        <v>125</v>
      </c>
      <c r="O72" t="s">
        <v>330</v>
      </c>
      <c r="P72">
        <v>235</v>
      </c>
      <c r="Q72">
        <v>30</v>
      </c>
      <c r="R72" t="s">
        <v>331</v>
      </c>
      <c r="S72">
        <v>148</v>
      </c>
      <c r="T72" t="s">
        <v>332</v>
      </c>
      <c r="U72">
        <v>212</v>
      </c>
      <c r="AP72" s="2">
        <f t="shared" si="27"/>
        <v>0.19178082191780821</v>
      </c>
      <c r="AQ72" s="3">
        <f t="shared" si="28"/>
        <v>0.19105103799019776</v>
      </c>
      <c r="AR72" s="3">
        <f t="shared" si="29"/>
        <v>-1.6714799979002947E-2</v>
      </c>
      <c r="AS72" s="3">
        <f t="shared" si="30"/>
        <v>-0.19105103799019776</v>
      </c>
      <c r="AT72" s="3">
        <f t="shared" si="31"/>
        <v>-1.6714799979002951E-2</v>
      </c>
      <c r="AU72" s="3">
        <f t="shared" si="32"/>
        <v>0.18133232956699227</v>
      </c>
      <c r="AV72" s="3">
        <f t="shared" si="33"/>
        <v>-6.2437728252057394E-2</v>
      </c>
      <c r="AW72" s="3">
        <f t="shared" si="34"/>
        <v>-0.18133232956699227</v>
      </c>
      <c r="AX72" s="3">
        <f t="shared" si="35"/>
        <v>-6.2437728252057435E-2</v>
      </c>
    </row>
    <row r="73" spans="1:50" x14ac:dyDescent="0.3">
      <c r="A73" s="1">
        <v>45363</v>
      </c>
      <c r="B73">
        <v>0</v>
      </c>
      <c r="C73" t="s">
        <v>333</v>
      </c>
      <c r="D73">
        <v>94</v>
      </c>
      <c r="E73" t="s">
        <v>334</v>
      </c>
      <c r="F73">
        <v>266</v>
      </c>
      <c r="G73">
        <v>10</v>
      </c>
      <c r="H73" t="s">
        <v>335</v>
      </c>
      <c r="I73">
        <v>108</v>
      </c>
      <c r="J73" t="s">
        <v>135</v>
      </c>
      <c r="K73">
        <v>252</v>
      </c>
      <c r="L73">
        <v>20</v>
      </c>
      <c r="M73" t="s">
        <v>336</v>
      </c>
      <c r="N73">
        <v>124</v>
      </c>
      <c r="O73" t="s">
        <v>337</v>
      </c>
      <c r="P73">
        <v>236</v>
      </c>
      <c r="Q73">
        <v>30</v>
      </c>
      <c r="R73" t="s">
        <v>338</v>
      </c>
      <c r="S73">
        <v>147</v>
      </c>
      <c r="T73" t="s">
        <v>339</v>
      </c>
      <c r="U73">
        <v>213</v>
      </c>
      <c r="AP73" s="2">
        <f t="shared" si="27"/>
        <v>0.19452054794520549</v>
      </c>
      <c r="AQ73" s="3">
        <f t="shared" si="28"/>
        <v>0.19404670566697951</v>
      </c>
      <c r="AR73" s="3">
        <f t="shared" si="29"/>
        <v>-1.3569067495432598E-2</v>
      </c>
      <c r="AS73" s="3">
        <f t="shared" si="30"/>
        <v>-0.19404670566697951</v>
      </c>
      <c r="AT73" s="3">
        <f t="shared" si="31"/>
        <v>-1.3569067495432647E-2</v>
      </c>
      <c r="AU73" s="3">
        <f t="shared" si="32"/>
        <v>0.18500003467659154</v>
      </c>
      <c r="AV73" s="3">
        <f t="shared" si="33"/>
        <v>-6.0110155070195237E-2</v>
      </c>
      <c r="AW73" s="3">
        <f t="shared" si="34"/>
        <v>-0.18500003467659151</v>
      </c>
      <c r="AX73" s="3">
        <f t="shared" si="35"/>
        <v>-6.0110155070195279E-2</v>
      </c>
    </row>
    <row r="74" spans="1:50" x14ac:dyDescent="0.3">
      <c r="A74" s="1">
        <v>45364</v>
      </c>
      <c r="B74">
        <v>0</v>
      </c>
      <c r="C74" t="s">
        <v>340</v>
      </c>
      <c r="D74">
        <v>94</v>
      </c>
      <c r="E74" t="s">
        <v>341</v>
      </c>
      <c r="F74">
        <v>267</v>
      </c>
      <c r="G74">
        <v>10</v>
      </c>
      <c r="H74" t="s">
        <v>342</v>
      </c>
      <c r="I74">
        <v>108</v>
      </c>
      <c r="J74" t="s">
        <v>141</v>
      </c>
      <c r="K74">
        <v>253</v>
      </c>
      <c r="L74">
        <v>20</v>
      </c>
      <c r="M74" t="s">
        <v>343</v>
      </c>
      <c r="N74">
        <v>123</v>
      </c>
      <c r="O74" t="s">
        <v>344</v>
      </c>
      <c r="P74">
        <v>237</v>
      </c>
      <c r="Q74">
        <v>30</v>
      </c>
      <c r="R74" t="s">
        <v>345</v>
      </c>
      <c r="S74">
        <v>146</v>
      </c>
      <c r="T74" t="s">
        <v>346</v>
      </c>
      <c r="U74">
        <v>215</v>
      </c>
      <c r="AP74" s="2">
        <f t="shared" si="27"/>
        <v>0.19726027397260273</v>
      </c>
      <c r="AQ74" s="3">
        <f t="shared" si="28"/>
        <v>0.19677975785947216</v>
      </c>
      <c r="AR74" s="3">
        <f t="shared" si="29"/>
        <v>-1.3760181122128831E-2</v>
      </c>
      <c r="AS74" s="3">
        <f t="shared" si="30"/>
        <v>-0.19698993562282005</v>
      </c>
      <c r="AT74" s="3">
        <f t="shared" si="31"/>
        <v>-1.0323805067101169E-2</v>
      </c>
      <c r="AU74" s="3">
        <f t="shared" si="32"/>
        <v>0.18760566896781111</v>
      </c>
      <c r="AV74" s="3">
        <f t="shared" si="33"/>
        <v>-6.0956776972592351E-2</v>
      </c>
      <c r="AW74" s="3">
        <f t="shared" si="34"/>
        <v>-0.18864093816257135</v>
      </c>
      <c r="AX74" s="3">
        <f t="shared" si="35"/>
        <v>-5.7673322575444032E-2</v>
      </c>
    </row>
    <row r="75" spans="1:50" x14ac:dyDescent="0.3">
      <c r="A75" s="1">
        <v>45365</v>
      </c>
      <c r="B75">
        <v>0</v>
      </c>
      <c r="C75" t="s">
        <v>347</v>
      </c>
      <c r="D75">
        <v>93</v>
      </c>
      <c r="E75" t="s">
        <v>348</v>
      </c>
      <c r="F75">
        <v>267</v>
      </c>
      <c r="G75">
        <v>10</v>
      </c>
      <c r="H75" t="s">
        <v>349</v>
      </c>
      <c r="I75">
        <v>107</v>
      </c>
      <c r="J75" t="s">
        <v>147</v>
      </c>
      <c r="K75">
        <v>253</v>
      </c>
      <c r="L75">
        <v>20</v>
      </c>
      <c r="M75" t="s">
        <v>350</v>
      </c>
      <c r="N75">
        <v>122</v>
      </c>
      <c r="O75" t="s">
        <v>351</v>
      </c>
      <c r="P75">
        <v>238</v>
      </c>
      <c r="Q75">
        <v>30</v>
      </c>
      <c r="R75" t="s">
        <v>352</v>
      </c>
      <c r="S75">
        <v>144</v>
      </c>
      <c r="T75" t="s">
        <v>3</v>
      </c>
      <c r="U75">
        <v>216</v>
      </c>
      <c r="AP75" s="2">
        <f t="shared" si="27"/>
        <v>0.2</v>
      </c>
      <c r="AQ75" s="3">
        <f t="shared" si="28"/>
        <v>0.19972590695091477</v>
      </c>
      <c r="AR75" s="3">
        <f t="shared" si="29"/>
        <v>-1.0467191248588768E-2</v>
      </c>
      <c r="AS75" s="3">
        <f t="shared" si="30"/>
        <v>-0.1997259069509148</v>
      </c>
      <c r="AT75" s="3">
        <f t="shared" si="31"/>
        <v>-1.0467191248588685E-2</v>
      </c>
      <c r="AU75" s="3">
        <f t="shared" si="32"/>
        <v>0.19126095119260711</v>
      </c>
      <c r="AV75" s="3">
        <f t="shared" si="33"/>
        <v>-5.8474340944547336E-2</v>
      </c>
      <c r="AW75" s="3">
        <f t="shared" si="34"/>
        <v>-0.19126095119260708</v>
      </c>
      <c r="AX75" s="3">
        <f t="shared" si="35"/>
        <v>-5.8474340944547426E-2</v>
      </c>
    </row>
    <row r="76" spans="1:50" x14ac:dyDescent="0.3">
      <c r="A76" s="1">
        <v>45366</v>
      </c>
      <c r="B76">
        <v>0</v>
      </c>
      <c r="C76" t="s">
        <v>353</v>
      </c>
      <c r="D76">
        <v>92</v>
      </c>
      <c r="E76" t="s">
        <v>354</v>
      </c>
      <c r="F76">
        <v>268</v>
      </c>
      <c r="G76">
        <v>10</v>
      </c>
      <c r="H76" t="s">
        <v>355</v>
      </c>
      <c r="I76">
        <v>106</v>
      </c>
      <c r="J76" t="s">
        <v>153</v>
      </c>
      <c r="K76">
        <v>254</v>
      </c>
      <c r="L76">
        <v>20</v>
      </c>
      <c r="M76" t="s">
        <v>207</v>
      </c>
      <c r="N76">
        <v>122</v>
      </c>
      <c r="O76" t="s">
        <v>356</v>
      </c>
      <c r="P76">
        <v>239</v>
      </c>
      <c r="Q76">
        <v>30</v>
      </c>
      <c r="R76" t="s">
        <v>217</v>
      </c>
      <c r="S76">
        <v>143</v>
      </c>
      <c r="T76" t="s">
        <v>357</v>
      </c>
      <c r="U76">
        <v>217</v>
      </c>
      <c r="AP76" s="2">
        <f t="shared" si="27"/>
        <v>0.20273972602739726</v>
      </c>
      <c r="AQ76" s="3">
        <f t="shared" si="28"/>
        <v>0.20261622246414543</v>
      </c>
      <c r="AR76" s="3">
        <f t="shared" si="29"/>
        <v>-7.0755143999590526E-3</v>
      </c>
      <c r="AS76" s="3">
        <f t="shared" si="30"/>
        <v>-0.20261622246414543</v>
      </c>
      <c r="AT76" s="3">
        <f t="shared" si="31"/>
        <v>-7.0755143999590587E-3</v>
      </c>
      <c r="AU76" s="3">
        <f t="shared" si="32"/>
        <v>0.19488593287516603</v>
      </c>
      <c r="AV76" s="3">
        <f t="shared" si="33"/>
        <v>-5.5882642001254604E-2</v>
      </c>
      <c r="AW76" s="3">
        <f t="shared" si="34"/>
        <v>-0.19488593287516603</v>
      </c>
      <c r="AX76" s="3">
        <f t="shared" si="35"/>
        <v>-5.5882642001254569E-2</v>
      </c>
    </row>
    <row r="77" spans="1:50" x14ac:dyDescent="0.3">
      <c r="A77" s="1">
        <v>45367</v>
      </c>
      <c r="B77">
        <v>0</v>
      </c>
      <c r="C77" t="s">
        <v>358</v>
      </c>
      <c r="D77">
        <v>92</v>
      </c>
      <c r="E77" t="s">
        <v>359</v>
      </c>
      <c r="F77">
        <v>269</v>
      </c>
      <c r="G77">
        <v>10</v>
      </c>
      <c r="H77" t="s">
        <v>194</v>
      </c>
      <c r="I77">
        <v>106</v>
      </c>
      <c r="J77" t="s">
        <v>159</v>
      </c>
      <c r="K77">
        <v>255</v>
      </c>
      <c r="L77">
        <v>20</v>
      </c>
      <c r="M77" t="s">
        <v>212</v>
      </c>
      <c r="N77">
        <v>121</v>
      </c>
      <c r="O77" t="s">
        <v>360</v>
      </c>
      <c r="P77">
        <v>240</v>
      </c>
      <c r="Q77">
        <v>30</v>
      </c>
      <c r="R77" t="s">
        <v>361</v>
      </c>
      <c r="S77">
        <v>142</v>
      </c>
      <c r="T77" t="s">
        <v>15</v>
      </c>
      <c r="U77">
        <v>218</v>
      </c>
      <c r="AP77" s="2">
        <f t="shared" si="27"/>
        <v>0.20547945205479451</v>
      </c>
      <c r="AQ77" s="3">
        <f t="shared" si="28"/>
        <v>0.20535427952447172</v>
      </c>
      <c r="AR77" s="3">
        <f t="shared" si="29"/>
        <v>-7.1711294594179586E-3</v>
      </c>
      <c r="AS77" s="3">
        <f t="shared" si="30"/>
        <v>-0.20544815653898449</v>
      </c>
      <c r="AT77" s="3">
        <f t="shared" si="31"/>
        <v>-3.5861109117705813E-3</v>
      </c>
      <c r="AU77" s="3">
        <f t="shared" si="32"/>
        <v>0.19751952656266825</v>
      </c>
      <c r="AV77" s="3">
        <f t="shared" si="33"/>
        <v>-5.6637812839109389E-2</v>
      </c>
      <c r="AW77" s="3">
        <f t="shared" si="34"/>
        <v>-0.19847790951145239</v>
      </c>
      <c r="AX77" s="3">
        <f t="shared" si="35"/>
        <v>-5.3181995569011084E-2</v>
      </c>
    </row>
    <row r="78" spans="1:50" x14ac:dyDescent="0.3">
      <c r="A78" s="1">
        <v>45368</v>
      </c>
      <c r="B78">
        <v>0</v>
      </c>
      <c r="C78" t="s">
        <v>362</v>
      </c>
      <c r="D78">
        <v>91</v>
      </c>
      <c r="E78" t="s">
        <v>363</v>
      </c>
      <c r="F78">
        <v>269</v>
      </c>
      <c r="G78">
        <v>10</v>
      </c>
      <c r="H78" t="s">
        <v>200</v>
      </c>
      <c r="I78">
        <v>105</v>
      </c>
      <c r="J78" t="s">
        <v>364</v>
      </c>
      <c r="K78">
        <v>255</v>
      </c>
      <c r="L78">
        <v>20</v>
      </c>
      <c r="M78" t="s">
        <v>365</v>
      </c>
      <c r="N78">
        <v>120</v>
      </c>
      <c r="O78" t="s">
        <v>366</v>
      </c>
      <c r="P78">
        <v>240</v>
      </c>
      <c r="Q78">
        <v>30</v>
      </c>
      <c r="R78" t="s">
        <v>5</v>
      </c>
      <c r="S78">
        <v>141</v>
      </c>
      <c r="T78" t="s">
        <v>367</v>
      </c>
      <c r="U78">
        <v>220</v>
      </c>
      <c r="AP78" s="2">
        <f t="shared" si="27"/>
        <v>0.20821917808219179</v>
      </c>
      <c r="AQ78" s="3">
        <f t="shared" si="28"/>
        <v>0.20818746529283763</v>
      </c>
      <c r="AR78" s="3">
        <f t="shared" si="29"/>
        <v>-3.6339257239275187E-3</v>
      </c>
      <c r="AS78" s="3">
        <f t="shared" si="30"/>
        <v>-0.20818746529283763</v>
      </c>
      <c r="AT78" s="3">
        <f t="shared" si="31"/>
        <v>-3.6339257239275231E-3</v>
      </c>
      <c r="AU78" s="3">
        <f t="shared" si="32"/>
        <v>0.20112428163827176</v>
      </c>
      <c r="AV78" s="3">
        <f t="shared" si="33"/>
        <v>-5.3891088843264615E-2</v>
      </c>
      <c r="AW78" s="3">
        <f t="shared" si="34"/>
        <v>-0.20112428163827176</v>
      </c>
      <c r="AX78" s="3">
        <f t="shared" si="35"/>
        <v>-5.3891088843264573E-2</v>
      </c>
    </row>
    <row r="79" spans="1:50" x14ac:dyDescent="0.3">
      <c r="A79" s="1">
        <v>45369</v>
      </c>
      <c r="B79">
        <v>0</v>
      </c>
      <c r="C79" t="s">
        <v>368</v>
      </c>
      <c r="D79">
        <v>91</v>
      </c>
      <c r="E79" t="s">
        <v>369</v>
      </c>
      <c r="F79">
        <v>270</v>
      </c>
      <c r="G79">
        <v>10</v>
      </c>
      <c r="H79" t="s">
        <v>370</v>
      </c>
      <c r="I79">
        <v>104</v>
      </c>
      <c r="J79" t="s">
        <v>171</v>
      </c>
      <c r="K79">
        <v>256</v>
      </c>
      <c r="L79">
        <v>20</v>
      </c>
      <c r="M79" t="s">
        <v>371</v>
      </c>
      <c r="N79">
        <v>119</v>
      </c>
      <c r="O79" t="s">
        <v>197</v>
      </c>
      <c r="P79">
        <v>241</v>
      </c>
      <c r="Q79">
        <v>30</v>
      </c>
      <c r="R79" t="s">
        <v>21</v>
      </c>
      <c r="S79">
        <v>140</v>
      </c>
      <c r="T79" t="s">
        <v>29</v>
      </c>
      <c r="U79">
        <v>221</v>
      </c>
      <c r="AP79" s="2">
        <f t="shared" si="27"/>
        <v>0.21095890410958903</v>
      </c>
      <c r="AQ79" s="3">
        <f t="shared" si="28"/>
        <v>0.21092677404669075</v>
      </c>
      <c r="AR79" s="3">
        <f t="shared" si="29"/>
        <v>-3.6817405360844596E-3</v>
      </c>
      <c r="AS79" s="3">
        <f t="shared" si="30"/>
        <v>-0.21095890410958903</v>
      </c>
      <c r="AT79" s="3">
        <f t="shared" si="31"/>
        <v>-3.876839631286181E-17</v>
      </c>
      <c r="AU79" s="3">
        <f t="shared" si="32"/>
        <v>0.20469252307740199</v>
      </c>
      <c r="AV79" s="3">
        <f t="shared" si="33"/>
        <v>-5.1035577975820277E-2</v>
      </c>
      <c r="AW79" s="3">
        <f t="shared" si="34"/>
        <v>-0.20469252307740199</v>
      </c>
      <c r="AX79" s="3">
        <f t="shared" si="35"/>
        <v>-5.1035577975820326E-2</v>
      </c>
    </row>
    <row r="80" spans="1:50" x14ac:dyDescent="0.3">
      <c r="A80" s="1">
        <v>45370</v>
      </c>
      <c r="B80">
        <v>0</v>
      </c>
      <c r="C80" t="s">
        <v>372</v>
      </c>
      <c r="D80">
        <v>90</v>
      </c>
      <c r="E80" t="s">
        <v>373</v>
      </c>
      <c r="F80">
        <v>270</v>
      </c>
      <c r="G80">
        <v>10</v>
      </c>
      <c r="H80" t="s">
        <v>374</v>
      </c>
      <c r="I80">
        <v>104</v>
      </c>
      <c r="J80" t="s">
        <v>177</v>
      </c>
      <c r="K80">
        <v>257</v>
      </c>
      <c r="L80">
        <v>20</v>
      </c>
      <c r="M80" t="s">
        <v>375</v>
      </c>
      <c r="N80">
        <v>118</v>
      </c>
      <c r="O80" t="s">
        <v>203</v>
      </c>
      <c r="P80">
        <v>242</v>
      </c>
      <c r="Q80">
        <v>30</v>
      </c>
      <c r="R80" t="s">
        <v>31</v>
      </c>
      <c r="S80">
        <v>139</v>
      </c>
      <c r="T80" t="s">
        <v>376</v>
      </c>
      <c r="U80">
        <v>222</v>
      </c>
      <c r="AP80" s="2">
        <f t="shared" si="27"/>
        <v>0.21369863013698631</v>
      </c>
      <c r="AQ80" s="3">
        <f t="shared" si="28"/>
        <v>0.21369863013698631</v>
      </c>
      <c r="AR80" s="3">
        <f t="shared" si="29"/>
        <v>1.3090627326420872E-17</v>
      </c>
      <c r="AS80" s="3">
        <f t="shared" si="30"/>
        <v>-0.21369863013698631</v>
      </c>
      <c r="AT80" s="3">
        <f t="shared" si="31"/>
        <v>-3.9271881979262613E-17</v>
      </c>
      <c r="AU80" s="3">
        <f t="shared" si="32"/>
        <v>0.20735086753295268</v>
      </c>
      <c r="AV80" s="3">
        <f t="shared" si="33"/>
        <v>-5.1698377689791977E-2</v>
      </c>
      <c r="AW80" s="3">
        <f t="shared" si="34"/>
        <v>-0.20822154809109136</v>
      </c>
      <c r="AX80" s="3">
        <f t="shared" si="35"/>
        <v>-4.8071732161154769E-2</v>
      </c>
    </row>
    <row r="81" spans="1:50" x14ac:dyDescent="0.3">
      <c r="A81" s="1">
        <v>45371</v>
      </c>
      <c r="B81">
        <v>0</v>
      </c>
      <c r="C81" t="s">
        <v>377</v>
      </c>
      <c r="D81">
        <v>89</v>
      </c>
      <c r="E81" t="s">
        <v>378</v>
      </c>
      <c r="F81">
        <v>271</v>
      </c>
      <c r="G81">
        <v>10</v>
      </c>
      <c r="H81" t="s">
        <v>218</v>
      </c>
      <c r="I81">
        <v>103</v>
      </c>
      <c r="J81" t="s">
        <v>183</v>
      </c>
      <c r="K81">
        <v>257</v>
      </c>
      <c r="L81">
        <v>20</v>
      </c>
      <c r="M81" t="s">
        <v>379</v>
      </c>
      <c r="N81">
        <v>118</v>
      </c>
      <c r="O81" t="s">
        <v>208</v>
      </c>
      <c r="P81">
        <v>243</v>
      </c>
      <c r="Q81">
        <v>30</v>
      </c>
      <c r="R81" t="s">
        <v>42</v>
      </c>
      <c r="S81">
        <v>137</v>
      </c>
      <c r="T81" t="s">
        <v>380</v>
      </c>
      <c r="U81">
        <v>223</v>
      </c>
      <c r="AP81" s="2">
        <f t="shared" si="27"/>
        <v>0.21643835616438356</v>
      </c>
      <c r="AQ81" s="3">
        <f t="shared" si="28"/>
        <v>0.216405391554397</v>
      </c>
      <c r="AR81" s="3">
        <f t="shared" si="29"/>
        <v>3.7773701603983677E-3</v>
      </c>
      <c r="AS81" s="3">
        <f t="shared" si="30"/>
        <v>-0.216405391554397</v>
      </c>
      <c r="AT81" s="3">
        <f t="shared" si="31"/>
        <v>3.7773701603982667E-3</v>
      </c>
      <c r="AU81" s="3">
        <f t="shared" si="32"/>
        <v>0.21089105511790024</v>
      </c>
      <c r="AV81" s="3">
        <f t="shared" si="33"/>
        <v>-4.8688036419631014E-2</v>
      </c>
      <c r="AW81" s="3">
        <f t="shared" si="34"/>
        <v>-0.21089105511790021</v>
      </c>
      <c r="AX81" s="3">
        <f t="shared" si="35"/>
        <v>-4.8688036419631112E-2</v>
      </c>
    </row>
    <row r="82" spans="1:50" x14ac:dyDescent="0.3">
      <c r="A82" s="1">
        <v>45372</v>
      </c>
      <c r="B82">
        <v>0</v>
      </c>
      <c r="C82" t="s">
        <v>381</v>
      </c>
      <c r="D82">
        <v>89</v>
      </c>
      <c r="E82" t="s">
        <v>382</v>
      </c>
      <c r="F82">
        <v>272</v>
      </c>
      <c r="G82">
        <v>10</v>
      </c>
      <c r="H82" t="s">
        <v>223</v>
      </c>
      <c r="I82">
        <v>102</v>
      </c>
      <c r="J82" t="s">
        <v>189</v>
      </c>
      <c r="K82">
        <v>258</v>
      </c>
      <c r="L82">
        <v>20</v>
      </c>
      <c r="M82" t="s">
        <v>236</v>
      </c>
      <c r="N82">
        <v>117</v>
      </c>
      <c r="O82" t="s">
        <v>383</v>
      </c>
      <c r="P82">
        <v>243</v>
      </c>
      <c r="Q82">
        <v>30</v>
      </c>
      <c r="R82" t="s">
        <v>384</v>
      </c>
      <c r="S82">
        <v>136</v>
      </c>
      <c r="T82" t="s">
        <v>385</v>
      </c>
      <c r="U82">
        <v>224</v>
      </c>
      <c r="AP82" s="2">
        <f t="shared" si="27"/>
        <v>0.21917808219178081</v>
      </c>
      <c r="AQ82" s="3">
        <f t="shared" si="28"/>
        <v>0.21914470030825012</v>
      </c>
      <c r="AR82" s="3">
        <f t="shared" si="29"/>
        <v>3.825184972555309E-3</v>
      </c>
      <c r="AS82" s="3">
        <f t="shared" si="30"/>
        <v>-0.21904456482610316</v>
      </c>
      <c r="AT82" s="3">
        <f t="shared" si="31"/>
        <v>7.6492047567124147E-3</v>
      </c>
      <c r="AU82" s="3">
        <f t="shared" si="32"/>
        <v>0.21438851522932725</v>
      </c>
      <c r="AV82" s="3">
        <f t="shared" si="33"/>
        <v>-4.556968565868693E-2</v>
      </c>
      <c r="AW82" s="3">
        <f t="shared" si="34"/>
        <v>-0.21438851522932723</v>
      </c>
      <c r="AX82" s="3">
        <f t="shared" si="35"/>
        <v>-4.5569685658687076E-2</v>
      </c>
    </row>
    <row r="83" spans="1:50" x14ac:dyDescent="0.3">
      <c r="A83" s="1">
        <v>45373</v>
      </c>
      <c r="B83">
        <v>0</v>
      </c>
      <c r="C83" t="s">
        <v>386</v>
      </c>
      <c r="D83">
        <v>88</v>
      </c>
      <c r="E83" t="s">
        <v>387</v>
      </c>
      <c r="F83">
        <v>272</v>
      </c>
      <c r="G83">
        <v>10</v>
      </c>
      <c r="H83" t="s">
        <v>226</v>
      </c>
      <c r="I83">
        <v>102</v>
      </c>
      <c r="J83" t="s">
        <v>195</v>
      </c>
      <c r="K83">
        <v>259</v>
      </c>
      <c r="L83">
        <v>20</v>
      </c>
      <c r="M83" t="s">
        <v>388</v>
      </c>
      <c r="N83">
        <v>116</v>
      </c>
      <c r="O83" t="s">
        <v>7</v>
      </c>
      <c r="P83">
        <v>244</v>
      </c>
      <c r="Q83">
        <v>30</v>
      </c>
      <c r="R83" t="s">
        <v>58</v>
      </c>
      <c r="S83">
        <v>135</v>
      </c>
      <c r="T83" t="s">
        <v>51</v>
      </c>
      <c r="U83">
        <v>225</v>
      </c>
      <c r="AP83" s="2">
        <f t="shared" si="27"/>
        <v>0.22191780821917809</v>
      </c>
      <c r="AQ83" s="3">
        <f t="shared" si="28"/>
        <v>0.22178262188642947</v>
      </c>
      <c r="AR83" s="3">
        <f t="shared" si="29"/>
        <v>7.7448198161714724E-3</v>
      </c>
      <c r="AS83" s="3">
        <f t="shared" si="30"/>
        <v>-0.22178262188642947</v>
      </c>
      <c r="AT83" s="3">
        <f t="shared" si="31"/>
        <v>7.7448198161713206E-3</v>
      </c>
      <c r="AU83" s="3">
        <f t="shared" si="32"/>
        <v>0.21706837166969387</v>
      </c>
      <c r="AV83" s="3">
        <f t="shared" si="33"/>
        <v>-4.6139306729420515E-2</v>
      </c>
      <c r="AW83" s="3">
        <f t="shared" si="34"/>
        <v>-0.21784055303907063</v>
      </c>
      <c r="AX83" s="3">
        <f t="shared" si="35"/>
        <v>-4.2343914042466062E-2</v>
      </c>
    </row>
    <row r="84" spans="1:50" x14ac:dyDescent="0.3">
      <c r="A84" s="1">
        <v>45374</v>
      </c>
      <c r="B84">
        <v>0</v>
      </c>
      <c r="C84" t="s">
        <v>389</v>
      </c>
      <c r="D84">
        <v>87</v>
      </c>
      <c r="E84" t="s">
        <v>390</v>
      </c>
      <c r="F84">
        <v>273</v>
      </c>
      <c r="G84">
        <v>10</v>
      </c>
      <c r="H84" t="s">
        <v>391</v>
      </c>
      <c r="I84">
        <v>101</v>
      </c>
      <c r="J84" t="s">
        <v>392</v>
      </c>
      <c r="K84">
        <v>259</v>
      </c>
      <c r="L84">
        <v>20</v>
      </c>
      <c r="M84" t="s">
        <v>244</v>
      </c>
      <c r="N84">
        <v>115</v>
      </c>
      <c r="O84" t="s">
        <v>221</v>
      </c>
      <c r="P84">
        <v>245</v>
      </c>
      <c r="Q84">
        <v>30</v>
      </c>
      <c r="R84" t="s">
        <v>393</v>
      </c>
      <c r="S84">
        <v>134</v>
      </c>
      <c r="T84" t="s">
        <v>394</v>
      </c>
      <c r="U84">
        <v>226</v>
      </c>
      <c r="AP84" s="2">
        <f t="shared" si="27"/>
        <v>0.22465753424657534</v>
      </c>
      <c r="AQ84" s="3">
        <f t="shared" si="28"/>
        <v>0.22434964890376727</v>
      </c>
      <c r="AR84" s="3">
        <f t="shared" si="29"/>
        <v>1.1757666881976452E-2</v>
      </c>
      <c r="AS84" s="3">
        <f t="shared" si="30"/>
        <v>-0.2243496489037673</v>
      </c>
      <c r="AT84" s="3">
        <f t="shared" si="31"/>
        <v>1.1757666881976249E-2</v>
      </c>
      <c r="AU84" s="3">
        <f t="shared" si="32"/>
        <v>0.22052994258276287</v>
      </c>
      <c r="AV84" s="3">
        <f t="shared" si="33"/>
        <v>-4.2866678413360747E-2</v>
      </c>
      <c r="AW84" s="3">
        <f t="shared" si="34"/>
        <v>-0.22052994258276287</v>
      </c>
      <c r="AX84" s="3">
        <f t="shared" si="35"/>
        <v>-4.2866678413360705E-2</v>
      </c>
    </row>
    <row r="85" spans="1:50" x14ac:dyDescent="0.3">
      <c r="A85" s="1">
        <v>45375</v>
      </c>
      <c r="B85">
        <v>0</v>
      </c>
      <c r="C85" t="s">
        <v>395</v>
      </c>
      <c r="D85">
        <v>87</v>
      </c>
      <c r="E85" t="s">
        <v>396</v>
      </c>
      <c r="F85">
        <v>274</v>
      </c>
      <c r="G85">
        <v>10</v>
      </c>
      <c r="H85" t="s">
        <v>397</v>
      </c>
      <c r="I85">
        <v>100</v>
      </c>
      <c r="J85" t="s">
        <v>398</v>
      </c>
      <c r="K85">
        <v>260</v>
      </c>
      <c r="L85">
        <v>20</v>
      </c>
      <c r="M85" t="s">
        <v>0</v>
      </c>
      <c r="N85">
        <v>115</v>
      </c>
      <c r="O85" t="s">
        <v>16</v>
      </c>
      <c r="P85">
        <v>246</v>
      </c>
      <c r="Q85">
        <v>30</v>
      </c>
      <c r="R85" t="s">
        <v>74</v>
      </c>
      <c r="S85">
        <v>133</v>
      </c>
      <c r="T85" t="s">
        <v>59</v>
      </c>
      <c r="U85">
        <v>227</v>
      </c>
      <c r="AP85" s="2">
        <f t="shared" si="27"/>
        <v>0.22739726027397261</v>
      </c>
      <c r="AQ85" s="3">
        <f t="shared" si="28"/>
        <v>0.22708562023186202</v>
      </c>
      <c r="AR85" s="3">
        <f t="shared" si="29"/>
        <v>1.190105306346397E-2</v>
      </c>
      <c r="AS85" s="3">
        <f t="shared" si="30"/>
        <v>-0.22684333197689158</v>
      </c>
      <c r="AT85" s="3">
        <f t="shared" si="31"/>
        <v>1.5862431015787378E-2</v>
      </c>
      <c r="AU85" s="3">
        <f t="shared" si="32"/>
        <v>0.2239425849315432</v>
      </c>
      <c r="AV85" s="3">
        <f t="shared" si="33"/>
        <v>-3.948711985302799E-2</v>
      </c>
      <c r="AW85" s="3">
        <f t="shared" si="34"/>
        <v>-0.2239425849315432</v>
      </c>
      <c r="AX85" s="3">
        <f t="shared" si="35"/>
        <v>-3.9487119853027997E-2</v>
      </c>
    </row>
    <row r="86" spans="1:50" x14ac:dyDescent="0.3">
      <c r="A86" s="1">
        <v>45376</v>
      </c>
      <c r="B86">
        <v>0</v>
      </c>
      <c r="C86" t="s">
        <v>399</v>
      </c>
      <c r="D86">
        <v>86</v>
      </c>
      <c r="E86" t="s">
        <v>400</v>
      </c>
      <c r="F86">
        <v>274</v>
      </c>
      <c r="G86">
        <v>10</v>
      </c>
      <c r="H86" t="s">
        <v>401</v>
      </c>
      <c r="I86">
        <v>100</v>
      </c>
      <c r="J86" t="s">
        <v>211</v>
      </c>
      <c r="K86">
        <v>261</v>
      </c>
      <c r="L86">
        <v>20</v>
      </c>
      <c r="M86" t="s">
        <v>19</v>
      </c>
      <c r="N86">
        <v>114</v>
      </c>
      <c r="O86" t="s">
        <v>23</v>
      </c>
      <c r="P86">
        <v>246</v>
      </c>
      <c r="Q86">
        <v>30</v>
      </c>
      <c r="R86" t="s">
        <v>402</v>
      </c>
      <c r="S86">
        <v>132</v>
      </c>
      <c r="T86" t="s">
        <v>241</v>
      </c>
      <c r="U86">
        <v>228</v>
      </c>
      <c r="V86">
        <v>40</v>
      </c>
      <c r="W86" t="s">
        <v>403</v>
      </c>
      <c r="X86">
        <v>175</v>
      </c>
      <c r="Y86" t="s">
        <v>404</v>
      </c>
      <c r="Z86">
        <v>186</v>
      </c>
      <c r="AP86" s="2">
        <f t="shared" ref="AP86:AP149" si="36">(A86-$A$2)/365</f>
        <v>0.23013698630136986</v>
      </c>
      <c r="AQ86" s="3">
        <f t="shared" si="28"/>
        <v>0.2295763841693842</v>
      </c>
      <c r="AR86" s="3">
        <f t="shared" si="29"/>
        <v>1.6053544642483614E-2</v>
      </c>
      <c r="AS86" s="3">
        <f t="shared" si="30"/>
        <v>-0.22957638416938422</v>
      </c>
      <c r="AT86" s="3">
        <f t="shared" si="31"/>
        <v>1.6053544642483611E-2</v>
      </c>
      <c r="AU86" s="3">
        <f t="shared" si="32"/>
        <v>0.22664068836445336</v>
      </c>
      <c r="AV86" s="3">
        <f t="shared" si="33"/>
        <v>-3.9962868284992181E-2</v>
      </c>
      <c r="AW86" s="3">
        <f t="shared" si="34"/>
        <v>-0.22730361810956592</v>
      </c>
      <c r="AX86" s="3">
        <f t="shared" si="35"/>
        <v>-3.6001356338025772E-2</v>
      </c>
    </row>
    <row r="87" spans="1:50" x14ac:dyDescent="0.3">
      <c r="A87" s="1">
        <v>45377</v>
      </c>
      <c r="B87">
        <v>0</v>
      </c>
      <c r="C87" t="s">
        <v>405</v>
      </c>
      <c r="D87">
        <v>85</v>
      </c>
      <c r="E87" t="s">
        <v>406</v>
      </c>
      <c r="F87">
        <v>275</v>
      </c>
      <c r="G87">
        <v>10</v>
      </c>
      <c r="H87" t="s">
        <v>247</v>
      </c>
      <c r="I87">
        <v>99</v>
      </c>
      <c r="J87" t="s">
        <v>215</v>
      </c>
      <c r="K87">
        <v>261</v>
      </c>
      <c r="L87">
        <v>20</v>
      </c>
      <c r="M87" t="s">
        <v>37</v>
      </c>
      <c r="N87">
        <v>113</v>
      </c>
      <c r="O87" t="s">
        <v>27</v>
      </c>
      <c r="P87">
        <v>247</v>
      </c>
      <c r="Q87">
        <v>30</v>
      </c>
      <c r="R87" t="s">
        <v>90</v>
      </c>
      <c r="S87">
        <v>131</v>
      </c>
      <c r="T87" t="s">
        <v>246</v>
      </c>
      <c r="U87">
        <v>229</v>
      </c>
      <c r="V87">
        <v>40</v>
      </c>
      <c r="W87" t="s">
        <v>120</v>
      </c>
      <c r="X87">
        <v>169</v>
      </c>
      <c r="Y87" t="s">
        <v>407</v>
      </c>
      <c r="Z87">
        <v>191</v>
      </c>
      <c r="AP87" s="2">
        <f t="shared" si="36"/>
        <v>0.23287671232876711</v>
      </c>
      <c r="AQ87" s="3">
        <f t="shared" si="28"/>
        <v>0.23199054613095443</v>
      </c>
      <c r="AR87" s="3">
        <f t="shared" si="29"/>
        <v>2.0296542831646468E-2</v>
      </c>
      <c r="AS87" s="3">
        <f t="shared" si="30"/>
        <v>-0.23199054613095443</v>
      </c>
      <c r="AT87" s="3">
        <f t="shared" si="31"/>
        <v>2.0296542831646357E-2</v>
      </c>
      <c r="AU87" s="3">
        <f t="shared" si="32"/>
        <v>0.23000961356325123</v>
      </c>
      <c r="AV87" s="3">
        <f t="shared" si="33"/>
        <v>-3.6429943913478459E-2</v>
      </c>
      <c r="AW87" s="3">
        <f t="shared" si="34"/>
        <v>-0.23000961356325123</v>
      </c>
      <c r="AX87" s="3">
        <f t="shared" si="35"/>
        <v>-3.6429943913478459E-2</v>
      </c>
    </row>
    <row r="88" spans="1:50" x14ac:dyDescent="0.3">
      <c r="A88" s="1">
        <v>45378</v>
      </c>
      <c r="B88">
        <v>0</v>
      </c>
      <c r="C88" t="s">
        <v>408</v>
      </c>
      <c r="D88">
        <v>85</v>
      </c>
      <c r="E88" t="s">
        <v>409</v>
      </c>
      <c r="F88">
        <v>276</v>
      </c>
      <c r="G88">
        <v>10</v>
      </c>
      <c r="H88" t="s">
        <v>250</v>
      </c>
      <c r="I88">
        <v>98</v>
      </c>
      <c r="J88" t="s">
        <v>410</v>
      </c>
      <c r="K88">
        <v>262</v>
      </c>
      <c r="L88">
        <v>20</v>
      </c>
      <c r="M88" t="s">
        <v>48</v>
      </c>
      <c r="N88">
        <v>112</v>
      </c>
      <c r="O88" t="s">
        <v>411</v>
      </c>
      <c r="P88">
        <v>248</v>
      </c>
      <c r="Q88">
        <v>30</v>
      </c>
      <c r="R88" t="s">
        <v>412</v>
      </c>
      <c r="S88">
        <v>130</v>
      </c>
      <c r="T88" t="s">
        <v>413</v>
      </c>
      <c r="U88">
        <v>230</v>
      </c>
      <c r="V88">
        <v>40</v>
      </c>
      <c r="W88" t="s">
        <v>414</v>
      </c>
      <c r="X88">
        <v>165</v>
      </c>
      <c r="Y88" t="s">
        <v>415</v>
      </c>
      <c r="Z88">
        <v>195</v>
      </c>
      <c r="AP88" s="2">
        <f t="shared" si="36"/>
        <v>0.23561643835616439</v>
      </c>
      <c r="AQ88" s="3">
        <f t="shared" si="28"/>
        <v>0.23471984667367154</v>
      </c>
      <c r="AR88" s="3">
        <f t="shared" si="29"/>
        <v>2.0535325688489366E-2</v>
      </c>
      <c r="AS88" s="3">
        <f t="shared" si="30"/>
        <v>-0.23432570685389453</v>
      </c>
      <c r="AT88" s="3">
        <f t="shared" si="31"/>
        <v>2.4628624221967762E-2</v>
      </c>
      <c r="AU88" s="3">
        <f t="shared" si="32"/>
        <v>0.23332343537472616</v>
      </c>
      <c r="AV88" s="3">
        <f t="shared" si="33"/>
        <v>-3.279147036319343E-2</v>
      </c>
      <c r="AW88" s="3">
        <f t="shared" si="34"/>
        <v>-0.23332343537472613</v>
      </c>
      <c r="AX88" s="3">
        <f t="shared" si="35"/>
        <v>-3.2791470363193589E-2</v>
      </c>
    </row>
    <row r="89" spans="1:50" x14ac:dyDescent="0.3">
      <c r="A89" s="1">
        <v>45379</v>
      </c>
      <c r="B89">
        <v>0</v>
      </c>
      <c r="C89" t="s">
        <v>416</v>
      </c>
      <c r="D89">
        <v>84</v>
      </c>
      <c r="E89" t="s">
        <v>417</v>
      </c>
      <c r="F89">
        <v>276</v>
      </c>
      <c r="G89">
        <v>10</v>
      </c>
      <c r="H89" t="s">
        <v>253</v>
      </c>
      <c r="I89">
        <v>98</v>
      </c>
      <c r="J89" t="s">
        <v>418</v>
      </c>
      <c r="K89">
        <v>263</v>
      </c>
      <c r="L89">
        <v>20</v>
      </c>
      <c r="M89" t="s">
        <v>60</v>
      </c>
      <c r="N89">
        <v>112</v>
      </c>
      <c r="O89" t="s">
        <v>38</v>
      </c>
      <c r="P89">
        <v>249</v>
      </c>
      <c r="Q89">
        <v>30</v>
      </c>
      <c r="R89" t="s">
        <v>419</v>
      </c>
      <c r="S89">
        <v>129</v>
      </c>
      <c r="T89" t="s">
        <v>420</v>
      </c>
      <c r="U89">
        <v>231</v>
      </c>
      <c r="V89">
        <v>40</v>
      </c>
      <c r="W89" t="s">
        <v>421</v>
      </c>
      <c r="X89">
        <v>162</v>
      </c>
      <c r="Y89" t="s">
        <v>422</v>
      </c>
      <c r="Z89">
        <v>198</v>
      </c>
      <c r="AP89" s="2">
        <f t="shared" si="36"/>
        <v>0.23835616438356164</v>
      </c>
      <c r="AQ89" s="3">
        <f t="shared" si="28"/>
        <v>0.23705042437545143</v>
      </c>
      <c r="AR89" s="3">
        <f t="shared" si="29"/>
        <v>2.4915003573385892E-2</v>
      </c>
      <c r="AS89" s="3">
        <f t="shared" si="30"/>
        <v>-0.23705042437545143</v>
      </c>
      <c r="AT89" s="3">
        <f t="shared" si="31"/>
        <v>2.491500357338599E-2</v>
      </c>
      <c r="AU89" s="3">
        <f t="shared" si="32"/>
        <v>0.23603649857675785</v>
      </c>
      <c r="AV89" s="3">
        <f t="shared" si="33"/>
        <v>-3.3172766530207301E-2</v>
      </c>
      <c r="AW89" s="3">
        <f t="shared" si="34"/>
        <v>-0.23657949367889045</v>
      </c>
      <c r="AX89" s="3">
        <f t="shared" si="35"/>
        <v>-2.904830924999419E-2</v>
      </c>
    </row>
    <row r="90" spans="1:50" x14ac:dyDescent="0.3">
      <c r="A90" s="1">
        <v>45380</v>
      </c>
      <c r="B90">
        <v>0</v>
      </c>
      <c r="C90" t="s">
        <v>423</v>
      </c>
      <c r="D90">
        <v>84</v>
      </c>
      <c r="E90" t="s">
        <v>424</v>
      </c>
      <c r="F90">
        <v>277</v>
      </c>
      <c r="G90">
        <v>10</v>
      </c>
      <c r="H90" t="s">
        <v>257</v>
      </c>
      <c r="I90">
        <v>97</v>
      </c>
      <c r="J90" t="s">
        <v>425</v>
      </c>
      <c r="K90">
        <v>263</v>
      </c>
      <c r="L90">
        <v>20</v>
      </c>
      <c r="M90" t="s">
        <v>72</v>
      </c>
      <c r="N90">
        <v>111</v>
      </c>
      <c r="O90" t="s">
        <v>240</v>
      </c>
      <c r="P90">
        <v>249</v>
      </c>
      <c r="Q90">
        <v>30</v>
      </c>
      <c r="R90" t="s">
        <v>426</v>
      </c>
      <c r="S90">
        <v>128</v>
      </c>
      <c r="T90" t="s">
        <v>83</v>
      </c>
      <c r="U90">
        <v>232</v>
      </c>
      <c r="V90">
        <v>40</v>
      </c>
      <c r="W90" t="s">
        <v>144</v>
      </c>
      <c r="X90">
        <v>160</v>
      </c>
      <c r="Y90" t="s">
        <v>274</v>
      </c>
      <c r="Z90">
        <v>200</v>
      </c>
      <c r="AP90" s="2">
        <f t="shared" si="36"/>
        <v>0.24109589041095891</v>
      </c>
      <c r="AQ90" s="3">
        <f t="shared" si="28"/>
        <v>0.23977514189700835</v>
      </c>
      <c r="AR90" s="3">
        <f t="shared" si="29"/>
        <v>2.5201382924804124E-2</v>
      </c>
      <c r="AS90" s="3">
        <f t="shared" si="30"/>
        <v>-0.23929879820393518</v>
      </c>
      <c r="AT90" s="3">
        <f t="shared" si="31"/>
        <v>2.9382197862063003E-2</v>
      </c>
      <c r="AU90" s="3">
        <f t="shared" si="32"/>
        <v>0.23929879820393521</v>
      </c>
      <c r="AV90" s="3">
        <f t="shared" si="33"/>
        <v>-2.9382197862062927E-2</v>
      </c>
      <c r="AW90" s="3">
        <f t="shared" si="34"/>
        <v>-0.23929879820393518</v>
      </c>
      <c r="AX90" s="3">
        <f t="shared" si="35"/>
        <v>-2.938219786206309E-2</v>
      </c>
    </row>
    <row r="91" spans="1:50" x14ac:dyDescent="0.3">
      <c r="A91" s="1">
        <v>45381</v>
      </c>
      <c r="B91">
        <v>0</v>
      </c>
      <c r="C91" t="s">
        <v>427</v>
      </c>
      <c r="D91">
        <v>83</v>
      </c>
      <c r="E91" t="s">
        <v>428</v>
      </c>
      <c r="F91">
        <v>277</v>
      </c>
      <c r="G91">
        <v>10</v>
      </c>
      <c r="H91" t="s">
        <v>261</v>
      </c>
      <c r="I91">
        <v>96</v>
      </c>
      <c r="J91" t="s">
        <v>429</v>
      </c>
      <c r="K91">
        <v>264</v>
      </c>
      <c r="L91">
        <v>20</v>
      </c>
      <c r="M91" t="s">
        <v>80</v>
      </c>
      <c r="N91">
        <v>110</v>
      </c>
      <c r="O91" t="s">
        <v>45</v>
      </c>
      <c r="P91">
        <v>250</v>
      </c>
      <c r="Q91">
        <v>30</v>
      </c>
      <c r="R91" t="s">
        <v>118</v>
      </c>
      <c r="S91">
        <v>127</v>
      </c>
      <c r="T91" t="s">
        <v>430</v>
      </c>
      <c r="U91">
        <v>233</v>
      </c>
      <c r="V91">
        <v>40</v>
      </c>
      <c r="W91" t="s">
        <v>431</v>
      </c>
      <c r="X91">
        <v>158</v>
      </c>
      <c r="Y91" t="s">
        <v>432</v>
      </c>
      <c r="Z91">
        <v>203</v>
      </c>
      <c r="AP91" s="2">
        <f t="shared" si="36"/>
        <v>0.24383561643835616</v>
      </c>
      <c r="AQ91" s="3">
        <f t="shared" si="28"/>
        <v>0.24201810272897989</v>
      </c>
      <c r="AR91" s="3">
        <f t="shared" si="29"/>
        <v>2.9716086474131855E-2</v>
      </c>
      <c r="AS91" s="3">
        <f t="shared" si="30"/>
        <v>-0.24201810272897989</v>
      </c>
      <c r="AT91" s="3">
        <f t="shared" si="31"/>
        <v>2.97160864741319E-2</v>
      </c>
      <c r="AU91" s="3">
        <f t="shared" si="32"/>
        <v>0.24249985941856531</v>
      </c>
      <c r="AV91" s="3">
        <f t="shared" si="33"/>
        <v>-2.548776227622232E-2</v>
      </c>
      <c r="AW91" s="3">
        <f t="shared" si="34"/>
        <v>-0.24249985941856528</v>
      </c>
      <c r="AX91" s="3">
        <f t="shared" si="35"/>
        <v>-2.5487762276222539E-2</v>
      </c>
    </row>
    <row r="92" spans="1:50" x14ac:dyDescent="0.3">
      <c r="A92" s="1">
        <v>45382</v>
      </c>
      <c r="B92">
        <v>0</v>
      </c>
      <c r="C92" t="s">
        <v>287</v>
      </c>
      <c r="D92">
        <v>82</v>
      </c>
      <c r="E92" t="s">
        <v>433</v>
      </c>
      <c r="F92">
        <v>278</v>
      </c>
      <c r="G92">
        <v>10</v>
      </c>
      <c r="H92" t="s">
        <v>295</v>
      </c>
      <c r="I92">
        <v>96</v>
      </c>
      <c r="J92" t="s">
        <v>406</v>
      </c>
      <c r="K92">
        <v>265</v>
      </c>
      <c r="L92">
        <v>20</v>
      </c>
      <c r="M92" t="s">
        <v>434</v>
      </c>
      <c r="N92">
        <v>110</v>
      </c>
      <c r="O92" t="s">
        <v>410</v>
      </c>
      <c r="P92">
        <v>251</v>
      </c>
      <c r="Q92">
        <v>30</v>
      </c>
      <c r="R92" t="s">
        <v>213</v>
      </c>
      <c r="S92">
        <v>127</v>
      </c>
      <c r="T92" t="s">
        <v>13</v>
      </c>
      <c r="U92">
        <v>234</v>
      </c>
      <c r="V92">
        <v>40</v>
      </c>
      <c r="W92" t="s">
        <v>435</v>
      </c>
      <c r="X92">
        <v>156</v>
      </c>
      <c r="Y92" t="s">
        <v>18</v>
      </c>
      <c r="Z92">
        <v>205</v>
      </c>
      <c r="AP92" s="2">
        <f t="shared" si="36"/>
        <v>0.24657534246575341</v>
      </c>
      <c r="AQ92" s="3">
        <f t="shared" si="28"/>
        <v>0.24417568818285296</v>
      </c>
      <c r="AR92" s="3">
        <f t="shared" si="29"/>
        <v>3.4316655031249019E-2</v>
      </c>
      <c r="AS92" s="3">
        <f t="shared" si="30"/>
        <v>-0.24417568818285296</v>
      </c>
      <c r="AT92" s="3">
        <f t="shared" si="31"/>
        <v>3.4316655031249019E-2</v>
      </c>
      <c r="AU92" s="3">
        <f t="shared" si="32"/>
        <v>0.2452245769401222</v>
      </c>
      <c r="AV92" s="3">
        <f t="shared" si="33"/>
        <v>-2.5774141627640548E-2</v>
      </c>
      <c r="AW92" s="3">
        <f t="shared" si="34"/>
        <v>-0.24563704884453999</v>
      </c>
      <c r="AX92" s="3">
        <f t="shared" si="35"/>
        <v>-2.1490457115860936E-2</v>
      </c>
    </row>
    <row r="93" spans="1:50" x14ac:dyDescent="0.3">
      <c r="A93" s="1">
        <v>45383</v>
      </c>
      <c r="B93">
        <v>0</v>
      </c>
      <c r="C93" t="s">
        <v>293</v>
      </c>
      <c r="D93">
        <v>82</v>
      </c>
      <c r="E93" t="s">
        <v>436</v>
      </c>
      <c r="F93">
        <v>279</v>
      </c>
      <c r="G93">
        <v>10</v>
      </c>
      <c r="H93" t="s">
        <v>303</v>
      </c>
      <c r="I93">
        <v>95</v>
      </c>
      <c r="J93" t="s">
        <v>409</v>
      </c>
      <c r="K93">
        <v>265</v>
      </c>
      <c r="L93">
        <v>20</v>
      </c>
      <c r="M93" t="s">
        <v>437</v>
      </c>
      <c r="N93">
        <v>109</v>
      </c>
      <c r="O93" t="s">
        <v>418</v>
      </c>
      <c r="P93">
        <v>251</v>
      </c>
      <c r="Q93">
        <v>30</v>
      </c>
      <c r="R93" t="s">
        <v>217</v>
      </c>
      <c r="S93">
        <v>126</v>
      </c>
      <c r="T93" t="s">
        <v>23</v>
      </c>
      <c r="U93">
        <v>235</v>
      </c>
      <c r="V93">
        <v>40</v>
      </c>
      <c r="W93" t="s">
        <v>438</v>
      </c>
      <c r="X93">
        <v>154</v>
      </c>
      <c r="Y93" t="s">
        <v>439</v>
      </c>
      <c r="Z93">
        <v>207</v>
      </c>
      <c r="AP93" s="2">
        <f t="shared" si="36"/>
        <v>0.24931506849315069</v>
      </c>
      <c r="AQ93" s="3">
        <f t="shared" si="28"/>
        <v>0.24688875138488467</v>
      </c>
      <c r="AR93" s="3">
        <f t="shared" si="29"/>
        <v>3.4697951198262897E-2</v>
      </c>
      <c r="AS93" s="3">
        <f t="shared" si="30"/>
        <v>-0.24624558628536311</v>
      </c>
      <c r="AT93" s="3">
        <f t="shared" si="31"/>
        <v>3.9001469366194495E-2</v>
      </c>
      <c r="AU93" s="3">
        <f t="shared" si="32"/>
        <v>0.2483663493872571</v>
      </c>
      <c r="AV93" s="3">
        <f t="shared" si="33"/>
        <v>-2.1729239972703835E-2</v>
      </c>
      <c r="AW93" s="3">
        <f t="shared" si="34"/>
        <v>-0.2483663493872571</v>
      </c>
      <c r="AX93" s="3">
        <f t="shared" si="35"/>
        <v>-2.1729239972703839E-2</v>
      </c>
    </row>
    <row r="94" spans="1:50" x14ac:dyDescent="0.3">
      <c r="A94" s="1">
        <v>45384</v>
      </c>
      <c r="B94">
        <v>0</v>
      </c>
      <c r="C94" t="s">
        <v>301</v>
      </c>
      <c r="D94">
        <v>81</v>
      </c>
      <c r="E94" t="s">
        <v>440</v>
      </c>
      <c r="F94">
        <v>279</v>
      </c>
      <c r="G94">
        <v>10</v>
      </c>
      <c r="H94" t="s">
        <v>128</v>
      </c>
      <c r="I94">
        <v>94</v>
      </c>
      <c r="J94" t="s">
        <v>441</v>
      </c>
      <c r="K94">
        <v>266</v>
      </c>
      <c r="L94">
        <v>20</v>
      </c>
      <c r="M94" t="s">
        <v>442</v>
      </c>
      <c r="N94">
        <v>108</v>
      </c>
      <c r="O94" t="s">
        <v>425</v>
      </c>
      <c r="P94">
        <v>252</v>
      </c>
      <c r="Q94">
        <v>30</v>
      </c>
      <c r="R94" t="s">
        <v>443</v>
      </c>
      <c r="S94">
        <v>125</v>
      </c>
      <c r="T94" t="s">
        <v>27</v>
      </c>
      <c r="U94">
        <v>235</v>
      </c>
      <c r="V94">
        <v>40</v>
      </c>
      <c r="W94" t="s">
        <v>444</v>
      </c>
      <c r="X94">
        <v>152</v>
      </c>
      <c r="Y94" t="s">
        <v>36</v>
      </c>
      <c r="Z94">
        <v>208</v>
      </c>
      <c r="AP94" s="2">
        <f t="shared" si="36"/>
        <v>0.25205479452054796</v>
      </c>
      <c r="AQ94" s="3">
        <f t="shared" si="28"/>
        <v>0.24895158173904844</v>
      </c>
      <c r="AR94" s="3">
        <f t="shared" si="29"/>
        <v>3.9430056941647251E-2</v>
      </c>
      <c r="AS94" s="3">
        <f t="shared" si="30"/>
        <v>-0.24895158173904844</v>
      </c>
      <c r="AT94" s="3">
        <f t="shared" si="31"/>
        <v>3.9430056941647189E-2</v>
      </c>
      <c r="AU94" s="3">
        <f t="shared" si="32"/>
        <v>0.25144080170932559</v>
      </c>
      <c r="AV94" s="3">
        <f t="shared" si="33"/>
        <v>-1.7582453656053508E-2</v>
      </c>
      <c r="AW94" s="3">
        <f t="shared" si="34"/>
        <v>-0.25144080170932559</v>
      </c>
      <c r="AX94" s="3">
        <f t="shared" si="35"/>
        <v>-1.758245365605357E-2</v>
      </c>
    </row>
    <row r="95" spans="1:50" x14ac:dyDescent="0.3">
      <c r="A95" s="1">
        <v>45385</v>
      </c>
      <c r="B95">
        <v>0</v>
      </c>
      <c r="C95" t="s">
        <v>445</v>
      </c>
      <c r="D95">
        <v>80</v>
      </c>
      <c r="E95" t="s">
        <v>446</v>
      </c>
      <c r="F95">
        <v>280</v>
      </c>
      <c r="G95">
        <v>10</v>
      </c>
      <c r="H95" t="s">
        <v>134</v>
      </c>
      <c r="I95">
        <v>94</v>
      </c>
      <c r="J95" t="s">
        <v>424</v>
      </c>
      <c r="K95">
        <v>266</v>
      </c>
      <c r="L95">
        <v>20</v>
      </c>
      <c r="M95" t="s">
        <v>447</v>
      </c>
      <c r="N95">
        <v>107</v>
      </c>
      <c r="O95" t="s">
        <v>429</v>
      </c>
      <c r="P95">
        <v>253</v>
      </c>
      <c r="Q95">
        <v>30</v>
      </c>
      <c r="R95" t="s">
        <v>448</v>
      </c>
      <c r="S95">
        <v>124</v>
      </c>
      <c r="T95" t="s">
        <v>411</v>
      </c>
      <c r="U95">
        <v>236</v>
      </c>
      <c r="V95">
        <v>40</v>
      </c>
      <c r="W95" t="s">
        <v>449</v>
      </c>
      <c r="X95">
        <v>150</v>
      </c>
      <c r="Y95" t="s">
        <v>450</v>
      </c>
      <c r="Z95">
        <v>210</v>
      </c>
      <c r="AP95" s="2">
        <f t="shared" si="36"/>
        <v>0.25479452054794521</v>
      </c>
      <c r="AQ95" s="3">
        <f t="shared" si="28"/>
        <v>0.25092361926064477</v>
      </c>
      <c r="AR95" s="3">
        <f t="shared" si="29"/>
        <v>4.4244604172669941E-2</v>
      </c>
      <c r="AS95" s="3">
        <f t="shared" si="30"/>
        <v>-0.25092361926064483</v>
      </c>
      <c r="AT95" s="3">
        <f t="shared" si="31"/>
        <v>4.424460417266983E-2</v>
      </c>
      <c r="AU95" s="3">
        <f t="shared" si="32"/>
        <v>0.25417385390181824</v>
      </c>
      <c r="AV95" s="3">
        <f t="shared" si="33"/>
        <v>-1.7773567282749741E-2</v>
      </c>
      <c r="AW95" s="3">
        <f t="shared" si="34"/>
        <v>-0.25417385390181824</v>
      </c>
      <c r="AX95" s="3">
        <f t="shared" si="35"/>
        <v>-1.7773567282749807E-2</v>
      </c>
    </row>
    <row r="96" spans="1:50" x14ac:dyDescent="0.3">
      <c r="A96" s="1">
        <v>45386</v>
      </c>
      <c r="B96">
        <v>0</v>
      </c>
      <c r="C96" t="s">
        <v>314</v>
      </c>
      <c r="D96">
        <v>80</v>
      </c>
      <c r="E96" t="s">
        <v>451</v>
      </c>
      <c r="F96">
        <v>280</v>
      </c>
      <c r="G96">
        <v>10</v>
      </c>
      <c r="H96" t="s">
        <v>140</v>
      </c>
      <c r="I96">
        <v>93</v>
      </c>
      <c r="J96" t="s">
        <v>428</v>
      </c>
      <c r="K96">
        <v>267</v>
      </c>
      <c r="L96">
        <v>20</v>
      </c>
      <c r="M96" t="s">
        <v>336</v>
      </c>
      <c r="N96">
        <v>107</v>
      </c>
      <c r="O96" t="s">
        <v>452</v>
      </c>
      <c r="P96">
        <v>254</v>
      </c>
      <c r="Q96">
        <v>30</v>
      </c>
      <c r="R96" t="s">
        <v>2</v>
      </c>
      <c r="S96">
        <v>123</v>
      </c>
      <c r="T96" t="s">
        <v>240</v>
      </c>
      <c r="U96">
        <v>237</v>
      </c>
      <c r="V96">
        <v>40</v>
      </c>
      <c r="W96" t="s">
        <v>269</v>
      </c>
      <c r="X96">
        <v>149</v>
      </c>
      <c r="Y96" t="s">
        <v>51</v>
      </c>
      <c r="Z96">
        <v>212</v>
      </c>
      <c r="AP96" s="2">
        <f t="shared" si="36"/>
        <v>0.25753424657534246</v>
      </c>
      <c r="AQ96" s="3">
        <f t="shared" si="28"/>
        <v>0.25362172269355493</v>
      </c>
      <c r="AR96" s="3">
        <f t="shared" si="29"/>
        <v>4.4720352604634132E-2</v>
      </c>
      <c r="AS96" s="3">
        <f t="shared" si="30"/>
        <v>-0.25362172269355499</v>
      </c>
      <c r="AT96" s="3">
        <f t="shared" si="31"/>
        <v>4.4720352604634021E-2</v>
      </c>
      <c r="AU96" s="3">
        <f t="shared" si="32"/>
        <v>0.25718130484090396</v>
      </c>
      <c r="AV96" s="3">
        <f t="shared" si="33"/>
        <v>-1.3478301059826633E-2</v>
      </c>
      <c r="AW96" s="3">
        <f t="shared" si="34"/>
        <v>-0.25718130484090396</v>
      </c>
      <c r="AX96" s="3">
        <f t="shared" si="35"/>
        <v>-1.3478301059826526E-2</v>
      </c>
    </row>
    <row r="97" spans="1:50" x14ac:dyDescent="0.3">
      <c r="A97" s="1">
        <v>45387</v>
      </c>
      <c r="B97">
        <v>0</v>
      </c>
      <c r="C97" t="s">
        <v>321</v>
      </c>
      <c r="D97">
        <v>79</v>
      </c>
      <c r="E97" t="s">
        <v>453</v>
      </c>
      <c r="F97">
        <v>281</v>
      </c>
      <c r="G97">
        <v>10</v>
      </c>
      <c r="H97" t="s">
        <v>152</v>
      </c>
      <c r="I97">
        <v>93</v>
      </c>
      <c r="J97" t="s">
        <v>454</v>
      </c>
      <c r="K97">
        <v>268</v>
      </c>
      <c r="L97">
        <v>20</v>
      </c>
      <c r="M97" t="s">
        <v>343</v>
      </c>
      <c r="N97">
        <v>106</v>
      </c>
      <c r="O97" t="s">
        <v>235</v>
      </c>
      <c r="P97">
        <v>254</v>
      </c>
      <c r="Q97">
        <v>30</v>
      </c>
      <c r="R97" t="s">
        <v>14</v>
      </c>
      <c r="S97">
        <v>122</v>
      </c>
      <c r="T97" t="s">
        <v>45</v>
      </c>
      <c r="U97">
        <v>238</v>
      </c>
      <c r="V97">
        <v>40</v>
      </c>
      <c r="W97" t="s">
        <v>455</v>
      </c>
      <c r="X97">
        <v>147</v>
      </c>
      <c r="Y97" t="s">
        <v>456</v>
      </c>
      <c r="Z97">
        <v>213</v>
      </c>
      <c r="AP97" s="2">
        <f t="shared" si="36"/>
        <v>0.26027397260273971</v>
      </c>
      <c r="AQ97" s="3">
        <f t="shared" si="28"/>
        <v>0.25549200665076183</v>
      </c>
      <c r="AR97" s="3">
        <f t="shared" si="29"/>
        <v>4.9662615234991138E-2</v>
      </c>
      <c r="AS97" s="3">
        <f t="shared" si="30"/>
        <v>-0.25549200665076188</v>
      </c>
      <c r="AT97" s="3">
        <f t="shared" si="31"/>
        <v>4.9662615234990964E-2</v>
      </c>
      <c r="AU97" s="3">
        <f t="shared" si="32"/>
        <v>0.25991727616899868</v>
      </c>
      <c r="AV97" s="3">
        <f t="shared" si="33"/>
        <v>-1.362168724131415E-2</v>
      </c>
      <c r="AW97" s="3">
        <f t="shared" si="34"/>
        <v>-0.26011542073099753</v>
      </c>
      <c r="AX97" s="3">
        <f t="shared" si="35"/>
        <v>-9.0834306485960883E-3</v>
      </c>
    </row>
    <row r="98" spans="1:50" x14ac:dyDescent="0.3">
      <c r="A98" s="1">
        <v>45388</v>
      </c>
      <c r="B98">
        <v>0</v>
      </c>
      <c r="C98" t="s">
        <v>326</v>
      </c>
      <c r="D98">
        <v>79</v>
      </c>
      <c r="E98" t="s">
        <v>457</v>
      </c>
      <c r="F98">
        <v>282</v>
      </c>
      <c r="G98">
        <v>10</v>
      </c>
      <c r="H98" t="s">
        <v>158</v>
      </c>
      <c r="I98">
        <v>92</v>
      </c>
      <c r="J98" t="s">
        <v>458</v>
      </c>
      <c r="K98">
        <v>268</v>
      </c>
      <c r="L98">
        <v>20</v>
      </c>
      <c r="M98" t="s">
        <v>350</v>
      </c>
      <c r="N98">
        <v>105</v>
      </c>
      <c r="O98" t="s">
        <v>459</v>
      </c>
      <c r="P98">
        <v>255</v>
      </c>
      <c r="Q98">
        <v>30</v>
      </c>
      <c r="R98" t="s">
        <v>24</v>
      </c>
      <c r="S98">
        <v>121</v>
      </c>
      <c r="T98" t="s">
        <v>49</v>
      </c>
      <c r="U98">
        <v>239</v>
      </c>
      <c r="V98">
        <v>40</v>
      </c>
      <c r="W98" t="s">
        <v>273</v>
      </c>
      <c r="X98">
        <v>146</v>
      </c>
      <c r="Y98" t="s">
        <v>241</v>
      </c>
      <c r="Z98">
        <v>215</v>
      </c>
      <c r="AP98" s="2">
        <f t="shared" si="36"/>
        <v>0.26301369863013696</v>
      </c>
      <c r="AQ98" s="3">
        <f t="shared" si="28"/>
        <v>0.25818139619445407</v>
      </c>
      <c r="AR98" s="3">
        <f t="shared" si="29"/>
        <v>5.0185379605885781E-2</v>
      </c>
      <c r="AS98" s="3">
        <f t="shared" si="30"/>
        <v>-0.25726621827519269</v>
      </c>
      <c r="AT98" s="3">
        <f t="shared" si="31"/>
        <v>5.4683622790424394E-2</v>
      </c>
      <c r="AU98" s="3">
        <f t="shared" si="32"/>
        <v>0.26285347779132379</v>
      </c>
      <c r="AV98" s="3">
        <f t="shared" si="33"/>
        <v>-9.1790457080549864E-3</v>
      </c>
      <c r="AW98" s="3">
        <f t="shared" si="34"/>
        <v>-0.26285347779132379</v>
      </c>
      <c r="AX98" s="3">
        <f t="shared" si="35"/>
        <v>-9.1790457080549934E-3</v>
      </c>
    </row>
    <row r="99" spans="1:50" x14ac:dyDescent="0.3">
      <c r="A99" s="1">
        <v>45389</v>
      </c>
      <c r="B99">
        <v>0</v>
      </c>
      <c r="C99" t="s">
        <v>460</v>
      </c>
      <c r="D99">
        <v>78</v>
      </c>
      <c r="E99" t="s">
        <v>461</v>
      </c>
      <c r="F99">
        <v>283</v>
      </c>
      <c r="G99">
        <v>10</v>
      </c>
      <c r="H99" t="s">
        <v>164</v>
      </c>
      <c r="I99">
        <v>91</v>
      </c>
      <c r="J99" t="s">
        <v>462</v>
      </c>
      <c r="K99">
        <v>269</v>
      </c>
      <c r="L99">
        <v>20</v>
      </c>
      <c r="M99" t="s">
        <v>463</v>
      </c>
      <c r="N99">
        <v>105</v>
      </c>
      <c r="O99" t="s">
        <v>464</v>
      </c>
      <c r="P99">
        <v>256</v>
      </c>
      <c r="Q99">
        <v>30</v>
      </c>
      <c r="R99" t="s">
        <v>465</v>
      </c>
      <c r="S99">
        <v>121</v>
      </c>
      <c r="T99" t="s">
        <v>466</v>
      </c>
      <c r="U99">
        <v>240</v>
      </c>
      <c r="V99">
        <v>40</v>
      </c>
      <c r="W99" t="s">
        <v>467</v>
      </c>
      <c r="X99">
        <v>144</v>
      </c>
      <c r="Y99" t="s">
        <v>246</v>
      </c>
      <c r="Z99">
        <v>216</v>
      </c>
      <c r="AP99" s="2">
        <f t="shared" si="36"/>
        <v>0.26575342465753427</v>
      </c>
      <c r="AQ99" s="3">
        <f t="shared" si="28"/>
        <v>0.25994607471555936</v>
      </c>
      <c r="AR99" s="3">
        <f t="shared" si="29"/>
        <v>5.5253243861157937E-2</v>
      </c>
      <c r="AS99" s="3">
        <f t="shared" si="30"/>
        <v>-0.25894218160045979</v>
      </c>
      <c r="AT99" s="3">
        <f t="shared" si="31"/>
        <v>5.9781513072205202E-2</v>
      </c>
      <c r="AU99" s="3">
        <f t="shared" si="32"/>
        <v>0.26571294912375332</v>
      </c>
      <c r="AV99" s="3">
        <f t="shared" si="33"/>
        <v>-4.6380367792232804E-3</v>
      </c>
      <c r="AW99" s="3">
        <f t="shared" si="34"/>
        <v>-0.26571294912375332</v>
      </c>
      <c r="AX99" s="3">
        <f t="shared" si="35"/>
        <v>-4.6380367792232856E-3</v>
      </c>
    </row>
    <row r="100" spans="1:50" x14ac:dyDescent="0.3">
      <c r="A100" s="1">
        <v>45390</v>
      </c>
      <c r="B100">
        <v>0</v>
      </c>
      <c r="C100" t="s">
        <v>340</v>
      </c>
      <c r="D100">
        <v>77</v>
      </c>
      <c r="E100" t="s">
        <v>468</v>
      </c>
      <c r="F100">
        <v>283</v>
      </c>
      <c r="G100">
        <v>10</v>
      </c>
      <c r="H100" t="s">
        <v>342</v>
      </c>
      <c r="I100">
        <v>91</v>
      </c>
      <c r="J100" t="s">
        <v>469</v>
      </c>
      <c r="K100">
        <v>269</v>
      </c>
      <c r="L100">
        <v>20</v>
      </c>
      <c r="M100" t="s">
        <v>470</v>
      </c>
      <c r="N100">
        <v>104</v>
      </c>
      <c r="O100" t="s">
        <v>471</v>
      </c>
      <c r="P100">
        <v>256</v>
      </c>
      <c r="Q100">
        <v>30</v>
      </c>
      <c r="R100" t="s">
        <v>39</v>
      </c>
      <c r="S100">
        <v>120</v>
      </c>
      <c r="T100" t="s">
        <v>472</v>
      </c>
      <c r="U100">
        <v>240</v>
      </c>
      <c r="V100">
        <v>40</v>
      </c>
      <c r="W100" t="s">
        <v>421</v>
      </c>
      <c r="X100">
        <v>143</v>
      </c>
      <c r="Y100" t="s">
        <v>473</v>
      </c>
      <c r="Z100">
        <v>217</v>
      </c>
      <c r="AP100" s="2">
        <f t="shared" si="36"/>
        <v>0.26849315068493151</v>
      </c>
      <c r="AQ100" s="3">
        <f t="shared" si="28"/>
        <v>0.26161168862726863</v>
      </c>
      <c r="AR100" s="3">
        <f t="shared" si="29"/>
        <v>6.03978173306816E-2</v>
      </c>
      <c r="AS100" s="3">
        <f t="shared" si="30"/>
        <v>-0.26161168862726863</v>
      </c>
      <c r="AT100" s="3">
        <f t="shared" si="31"/>
        <v>6.0397817330681544E-2</v>
      </c>
      <c r="AU100" s="3">
        <f t="shared" si="32"/>
        <v>0.2684522578776064</v>
      </c>
      <c r="AV100" s="3">
        <f t="shared" si="33"/>
        <v>-4.6858515913802213E-3</v>
      </c>
      <c r="AW100" s="3">
        <f t="shared" si="34"/>
        <v>-0.2684522578776064</v>
      </c>
      <c r="AX100" s="3">
        <f t="shared" si="35"/>
        <v>-4.6858515913802273E-3</v>
      </c>
    </row>
    <row r="101" spans="1:50" x14ac:dyDescent="0.3">
      <c r="A101" s="1">
        <v>45391</v>
      </c>
      <c r="B101">
        <v>0</v>
      </c>
      <c r="C101" t="s">
        <v>347</v>
      </c>
      <c r="D101">
        <v>77</v>
      </c>
      <c r="E101" t="s">
        <v>474</v>
      </c>
      <c r="F101">
        <v>284</v>
      </c>
      <c r="G101">
        <v>10</v>
      </c>
      <c r="H101" t="s">
        <v>349</v>
      </c>
      <c r="I101">
        <v>90</v>
      </c>
      <c r="J101" t="s">
        <v>475</v>
      </c>
      <c r="K101">
        <v>270</v>
      </c>
      <c r="L101">
        <v>20</v>
      </c>
      <c r="M101" t="s">
        <v>476</v>
      </c>
      <c r="N101">
        <v>103</v>
      </c>
      <c r="O101" t="s">
        <v>251</v>
      </c>
      <c r="P101">
        <v>257</v>
      </c>
      <c r="Q101">
        <v>30</v>
      </c>
      <c r="R101" t="s">
        <v>46</v>
      </c>
      <c r="S101">
        <v>119</v>
      </c>
      <c r="T101" t="s">
        <v>65</v>
      </c>
      <c r="U101">
        <v>241</v>
      </c>
      <c r="V101">
        <v>40</v>
      </c>
      <c r="W101" t="s">
        <v>477</v>
      </c>
      <c r="X101">
        <v>142</v>
      </c>
      <c r="Y101" t="s">
        <v>478</v>
      </c>
      <c r="Z101">
        <v>218</v>
      </c>
      <c r="AP101" s="2">
        <f t="shared" si="36"/>
        <v>0.27123287671232876</v>
      </c>
      <c r="AQ101" s="3">
        <f t="shared" si="28"/>
        <v>0.26428119565407748</v>
      </c>
      <c r="AR101" s="3">
        <f t="shared" si="29"/>
        <v>6.1014121589157942E-2</v>
      </c>
      <c r="AS101" s="3">
        <f t="shared" si="30"/>
        <v>-0.26317610109951689</v>
      </c>
      <c r="AT101" s="3">
        <f t="shared" si="31"/>
        <v>6.5617171683197473E-2</v>
      </c>
      <c r="AU101" s="3">
        <f t="shared" si="32"/>
        <v>0.27123287671232876</v>
      </c>
      <c r="AV101" s="3">
        <f t="shared" si="33"/>
        <v>1.661502699122649E-17</v>
      </c>
      <c r="AW101" s="3">
        <f t="shared" si="34"/>
        <v>-0.27123287671232876</v>
      </c>
      <c r="AX101" s="3">
        <f t="shared" si="35"/>
        <v>-4.9845080973679469E-17</v>
      </c>
    </row>
    <row r="102" spans="1:50" x14ac:dyDescent="0.3">
      <c r="A102" s="1">
        <v>45392</v>
      </c>
      <c r="B102">
        <v>0</v>
      </c>
      <c r="C102" t="s">
        <v>479</v>
      </c>
      <c r="D102">
        <v>76</v>
      </c>
      <c r="E102" t="s">
        <v>480</v>
      </c>
      <c r="F102">
        <v>284</v>
      </c>
      <c r="G102">
        <v>10</v>
      </c>
      <c r="H102" t="s">
        <v>188</v>
      </c>
      <c r="I102">
        <v>89</v>
      </c>
      <c r="J102" t="s">
        <v>481</v>
      </c>
      <c r="K102">
        <v>271</v>
      </c>
      <c r="L102">
        <v>20</v>
      </c>
      <c r="M102" t="s">
        <v>365</v>
      </c>
      <c r="N102">
        <v>103</v>
      </c>
      <c r="O102" t="s">
        <v>254</v>
      </c>
      <c r="P102">
        <v>257</v>
      </c>
      <c r="Q102">
        <v>30</v>
      </c>
      <c r="R102" t="s">
        <v>384</v>
      </c>
      <c r="S102">
        <v>118</v>
      </c>
      <c r="T102" t="s">
        <v>69</v>
      </c>
      <c r="U102">
        <v>242</v>
      </c>
      <c r="V102">
        <v>40</v>
      </c>
      <c r="W102" t="s">
        <v>144</v>
      </c>
      <c r="X102">
        <v>140</v>
      </c>
      <c r="Y102" t="s">
        <v>430</v>
      </c>
      <c r="Z102">
        <v>220</v>
      </c>
      <c r="AP102" s="2">
        <f t="shared" si="36"/>
        <v>0.27397260273972601</v>
      </c>
      <c r="AQ102" s="3">
        <f t="shared" si="28"/>
        <v>0.26583444555506752</v>
      </c>
      <c r="AR102" s="3">
        <f t="shared" si="29"/>
        <v>6.6279971397169221E-2</v>
      </c>
      <c r="AS102" s="3">
        <f t="shared" si="30"/>
        <v>-0.26583444555506752</v>
      </c>
      <c r="AT102" s="3">
        <f t="shared" si="31"/>
        <v>6.6279971397169166E-2</v>
      </c>
      <c r="AU102" s="3">
        <f t="shared" si="32"/>
        <v>0.27393087538531269</v>
      </c>
      <c r="AV102" s="3">
        <f t="shared" si="33"/>
        <v>4.7814812156941359E-3</v>
      </c>
      <c r="AW102" s="3">
        <f t="shared" si="34"/>
        <v>-0.27393087538531269</v>
      </c>
      <c r="AX102" s="3">
        <f t="shared" si="35"/>
        <v>4.7814812156940075E-3</v>
      </c>
    </row>
    <row r="103" spans="1:50" x14ac:dyDescent="0.3">
      <c r="A103" s="1">
        <v>45393</v>
      </c>
      <c r="B103">
        <v>0</v>
      </c>
      <c r="C103" t="s">
        <v>482</v>
      </c>
      <c r="D103">
        <v>76</v>
      </c>
      <c r="E103" t="s">
        <v>483</v>
      </c>
      <c r="F103">
        <v>285</v>
      </c>
      <c r="G103">
        <v>10</v>
      </c>
      <c r="H103" t="s">
        <v>194</v>
      </c>
      <c r="I103">
        <v>89</v>
      </c>
      <c r="J103" t="s">
        <v>484</v>
      </c>
      <c r="K103">
        <v>271</v>
      </c>
      <c r="L103">
        <v>20</v>
      </c>
      <c r="M103" t="s">
        <v>220</v>
      </c>
      <c r="N103">
        <v>102</v>
      </c>
      <c r="O103" t="s">
        <v>258</v>
      </c>
      <c r="P103">
        <v>258</v>
      </c>
      <c r="Q103">
        <v>30</v>
      </c>
      <c r="R103" t="s">
        <v>58</v>
      </c>
      <c r="S103">
        <v>117</v>
      </c>
      <c r="T103" t="s">
        <v>73</v>
      </c>
      <c r="U103">
        <v>243</v>
      </c>
      <c r="V103">
        <v>40</v>
      </c>
      <c r="W103" t="s">
        <v>485</v>
      </c>
      <c r="X103">
        <v>139</v>
      </c>
      <c r="Y103" t="s">
        <v>486</v>
      </c>
      <c r="Z103">
        <v>221</v>
      </c>
      <c r="AP103" s="2">
        <f t="shared" si="36"/>
        <v>0.27671232876712326</v>
      </c>
      <c r="AQ103" s="3">
        <f t="shared" si="28"/>
        <v>0.26849279001061815</v>
      </c>
      <c r="AR103" s="3">
        <f t="shared" si="29"/>
        <v>6.6942771111140914E-2</v>
      </c>
      <c r="AS103" s="3">
        <f t="shared" si="30"/>
        <v>-0.26728358480875591</v>
      </c>
      <c r="AT103" s="3">
        <f t="shared" si="31"/>
        <v>7.1618420699601504E-2</v>
      </c>
      <c r="AU103" s="3">
        <f t="shared" si="32"/>
        <v>0.27667018413916578</v>
      </c>
      <c r="AV103" s="3">
        <f t="shared" si="33"/>
        <v>4.8292960278510776E-3</v>
      </c>
      <c r="AW103" s="3">
        <f t="shared" si="34"/>
        <v>-0.27667018413916578</v>
      </c>
      <c r="AX103" s="3">
        <f t="shared" si="35"/>
        <v>4.8292960278509475E-3</v>
      </c>
    </row>
    <row r="104" spans="1:50" x14ac:dyDescent="0.3">
      <c r="A104" s="1">
        <v>45394</v>
      </c>
      <c r="B104">
        <v>0</v>
      </c>
      <c r="C104" t="s">
        <v>362</v>
      </c>
      <c r="D104">
        <v>75</v>
      </c>
      <c r="E104" t="s">
        <v>487</v>
      </c>
      <c r="F104">
        <v>285</v>
      </c>
      <c r="G104">
        <v>10</v>
      </c>
      <c r="H104" t="s">
        <v>200</v>
      </c>
      <c r="I104">
        <v>88</v>
      </c>
      <c r="J104" t="s">
        <v>488</v>
      </c>
      <c r="K104">
        <v>272</v>
      </c>
      <c r="L104">
        <v>20</v>
      </c>
      <c r="M104" t="s">
        <v>225</v>
      </c>
      <c r="N104">
        <v>102</v>
      </c>
      <c r="O104" t="s">
        <v>262</v>
      </c>
      <c r="P104">
        <v>259</v>
      </c>
      <c r="Q104">
        <v>30</v>
      </c>
      <c r="R104" t="s">
        <v>249</v>
      </c>
      <c r="S104">
        <v>117</v>
      </c>
      <c r="T104" t="s">
        <v>489</v>
      </c>
      <c r="U104">
        <v>243</v>
      </c>
      <c r="V104">
        <v>40</v>
      </c>
      <c r="W104" t="s">
        <v>431</v>
      </c>
      <c r="X104">
        <v>138</v>
      </c>
      <c r="Y104" t="s">
        <v>490</v>
      </c>
      <c r="Z104">
        <v>222</v>
      </c>
      <c r="AP104" s="2">
        <f t="shared" si="36"/>
        <v>0.27945205479452057</v>
      </c>
      <c r="AQ104" s="3">
        <f t="shared" si="28"/>
        <v>0.26992995693557525</v>
      </c>
      <c r="AR104" s="3">
        <f t="shared" si="29"/>
        <v>7.2327513973855118E-2</v>
      </c>
      <c r="AS104" s="3">
        <f t="shared" si="30"/>
        <v>-0.26992995693557531</v>
      </c>
      <c r="AT104" s="3">
        <f t="shared" si="31"/>
        <v>7.2327513973854993E-2</v>
      </c>
      <c r="AU104" s="3">
        <f t="shared" si="32"/>
        <v>0.27928182015328157</v>
      </c>
      <c r="AV104" s="3">
        <f t="shared" si="33"/>
        <v>9.7527360648085211E-3</v>
      </c>
      <c r="AW104" s="3">
        <f t="shared" si="34"/>
        <v>-0.27928182015328157</v>
      </c>
      <c r="AX104" s="3">
        <f t="shared" si="35"/>
        <v>9.7527360648083303E-3</v>
      </c>
    </row>
    <row r="105" spans="1:50" x14ac:dyDescent="0.3">
      <c r="A105" s="1">
        <v>45395</v>
      </c>
      <c r="B105">
        <v>0</v>
      </c>
      <c r="C105" t="s">
        <v>368</v>
      </c>
      <c r="D105">
        <v>74</v>
      </c>
      <c r="E105" t="s">
        <v>491</v>
      </c>
      <c r="F105">
        <v>286</v>
      </c>
      <c r="G105">
        <v>10</v>
      </c>
      <c r="H105" t="s">
        <v>205</v>
      </c>
      <c r="I105">
        <v>88</v>
      </c>
      <c r="J105" t="s">
        <v>492</v>
      </c>
      <c r="K105">
        <v>273</v>
      </c>
      <c r="L105">
        <v>20</v>
      </c>
      <c r="M105" t="s">
        <v>228</v>
      </c>
      <c r="N105">
        <v>101</v>
      </c>
      <c r="O105" t="s">
        <v>267</v>
      </c>
      <c r="P105">
        <v>259</v>
      </c>
      <c r="Q105">
        <v>30</v>
      </c>
      <c r="R105" t="s">
        <v>70</v>
      </c>
      <c r="S105">
        <v>116</v>
      </c>
      <c r="T105" t="s">
        <v>493</v>
      </c>
      <c r="U105">
        <v>244</v>
      </c>
      <c r="V105">
        <v>40</v>
      </c>
      <c r="W105" t="s">
        <v>494</v>
      </c>
      <c r="X105">
        <v>137</v>
      </c>
      <c r="Y105" t="s">
        <v>495</v>
      </c>
      <c r="Z105">
        <v>223</v>
      </c>
      <c r="AP105" s="2">
        <f t="shared" si="36"/>
        <v>0.28219178082191781</v>
      </c>
      <c r="AQ105" s="3">
        <f t="shared" si="28"/>
        <v>0.27126014981273111</v>
      </c>
      <c r="AR105" s="3">
        <f t="shared" si="29"/>
        <v>7.7782596299043605E-2</v>
      </c>
      <c r="AS105" s="3">
        <f t="shared" si="30"/>
        <v>-0.27126014981273111</v>
      </c>
      <c r="AT105" s="3">
        <f t="shared" si="31"/>
        <v>7.7782596299043411E-2</v>
      </c>
      <c r="AU105" s="3">
        <f t="shared" si="32"/>
        <v>0.28201987721360783</v>
      </c>
      <c r="AV105" s="3">
        <f t="shared" si="33"/>
        <v>9.8483511242674279E-3</v>
      </c>
      <c r="AW105" s="3">
        <f t="shared" si="34"/>
        <v>-0.28180504679375651</v>
      </c>
      <c r="AX105" s="3">
        <f t="shared" si="35"/>
        <v>1.4768776693214069E-2</v>
      </c>
    </row>
    <row r="106" spans="1:50" x14ac:dyDescent="0.3">
      <c r="A106" s="1">
        <v>45396</v>
      </c>
      <c r="B106">
        <v>0</v>
      </c>
      <c r="C106" t="s">
        <v>496</v>
      </c>
      <c r="D106">
        <v>74</v>
      </c>
      <c r="E106" t="s">
        <v>497</v>
      </c>
      <c r="F106">
        <v>287</v>
      </c>
      <c r="G106">
        <v>10</v>
      </c>
      <c r="H106" t="s">
        <v>210</v>
      </c>
      <c r="I106">
        <v>87</v>
      </c>
      <c r="J106" t="s">
        <v>498</v>
      </c>
      <c r="K106">
        <v>273</v>
      </c>
      <c r="L106">
        <v>20</v>
      </c>
      <c r="M106" t="s">
        <v>379</v>
      </c>
      <c r="N106">
        <v>100</v>
      </c>
      <c r="O106" t="s">
        <v>272</v>
      </c>
      <c r="P106">
        <v>260</v>
      </c>
      <c r="Q106">
        <v>30</v>
      </c>
      <c r="R106" t="s">
        <v>74</v>
      </c>
      <c r="S106">
        <v>115</v>
      </c>
      <c r="T106" t="s">
        <v>499</v>
      </c>
      <c r="U106">
        <v>245</v>
      </c>
      <c r="V106">
        <v>40</v>
      </c>
      <c r="W106" t="s">
        <v>500</v>
      </c>
      <c r="X106">
        <v>136</v>
      </c>
      <c r="Y106" t="s">
        <v>501</v>
      </c>
      <c r="Z106">
        <v>224</v>
      </c>
      <c r="AP106" s="2">
        <f t="shared" si="36"/>
        <v>0.28493150684931506</v>
      </c>
      <c r="AQ106" s="3">
        <f t="shared" si="28"/>
        <v>0.27389374350023332</v>
      </c>
      <c r="AR106" s="3">
        <f t="shared" si="29"/>
        <v>7.853776713689839E-2</v>
      </c>
      <c r="AS106" s="3">
        <f t="shared" si="30"/>
        <v>-0.27248135512371419</v>
      </c>
      <c r="AT106" s="3">
        <f t="shared" si="31"/>
        <v>8.3305910386752377E-2</v>
      </c>
      <c r="AU106" s="3">
        <f t="shared" si="32"/>
        <v>0.28454101812185117</v>
      </c>
      <c r="AV106" s="3">
        <f t="shared" si="33"/>
        <v>1.4912162874701842E-2</v>
      </c>
      <c r="AW106" s="3">
        <f t="shared" si="34"/>
        <v>-0.28454101812185117</v>
      </c>
      <c r="AX106" s="3">
        <f t="shared" si="35"/>
        <v>1.4912162874701583E-2</v>
      </c>
    </row>
    <row r="107" spans="1:50" x14ac:dyDescent="0.3">
      <c r="A107" s="1">
        <v>45397</v>
      </c>
      <c r="B107">
        <v>0</v>
      </c>
      <c r="C107" t="s">
        <v>502</v>
      </c>
      <c r="D107">
        <v>73</v>
      </c>
      <c r="E107" t="s">
        <v>503</v>
      </c>
      <c r="F107">
        <v>287</v>
      </c>
      <c r="G107">
        <v>10</v>
      </c>
      <c r="H107" t="s">
        <v>214</v>
      </c>
      <c r="I107">
        <v>87</v>
      </c>
      <c r="J107" t="s">
        <v>504</v>
      </c>
      <c r="K107">
        <v>274</v>
      </c>
      <c r="L107">
        <v>20</v>
      </c>
      <c r="M107" t="s">
        <v>236</v>
      </c>
      <c r="N107">
        <v>100</v>
      </c>
      <c r="O107" t="s">
        <v>505</v>
      </c>
      <c r="P107">
        <v>261</v>
      </c>
      <c r="Q107">
        <v>30</v>
      </c>
      <c r="R107" t="s">
        <v>82</v>
      </c>
      <c r="S107">
        <v>114</v>
      </c>
      <c r="T107" t="s">
        <v>93</v>
      </c>
      <c r="U107">
        <v>246</v>
      </c>
      <c r="V107">
        <v>40</v>
      </c>
      <c r="W107" t="s">
        <v>506</v>
      </c>
      <c r="X107">
        <v>135</v>
      </c>
      <c r="Y107" t="s">
        <v>113</v>
      </c>
      <c r="Z107">
        <v>225</v>
      </c>
      <c r="AP107" s="2">
        <f t="shared" si="36"/>
        <v>0.28767123287671231</v>
      </c>
      <c r="AQ107" s="3">
        <f t="shared" si="28"/>
        <v>0.27510136815374991</v>
      </c>
      <c r="AR107" s="3">
        <f t="shared" si="29"/>
        <v>8.4106928755855778E-2</v>
      </c>
      <c r="AS107" s="3">
        <f t="shared" si="30"/>
        <v>-0.27510136815374991</v>
      </c>
      <c r="AT107" s="3">
        <f t="shared" si="31"/>
        <v>8.4106928755855764E-2</v>
      </c>
      <c r="AU107" s="3">
        <f t="shared" si="32"/>
        <v>0.2872769894499459</v>
      </c>
      <c r="AV107" s="3">
        <f t="shared" si="33"/>
        <v>1.505554905618936E-2</v>
      </c>
      <c r="AW107" s="3">
        <f t="shared" si="34"/>
        <v>-0.28697048021173027</v>
      </c>
      <c r="AX107" s="3">
        <f t="shared" si="35"/>
        <v>2.0066930803104514E-2</v>
      </c>
    </row>
    <row r="108" spans="1:50" x14ac:dyDescent="0.3">
      <c r="A108" s="1">
        <v>45398</v>
      </c>
      <c r="B108">
        <v>0</v>
      </c>
      <c r="C108" t="s">
        <v>507</v>
      </c>
      <c r="D108">
        <v>73</v>
      </c>
      <c r="E108" t="s">
        <v>508</v>
      </c>
      <c r="F108">
        <v>288</v>
      </c>
      <c r="G108">
        <v>10</v>
      </c>
      <c r="H108" t="s">
        <v>218</v>
      </c>
      <c r="I108">
        <v>86</v>
      </c>
      <c r="J108" t="s">
        <v>509</v>
      </c>
      <c r="K108">
        <v>274</v>
      </c>
      <c r="L108">
        <v>20</v>
      </c>
      <c r="M108" t="s">
        <v>388</v>
      </c>
      <c r="N108">
        <v>99</v>
      </c>
      <c r="O108" t="s">
        <v>510</v>
      </c>
      <c r="P108">
        <v>261</v>
      </c>
      <c r="Q108">
        <v>30</v>
      </c>
      <c r="R108" t="s">
        <v>86</v>
      </c>
      <c r="S108">
        <v>114</v>
      </c>
      <c r="T108" t="s">
        <v>97</v>
      </c>
      <c r="U108">
        <v>246</v>
      </c>
      <c r="V108">
        <v>40</v>
      </c>
      <c r="W108" t="s">
        <v>306</v>
      </c>
      <c r="X108">
        <v>134</v>
      </c>
      <c r="Y108" t="s">
        <v>119</v>
      </c>
      <c r="Z108">
        <v>226</v>
      </c>
      <c r="AP108" s="2">
        <f t="shared" si="36"/>
        <v>0.29041095890410956</v>
      </c>
      <c r="AQ108" s="3">
        <f t="shared" si="28"/>
        <v>0.27772138118378559</v>
      </c>
      <c r="AR108" s="3">
        <f t="shared" si="29"/>
        <v>8.4907947124959166E-2</v>
      </c>
      <c r="AS108" s="3">
        <f t="shared" si="30"/>
        <v>-0.2761972348692775</v>
      </c>
      <c r="AT108" s="3">
        <f t="shared" si="31"/>
        <v>8.9741921654094253E-2</v>
      </c>
      <c r="AU108" s="3">
        <f t="shared" si="32"/>
        <v>0.28970353240422286</v>
      </c>
      <c r="AV108" s="3">
        <f t="shared" si="33"/>
        <v>2.025804442980075E-2</v>
      </c>
      <c r="AW108" s="3">
        <f t="shared" si="34"/>
        <v>-0.28970353240422292</v>
      </c>
      <c r="AX108" s="3">
        <f t="shared" si="35"/>
        <v>2.0258044429800746E-2</v>
      </c>
    </row>
    <row r="109" spans="1:50" x14ac:dyDescent="0.3">
      <c r="A109" s="1">
        <v>45399</v>
      </c>
      <c r="B109">
        <v>0</v>
      </c>
      <c r="C109" t="s">
        <v>511</v>
      </c>
      <c r="D109">
        <v>72</v>
      </c>
      <c r="E109" t="s">
        <v>512</v>
      </c>
      <c r="F109">
        <v>289</v>
      </c>
      <c r="G109">
        <v>10</v>
      </c>
      <c r="H109" t="s">
        <v>223</v>
      </c>
      <c r="I109">
        <v>85</v>
      </c>
      <c r="J109" t="s">
        <v>513</v>
      </c>
      <c r="K109">
        <v>275</v>
      </c>
      <c r="L109">
        <v>20</v>
      </c>
      <c r="M109" t="s">
        <v>514</v>
      </c>
      <c r="N109">
        <v>98</v>
      </c>
      <c r="O109" t="s">
        <v>282</v>
      </c>
      <c r="P109">
        <v>262</v>
      </c>
      <c r="Q109">
        <v>30</v>
      </c>
      <c r="R109" t="s">
        <v>90</v>
      </c>
      <c r="S109">
        <v>113</v>
      </c>
      <c r="T109" t="s">
        <v>101</v>
      </c>
      <c r="U109">
        <v>247</v>
      </c>
      <c r="V109">
        <v>40</v>
      </c>
      <c r="W109" t="s">
        <v>515</v>
      </c>
      <c r="X109">
        <v>133</v>
      </c>
      <c r="Y109" t="s">
        <v>125</v>
      </c>
      <c r="Z109">
        <v>227</v>
      </c>
      <c r="AP109" s="2">
        <f t="shared" si="36"/>
        <v>0.29315068493150687</v>
      </c>
      <c r="AQ109" s="3">
        <f t="shared" si="28"/>
        <v>0.27880286916049707</v>
      </c>
      <c r="AR109" s="3">
        <f t="shared" si="29"/>
        <v>9.0588543556491444E-2</v>
      </c>
      <c r="AS109" s="3">
        <f t="shared" si="30"/>
        <v>-0.27717941805240254</v>
      </c>
      <c r="AT109" s="3">
        <f t="shared" si="31"/>
        <v>9.5440527471001999E-2</v>
      </c>
      <c r="AU109" s="3">
        <f t="shared" si="32"/>
        <v>0.29203515807073088</v>
      </c>
      <c r="AV109" s="3">
        <f t="shared" si="33"/>
        <v>2.5549765682190261E-2</v>
      </c>
      <c r="AW109" s="3">
        <f t="shared" si="34"/>
        <v>-0.29203515807073088</v>
      </c>
      <c r="AX109" s="3">
        <f t="shared" si="35"/>
        <v>2.5549765682190122E-2</v>
      </c>
    </row>
    <row r="110" spans="1:50" x14ac:dyDescent="0.3">
      <c r="A110" s="1">
        <v>45400</v>
      </c>
      <c r="B110">
        <v>0</v>
      </c>
      <c r="C110" t="s">
        <v>516</v>
      </c>
      <c r="D110">
        <v>71</v>
      </c>
      <c r="E110" t="s">
        <v>517</v>
      </c>
      <c r="F110">
        <v>289</v>
      </c>
      <c r="G110">
        <v>10</v>
      </c>
      <c r="H110" t="s">
        <v>226</v>
      </c>
      <c r="I110">
        <v>85</v>
      </c>
      <c r="J110" t="s">
        <v>518</v>
      </c>
      <c r="K110">
        <v>275</v>
      </c>
      <c r="L110">
        <v>20</v>
      </c>
      <c r="M110" t="s">
        <v>519</v>
      </c>
      <c r="N110">
        <v>98</v>
      </c>
      <c r="O110" t="s">
        <v>520</v>
      </c>
      <c r="P110">
        <v>262</v>
      </c>
      <c r="Q110">
        <v>30</v>
      </c>
      <c r="R110" t="s">
        <v>94</v>
      </c>
      <c r="S110">
        <v>112</v>
      </c>
      <c r="T110" t="s">
        <v>304</v>
      </c>
      <c r="U110">
        <v>248</v>
      </c>
      <c r="V110">
        <v>40</v>
      </c>
      <c r="W110" t="s">
        <v>174</v>
      </c>
      <c r="X110">
        <v>132</v>
      </c>
      <c r="Y110" t="s">
        <v>131</v>
      </c>
      <c r="Z110">
        <v>228</v>
      </c>
      <c r="AP110" s="2">
        <f t="shared" si="36"/>
        <v>0.29589041095890412</v>
      </c>
      <c r="AQ110" s="3">
        <f t="shared" si="28"/>
        <v>0.2797698799033595</v>
      </c>
      <c r="AR110" s="3">
        <f t="shared" si="29"/>
        <v>9.6332495017460079E-2</v>
      </c>
      <c r="AS110" s="3">
        <f t="shared" si="30"/>
        <v>-0.27976987990335955</v>
      </c>
      <c r="AT110" s="3">
        <f t="shared" si="31"/>
        <v>9.6332495017459954E-2</v>
      </c>
      <c r="AU110" s="3">
        <f t="shared" si="32"/>
        <v>0.29476445861344802</v>
      </c>
      <c r="AV110" s="3">
        <f t="shared" si="33"/>
        <v>2.578854853903316E-2</v>
      </c>
      <c r="AW110" s="3">
        <f t="shared" si="34"/>
        <v>-0.29476445861344802</v>
      </c>
      <c r="AX110" s="3">
        <f t="shared" si="35"/>
        <v>2.5788548539033021E-2</v>
      </c>
    </row>
    <row r="111" spans="1:50" x14ac:dyDescent="0.3">
      <c r="A111" s="1">
        <v>45401</v>
      </c>
      <c r="B111">
        <v>0</v>
      </c>
      <c r="C111" t="s">
        <v>521</v>
      </c>
      <c r="D111">
        <v>71</v>
      </c>
      <c r="E111" t="s">
        <v>522</v>
      </c>
      <c r="F111">
        <v>290</v>
      </c>
      <c r="G111">
        <v>10</v>
      </c>
      <c r="H111" t="s">
        <v>230</v>
      </c>
      <c r="I111">
        <v>84</v>
      </c>
      <c r="J111" t="s">
        <v>523</v>
      </c>
      <c r="K111">
        <v>276</v>
      </c>
      <c r="L111">
        <v>20</v>
      </c>
      <c r="M111" t="s">
        <v>0</v>
      </c>
      <c r="N111">
        <v>97</v>
      </c>
      <c r="O111" t="s">
        <v>294</v>
      </c>
      <c r="P111">
        <v>263</v>
      </c>
      <c r="Q111">
        <v>30</v>
      </c>
      <c r="R111" t="s">
        <v>98</v>
      </c>
      <c r="S111">
        <v>112</v>
      </c>
      <c r="T111" t="s">
        <v>310</v>
      </c>
      <c r="U111">
        <v>248</v>
      </c>
      <c r="V111">
        <v>40</v>
      </c>
      <c r="W111" t="s">
        <v>524</v>
      </c>
      <c r="X111">
        <v>131</v>
      </c>
      <c r="Y111" t="s">
        <v>137</v>
      </c>
      <c r="Z111">
        <v>229</v>
      </c>
      <c r="AP111" s="2">
        <f t="shared" si="36"/>
        <v>0.29863013698630136</v>
      </c>
      <c r="AQ111" s="3">
        <f t="shared" si="28"/>
        <v>0.28236034175431651</v>
      </c>
      <c r="AR111" s="3">
        <f t="shared" si="29"/>
        <v>9.7224462563918049E-2</v>
      </c>
      <c r="AS111" s="3">
        <f t="shared" si="30"/>
        <v>-0.28062053607031234</v>
      </c>
      <c r="AT111" s="3">
        <f t="shared" si="31"/>
        <v>0.10213752225341896</v>
      </c>
      <c r="AU111" s="3">
        <f t="shared" si="32"/>
        <v>0.29699420984970354</v>
      </c>
      <c r="AV111" s="3">
        <f t="shared" si="33"/>
        <v>3.1215349304586922E-2</v>
      </c>
      <c r="AW111" s="3">
        <f t="shared" si="34"/>
        <v>-0.29699420984970354</v>
      </c>
      <c r="AX111" s="3">
        <f t="shared" si="35"/>
        <v>3.1215349304587046E-2</v>
      </c>
    </row>
    <row r="112" spans="1:50" x14ac:dyDescent="0.3">
      <c r="A112" s="1">
        <v>45402</v>
      </c>
      <c r="B112">
        <v>0</v>
      </c>
      <c r="C112" t="s">
        <v>525</v>
      </c>
      <c r="D112">
        <v>70</v>
      </c>
      <c r="E112" t="s">
        <v>526</v>
      </c>
      <c r="F112">
        <v>290</v>
      </c>
      <c r="G112">
        <v>10</v>
      </c>
      <c r="H112" t="s">
        <v>234</v>
      </c>
      <c r="I112">
        <v>84</v>
      </c>
      <c r="J112" t="s">
        <v>527</v>
      </c>
      <c r="K112">
        <v>276</v>
      </c>
      <c r="L112">
        <v>20</v>
      </c>
      <c r="M112" t="s">
        <v>19</v>
      </c>
      <c r="N112">
        <v>97</v>
      </c>
      <c r="O112" t="s">
        <v>302</v>
      </c>
      <c r="P112">
        <v>264</v>
      </c>
      <c r="Q112">
        <v>30</v>
      </c>
      <c r="R112" t="s">
        <v>419</v>
      </c>
      <c r="S112">
        <v>111</v>
      </c>
      <c r="T112" t="s">
        <v>317</v>
      </c>
      <c r="U112">
        <v>249</v>
      </c>
      <c r="V112">
        <v>40</v>
      </c>
      <c r="W112" t="s">
        <v>180</v>
      </c>
      <c r="X112">
        <v>130</v>
      </c>
      <c r="Y112" t="s">
        <v>312</v>
      </c>
      <c r="Z112">
        <v>230</v>
      </c>
      <c r="AP112" s="2">
        <f t="shared" si="36"/>
        <v>0.30136986301369861</v>
      </c>
      <c r="AQ112" s="3">
        <f t="shared" si="28"/>
        <v>0.28319503640123261</v>
      </c>
      <c r="AR112" s="3">
        <f t="shared" si="29"/>
        <v>0.10307456374198239</v>
      </c>
      <c r="AS112" s="3">
        <f t="shared" si="30"/>
        <v>-0.28319503640123261</v>
      </c>
      <c r="AT112" s="3">
        <f t="shared" si="31"/>
        <v>0.10307456374198243</v>
      </c>
      <c r="AU112" s="3">
        <f t="shared" si="32"/>
        <v>0.29971892737126044</v>
      </c>
      <c r="AV112" s="3">
        <f t="shared" si="33"/>
        <v>3.1501728656005153E-2</v>
      </c>
      <c r="AW112" s="3">
        <f t="shared" si="34"/>
        <v>-0.29971892737126044</v>
      </c>
      <c r="AX112" s="3">
        <f t="shared" si="35"/>
        <v>3.1501728656005278E-2</v>
      </c>
    </row>
    <row r="113" spans="1:50" x14ac:dyDescent="0.3">
      <c r="A113" s="1">
        <v>45403</v>
      </c>
      <c r="B113">
        <v>0</v>
      </c>
      <c r="C113" t="s">
        <v>399</v>
      </c>
      <c r="D113">
        <v>70</v>
      </c>
      <c r="E113" t="s">
        <v>528</v>
      </c>
      <c r="F113">
        <v>291</v>
      </c>
      <c r="G113">
        <v>10</v>
      </c>
      <c r="H113" t="s">
        <v>237</v>
      </c>
      <c r="I113">
        <v>83</v>
      </c>
      <c r="J113" t="s">
        <v>529</v>
      </c>
      <c r="K113">
        <v>277</v>
      </c>
      <c r="L113">
        <v>20</v>
      </c>
      <c r="M113" t="s">
        <v>33</v>
      </c>
      <c r="N113">
        <v>96</v>
      </c>
      <c r="O113" t="s">
        <v>530</v>
      </c>
      <c r="P113">
        <v>264</v>
      </c>
      <c r="Q113">
        <v>30</v>
      </c>
      <c r="R113" t="s">
        <v>531</v>
      </c>
      <c r="S113">
        <v>110</v>
      </c>
      <c r="T113" t="s">
        <v>123</v>
      </c>
      <c r="U113">
        <v>250</v>
      </c>
      <c r="V113">
        <v>40</v>
      </c>
      <c r="W113" t="s">
        <v>532</v>
      </c>
      <c r="X113">
        <v>129</v>
      </c>
      <c r="Y113" t="s">
        <v>149</v>
      </c>
      <c r="Z113">
        <v>231</v>
      </c>
      <c r="AA113">
        <v>50</v>
      </c>
      <c r="AB113" t="s">
        <v>265</v>
      </c>
      <c r="AC113">
        <v>174</v>
      </c>
      <c r="AD113" t="s">
        <v>533</v>
      </c>
      <c r="AE113">
        <v>186</v>
      </c>
      <c r="AP113" s="2">
        <f t="shared" si="36"/>
        <v>0.30410958904109592</v>
      </c>
      <c r="AQ113" s="3">
        <f t="shared" si="28"/>
        <v>0.28576953673215294</v>
      </c>
      <c r="AR113" s="3">
        <f t="shared" si="29"/>
        <v>0.10401160523054587</v>
      </c>
      <c r="AS113" s="3">
        <f t="shared" si="30"/>
        <v>-0.28391075983887509</v>
      </c>
      <c r="AT113" s="3">
        <f t="shared" si="31"/>
        <v>0.1089831298617215</v>
      </c>
      <c r="AU113" s="3">
        <f t="shared" si="32"/>
        <v>0.30184280227996368</v>
      </c>
      <c r="AV113" s="3">
        <f t="shared" si="33"/>
        <v>3.7061635939647598E-2</v>
      </c>
      <c r="AW113" s="3">
        <f t="shared" si="34"/>
        <v>-0.30184280227996368</v>
      </c>
      <c r="AX113" s="3">
        <f t="shared" si="35"/>
        <v>3.7061635939647654E-2</v>
      </c>
    </row>
    <row r="114" spans="1:50" x14ac:dyDescent="0.3">
      <c r="A114" s="1">
        <v>45404</v>
      </c>
      <c r="B114">
        <v>0</v>
      </c>
      <c r="C114" t="s">
        <v>405</v>
      </c>
      <c r="D114">
        <v>69</v>
      </c>
      <c r="E114" t="s">
        <v>534</v>
      </c>
      <c r="F114">
        <v>291</v>
      </c>
      <c r="G114">
        <v>10</v>
      </c>
      <c r="H114" t="s">
        <v>242</v>
      </c>
      <c r="I114">
        <v>83</v>
      </c>
      <c r="J114" t="s">
        <v>535</v>
      </c>
      <c r="K114">
        <v>278</v>
      </c>
      <c r="L114">
        <v>20</v>
      </c>
      <c r="M114" t="s">
        <v>37</v>
      </c>
      <c r="N114">
        <v>96</v>
      </c>
      <c r="O114" t="s">
        <v>315</v>
      </c>
      <c r="P114">
        <v>265</v>
      </c>
      <c r="Q114">
        <v>30</v>
      </c>
      <c r="R114" t="s">
        <v>112</v>
      </c>
      <c r="S114">
        <v>110</v>
      </c>
      <c r="T114" t="s">
        <v>536</v>
      </c>
      <c r="U114">
        <v>250</v>
      </c>
      <c r="V114">
        <v>40</v>
      </c>
      <c r="W114" t="s">
        <v>537</v>
      </c>
      <c r="X114">
        <v>128</v>
      </c>
      <c r="Y114" t="s">
        <v>323</v>
      </c>
      <c r="Z114">
        <v>232</v>
      </c>
      <c r="AA114">
        <v>50</v>
      </c>
      <c r="AB114" t="s">
        <v>538</v>
      </c>
      <c r="AC114">
        <v>169</v>
      </c>
      <c r="AD114" t="s">
        <v>292</v>
      </c>
      <c r="AE114">
        <v>191</v>
      </c>
      <c r="AP114" s="2">
        <f t="shared" si="36"/>
        <v>0.30684931506849317</v>
      </c>
      <c r="AQ114" s="3">
        <f t="shared" si="28"/>
        <v>0.2864685144320181</v>
      </c>
      <c r="AR114" s="3">
        <f t="shared" si="29"/>
        <v>0.10996495986047566</v>
      </c>
      <c r="AS114" s="3">
        <f t="shared" si="30"/>
        <v>-0.2864685144320181</v>
      </c>
      <c r="AT114" s="3">
        <f t="shared" si="31"/>
        <v>0.10996495986047573</v>
      </c>
      <c r="AU114" s="3">
        <f t="shared" si="32"/>
        <v>0.30456210680500839</v>
      </c>
      <c r="AV114" s="3">
        <f t="shared" si="33"/>
        <v>3.7395524551716491E-2</v>
      </c>
      <c r="AW114" s="3">
        <f t="shared" si="34"/>
        <v>-0.30386307862755035</v>
      </c>
      <c r="AX114" s="3">
        <f t="shared" si="35"/>
        <v>4.2705170705554338E-2</v>
      </c>
    </row>
    <row r="115" spans="1:50" x14ac:dyDescent="0.3">
      <c r="A115" s="1">
        <v>45405</v>
      </c>
      <c r="B115">
        <v>0</v>
      </c>
      <c r="C115" t="s">
        <v>408</v>
      </c>
      <c r="D115">
        <v>68</v>
      </c>
      <c r="E115" t="s">
        <v>539</v>
      </c>
      <c r="F115">
        <v>292</v>
      </c>
      <c r="G115">
        <v>10</v>
      </c>
      <c r="H115" t="s">
        <v>247</v>
      </c>
      <c r="I115">
        <v>82</v>
      </c>
      <c r="J115" t="s">
        <v>540</v>
      </c>
      <c r="K115">
        <v>278</v>
      </c>
      <c r="L115">
        <v>20</v>
      </c>
      <c r="M115" t="s">
        <v>48</v>
      </c>
      <c r="N115">
        <v>95</v>
      </c>
      <c r="O115" t="s">
        <v>541</v>
      </c>
      <c r="P115">
        <v>265</v>
      </c>
      <c r="Q115">
        <v>30</v>
      </c>
      <c r="R115" t="s">
        <v>118</v>
      </c>
      <c r="S115">
        <v>109</v>
      </c>
      <c r="T115" t="s">
        <v>542</v>
      </c>
      <c r="U115">
        <v>251</v>
      </c>
      <c r="V115">
        <v>40</v>
      </c>
      <c r="W115" t="s">
        <v>192</v>
      </c>
      <c r="X115">
        <v>127</v>
      </c>
      <c r="Y115" t="s">
        <v>330</v>
      </c>
      <c r="Z115">
        <v>233</v>
      </c>
      <c r="AA115">
        <v>50</v>
      </c>
      <c r="AB115" t="s">
        <v>543</v>
      </c>
      <c r="AC115">
        <v>165</v>
      </c>
      <c r="AD115" t="s">
        <v>544</v>
      </c>
      <c r="AE115">
        <v>195</v>
      </c>
      <c r="AP115" s="2">
        <f t="shared" si="36"/>
        <v>0.30958904109589042</v>
      </c>
      <c r="AQ115" s="3">
        <f t="shared" si="28"/>
        <v>0.2870459604549232</v>
      </c>
      <c r="AR115" s="3">
        <f t="shared" si="29"/>
        <v>0.11597409604383035</v>
      </c>
      <c r="AS115" s="3">
        <f t="shared" si="30"/>
        <v>-0.28704596045492325</v>
      </c>
      <c r="AT115" s="3">
        <f t="shared" si="31"/>
        <v>0.11597409604383029</v>
      </c>
      <c r="AU115" s="3">
        <f t="shared" si="32"/>
        <v>0.30657614182958204</v>
      </c>
      <c r="AV115" s="3">
        <f t="shared" si="33"/>
        <v>4.3086466872568216E-2</v>
      </c>
      <c r="AW115" s="3">
        <f t="shared" si="34"/>
        <v>-0.30657614182958204</v>
      </c>
      <c r="AX115" s="3">
        <f t="shared" si="35"/>
        <v>4.3086466872568216E-2</v>
      </c>
    </row>
    <row r="116" spans="1:50" x14ac:dyDescent="0.3">
      <c r="A116" s="1">
        <v>45406</v>
      </c>
      <c r="B116">
        <v>0</v>
      </c>
      <c r="C116" t="s">
        <v>545</v>
      </c>
      <c r="D116">
        <v>68</v>
      </c>
      <c r="E116" t="s">
        <v>546</v>
      </c>
      <c r="F116">
        <v>292</v>
      </c>
      <c r="G116">
        <v>10</v>
      </c>
      <c r="H116" t="s">
        <v>250</v>
      </c>
      <c r="I116">
        <v>81</v>
      </c>
      <c r="J116" t="s">
        <v>547</v>
      </c>
      <c r="K116">
        <v>279</v>
      </c>
      <c r="L116">
        <v>20</v>
      </c>
      <c r="M116" t="s">
        <v>56</v>
      </c>
      <c r="N116">
        <v>94</v>
      </c>
      <c r="O116" t="s">
        <v>548</v>
      </c>
      <c r="P116">
        <v>266</v>
      </c>
      <c r="Q116">
        <v>30</v>
      </c>
      <c r="R116" t="s">
        <v>124</v>
      </c>
      <c r="S116">
        <v>108</v>
      </c>
      <c r="T116" t="s">
        <v>135</v>
      </c>
      <c r="U116">
        <v>252</v>
      </c>
      <c r="V116">
        <v>40</v>
      </c>
      <c r="W116" t="s">
        <v>549</v>
      </c>
      <c r="X116">
        <v>126</v>
      </c>
      <c r="Y116" t="s">
        <v>337</v>
      </c>
      <c r="Z116">
        <v>234</v>
      </c>
      <c r="AA116">
        <v>50</v>
      </c>
      <c r="AB116" t="s">
        <v>550</v>
      </c>
      <c r="AC116">
        <v>162</v>
      </c>
      <c r="AD116" t="s">
        <v>313</v>
      </c>
      <c r="AE116">
        <v>198</v>
      </c>
      <c r="AP116" s="2">
        <f t="shared" si="36"/>
        <v>0.31232876712328766</v>
      </c>
      <c r="AQ116" s="3">
        <f t="shared" si="28"/>
        <v>0.28958619019346232</v>
      </c>
      <c r="AR116" s="3">
        <f t="shared" si="29"/>
        <v>0.11700041547784654</v>
      </c>
      <c r="AS116" s="3">
        <f t="shared" si="30"/>
        <v>-0.28958619019346238</v>
      </c>
      <c r="AT116" s="3">
        <f t="shared" si="31"/>
        <v>0.11700041547784647</v>
      </c>
      <c r="AU116" s="3">
        <f t="shared" si="32"/>
        <v>0.30848348172012524</v>
      </c>
      <c r="AV116" s="3">
        <f t="shared" si="33"/>
        <v>4.8858983601606371E-2</v>
      </c>
      <c r="AW116" s="3">
        <f t="shared" si="34"/>
        <v>-0.30848348172012524</v>
      </c>
      <c r="AX116" s="3">
        <f t="shared" si="35"/>
        <v>4.8858983601606294E-2</v>
      </c>
    </row>
    <row r="117" spans="1:50" x14ac:dyDescent="0.3">
      <c r="A117" s="1">
        <v>45407</v>
      </c>
      <c r="B117">
        <v>0</v>
      </c>
      <c r="C117" t="s">
        <v>551</v>
      </c>
      <c r="D117">
        <v>67</v>
      </c>
      <c r="E117" t="s">
        <v>552</v>
      </c>
      <c r="F117">
        <v>293</v>
      </c>
      <c r="G117">
        <v>10</v>
      </c>
      <c r="H117" t="s">
        <v>553</v>
      </c>
      <c r="I117">
        <v>81</v>
      </c>
      <c r="J117" t="s">
        <v>554</v>
      </c>
      <c r="K117">
        <v>279</v>
      </c>
      <c r="L117">
        <v>20</v>
      </c>
      <c r="M117" t="s">
        <v>64</v>
      </c>
      <c r="N117">
        <v>94</v>
      </c>
      <c r="O117" t="s">
        <v>327</v>
      </c>
      <c r="P117">
        <v>266</v>
      </c>
      <c r="Q117">
        <v>30</v>
      </c>
      <c r="R117" t="s">
        <v>130</v>
      </c>
      <c r="S117">
        <v>108</v>
      </c>
      <c r="T117" t="s">
        <v>141</v>
      </c>
      <c r="U117">
        <v>252</v>
      </c>
      <c r="V117">
        <v>40</v>
      </c>
      <c r="W117" t="s">
        <v>198</v>
      </c>
      <c r="X117">
        <v>126</v>
      </c>
      <c r="Y117" t="s">
        <v>167</v>
      </c>
      <c r="Z117">
        <v>234</v>
      </c>
      <c r="AA117">
        <v>50</v>
      </c>
      <c r="AB117" t="s">
        <v>555</v>
      </c>
      <c r="AC117">
        <v>160</v>
      </c>
      <c r="AD117" t="s">
        <v>556</v>
      </c>
      <c r="AE117">
        <v>200</v>
      </c>
      <c r="AP117" s="2">
        <f t="shared" si="36"/>
        <v>0.31506849315068491</v>
      </c>
      <c r="AQ117" s="3">
        <f t="shared" si="28"/>
        <v>0.29002207711515243</v>
      </c>
      <c r="AR117" s="3">
        <f t="shared" si="29"/>
        <v>0.12310706788018212</v>
      </c>
      <c r="AS117" s="3">
        <f t="shared" si="30"/>
        <v>-0.29002207711515249</v>
      </c>
      <c r="AT117" s="3">
        <f t="shared" si="31"/>
        <v>0.12310706788018205</v>
      </c>
      <c r="AU117" s="3">
        <f t="shared" si="32"/>
        <v>0.31118947717381051</v>
      </c>
      <c r="AV117" s="3">
        <f t="shared" si="33"/>
        <v>4.9287571177059057E-2</v>
      </c>
      <c r="AW117" s="3">
        <f t="shared" si="34"/>
        <v>-0.31118947717381051</v>
      </c>
      <c r="AX117" s="3">
        <f t="shared" si="35"/>
        <v>4.9287571177058974E-2</v>
      </c>
    </row>
    <row r="118" spans="1:50" x14ac:dyDescent="0.3">
      <c r="A118" s="1">
        <v>45408</v>
      </c>
      <c r="B118">
        <v>0</v>
      </c>
      <c r="C118" t="s">
        <v>557</v>
      </c>
      <c r="D118">
        <v>67</v>
      </c>
      <c r="E118" t="s">
        <v>558</v>
      </c>
      <c r="F118">
        <v>294</v>
      </c>
      <c r="G118">
        <v>10</v>
      </c>
      <c r="H118" t="s">
        <v>559</v>
      </c>
      <c r="I118">
        <v>81</v>
      </c>
      <c r="J118" t="s">
        <v>560</v>
      </c>
      <c r="K118">
        <v>280</v>
      </c>
      <c r="L118">
        <v>20</v>
      </c>
      <c r="M118" t="s">
        <v>72</v>
      </c>
      <c r="N118">
        <v>93</v>
      </c>
      <c r="O118" t="s">
        <v>334</v>
      </c>
      <c r="P118">
        <v>267</v>
      </c>
      <c r="Q118">
        <v>30</v>
      </c>
      <c r="R118" t="s">
        <v>136</v>
      </c>
      <c r="S118">
        <v>107</v>
      </c>
      <c r="T118" t="s">
        <v>147</v>
      </c>
      <c r="U118">
        <v>253</v>
      </c>
      <c r="V118">
        <v>40</v>
      </c>
      <c r="W118" t="s">
        <v>338</v>
      </c>
      <c r="X118">
        <v>125</v>
      </c>
      <c r="Y118" t="s">
        <v>173</v>
      </c>
      <c r="Z118">
        <v>235</v>
      </c>
      <c r="AA118">
        <v>50</v>
      </c>
      <c r="AB118" t="s">
        <v>561</v>
      </c>
      <c r="AC118">
        <v>158</v>
      </c>
      <c r="AD118" t="s">
        <v>562</v>
      </c>
      <c r="AE118">
        <v>202</v>
      </c>
      <c r="AP118" s="2">
        <f t="shared" si="36"/>
        <v>0.31780821917808222</v>
      </c>
      <c r="AQ118" s="3">
        <f t="shared" si="28"/>
        <v>0.29254400822050164</v>
      </c>
      <c r="AR118" s="3">
        <f t="shared" si="29"/>
        <v>0.1241775641226185</v>
      </c>
      <c r="AS118" s="3">
        <f t="shared" si="30"/>
        <v>-0.29033225503162119</v>
      </c>
      <c r="AT118" s="3">
        <f t="shared" si="31"/>
        <v>0.12926424821039117</v>
      </c>
      <c r="AU118" s="3">
        <f t="shared" si="32"/>
        <v>0.31389547262749584</v>
      </c>
      <c r="AV118" s="3">
        <f t="shared" si="33"/>
        <v>4.9716158752511751E-2</v>
      </c>
      <c r="AW118" s="3">
        <f t="shared" si="34"/>
        <v>-0.31297999821757849</v>
      </c>
      <c r="AX118" s="3">
        <f t="shared" si="35"/>
        <v>5.5186818107846244E-2</v>
      </c>
    </row>
    <row r="119" spans="1:50" x14ac:dyDescent="0.3">
      <c r="A119" s="1">
        <v>45409</v>
      </c>
      <c r="B119">
        <v>0</v>
      </c>
      <c r="C119" t="s">
        <v>563</v>
      </c>
      <c r="D119">
        <v>66</v>
      </c>
      <c r="E119" t="s">
        <v>564</v>
      </c>
      <c r="F119">
        <v>294</v>
      </c>
      <c r="G119">
        <v>10</v>
      </c>
      <c r="H119" t="s">
        <v>257</v>
      </c>
      <c r="I119">
        <v>80</v>
      </c>
      <c r="J119" t="s">
        <v>565</v>
      </c>
      <c r="K119">
        <v>280</v>
      </c>
      <c r="L119">
        <v>20</v>
      </c>
      <c r="M119" t="s">
        <v>80</v>
      </c>
      <c r="N119">
        <v>93</v>
      </c>
      <c r="O119" t="s">
        <v>566</v>
      </c>
      <c r="P119">
        <v>267</v>
      </c>
      <c r="Q119">
        <v>30</v>
      </c>
      <c r="R119" t="s">
        <v>297</v>
      </c>
      <c r="S119">
        <v>106</v>
      </c>
      <c r="T119" t="s">
        <v>567</v>
      </c>
      <c r="U119">
        <v>254</v>
      </c>
      <c r="V119">
        <v>40</v>
      </c>
      <c r="W119" t="s">
        <v>568</v>
      </c>
      <c r="X119">
        <v>124</v>
      </c>
      <c r="Y119" t="s">
        <v>179</v>
      </c>
      <c r="Z119">
        <v>236</v>
      </c>
      <c r="AA119">
        <v>50</v>
      </c>
      <c r="AB119" t="s">
        <v>569</v>
      </c>
      <c r="AC119">
        <v>156</v>
      </c>
      <c r="AD119" t="s">
        <v>187</v>
      </c>
      <c r="AE119">
        <v>204</v>
      </c>
      <c r="AP119" s="2">
        <f t="shared" si="36"/>
        <v>0.32054794520547947</v>
      </c>
      <c r="AQ119" s="3">
        <f t="shared" si="28"/>
        <v>0.29283511929913508</v>
      </c>
      <c r="AR119" s="3">
        <f t="shared" si="29"/>
        <v>0.13037859517772232</v>
      </c>
      <c r="AS119" s="3">
        <f t="shared" si="30"/>
        <v>-0.29283511929913514</v>
      </c>
      <c r="AT119" s="3">
        <f t="shared" si="31"/>
        <v>0.13037859517772213</v>
      </c>
      <c r="AU119" s="3">
        <f t="shared" si="32"/>
        <v>0.3156781016504886</v>
      </c>
      <c r="AV119" s="3">
        <f t="shared" si="33"/>
        <v>5.5662566539810575E-2</v>
      </c>
      <c r="AW119" s="3">
        <f t="shared" si="34"/>
        <v>-0.31567810165048865</v>
      </c>
      <c r="AX119" s="3">
        <f t="shared" si="35"/>
        <v>5.5662566539810429E-2</v>
      </c>
    </row>
    <row r="120" spans="1:50" x14ac:dyDescent="0.3">
      <c r="A120" s="1">
        <v>45410</v>
      </c>
      <c r="B120">
        <v>0</v>
      </c>
      <c r="C120" t="s">
        <v>570</v>
      </c>
      <c r="D120">
        <v>66</v>
      </c>
      <c r="E120" t="s">
        <v>571</v>
      </c>
      <c r="F120">
        <v>295</v>
      </c>
      <c r="G120">
        <v>10</v>
      </c>
      <c r="H120" t="s">
        <v>261</v>
      </c>
      <c r="I120">
        <v>79</v>
      </c>
      <c r="J120" t="s">
        <v>572</v>
      </c>
      <c r="K120">
        <v>281</v>
      </c>
      <c r="L120">
        <v>20</v>
      </c>
      <c r="M120" t="s">
        <v>84</v>
      </c>
      <c r="N120">
        <v>92</v>
      </c>
      <c r="O120" t="s">
        <v>348</v>
      </c>
      <c r="P120">
        <v>268</v>
      </c>
      <c r="Q120">
        <v>30</v>
      </c>
      <c r="R120" t="s">
        <v>142</v>
      </c>
      <c r="S120">
        <v>106</v>
      </c>
      <c r="T120" t="s">
        <v>573</v>
      </c>
      <c r="U120">
        <v>254</v>
      </c>
      <c r="V120">
        <v>40</v>
      </c>
      <c r="W120" t="s">
        <v>345</v>
      </c>
      <c r="X120">
        <v>123</v>
      </c>
      <c r="Y120" t="s">
        <v>574</v>
      </c>
      <c r="Z120">
        <v>237</v>
      </c>
      <c r="AA120">
        <v>50</v>
      </c>
      <c r="AB120" t="s">
        <v>435</v>
      </c>
      <c r="AC120">
        <v>154</v>
      </c>
      <c r="AD120" t="s">
        <v>193</v>
      </c>
      <c r="AE120">
        <v>206</v>
      </c>
      <c r="AP120" s="2">
        <f t="shared" si="36"/>
        <v>0.32328767123287672</v>
      </c>
      <c r="AQ120" s="3">
        <f t="shared" si="28"/>
        <v>0.29533798356664903</v>
      </c>
      <c r="AR120" s="3">
        <f t="shared" si="29"/>
        <v>0.13149294214505328</v>
      </c>
      <c r="AS120" s="3">
        <f t="shared" si="30"/>
        <v>-0.29299813389130064</v>
      </c>
      <c r="AT120" s="3">
        <f t="shared" si="31"/>
        <v>0.13662727365863689</v>
      </c>
      <c r="AU120" s="3">
        <f t="shared" si="32"/>
        <v>0.31734796615568317</v>
      </c>
      <c r="AV120" s="3">
        <f t="shared" si="33"/>
        <v>6.1686195765567949E-2</v>
      </c>
      <c r="AW120" s="3">
        <f t="shared" si="34"/>
        <v>-0.31734796615568317</v>
      </c>
      <c r="AX120" s="3">
        <f t="shared" si="35"/>
        <v>6.1686195765567733E-2</v>
      </c>
    </row>
    <row r="121" spans="1:50" x14ac:dyDescent="0.3">
      <c r="A121" s="1">
        <v>45411</v>
      </c>
      <c r="B121">
        <v>0</v>
      </c>
      <c r="C121" t="s">
        <v>575</v>
      </c>
      <c r="D121">
        <v>65</v>
      </c>
      <c r="E121" t="s">
        <v>576</v>
      </c>
      <c r="F121">
        <v>295</v>
      </c>
      <c r="G121">
        <v>10</v>
      </c>
      <c r="H121" t="s">
        <v>266</v>
      </c>
      <c r="I121">
        <v>79</v>
      </c>
      <c r="J121" t="s">
        <v>577</v>
      </c>
      <c r="K121">
        <v>281</v>
      </c>
      <c r="L121">
        <v>20</v>
      </c>
      <c r="M121" t="s">
        <v>88</v>
      </c>
      <c r="N121">
        <v>92</v>
      </c>
      <c r="O121" t="s">
        <v>578</v>
      </c>
      <c r="P121">
        <v>268</v>
      </c>
      <c r="Q121">
        <v>30</v>
      </c>
      <c r="R121" t="s">
        <v>148</v>
      </c>
      <c r="S121">
        <v>105</v>
      </c>
      <c r="T121" t="s">
        <v>159</v>
      </c>
      <c r="U121">
        <v>255</v>
      </c>
      <c r="V121">
        <v>40</v>
      </c>
      <c r="W121" t="s">
        <v>579</v>
      </c>
      <c r="X121">
        <v>123</v>
      </c>
      <c r="Y121" t="s">
        <v>360</v>
      </c>
      <c r="Z121">
        <v>238</v>
      </c>
      <c r="AA121">
        <v>50</v>
      </c>
      <c r="AB121" t="s">
        <v>580</v>
      </c>
      <c r="AC121">
        <v>152</v>
      </c>
      <c r="AD121" t="s">
        <v>199</v>
      </c>
      <c r="AE121">
        <v>208</v>
      </c>
      <c r="AP121" s="2">
        <f t="shared" si="36"/>
        <v>0.32602739726027397</v>
      </c>
      <c r="AQ121" s="3">
        <f t="shared" si="28"/>
        <v>0.29548116892427767</v>
      </c>
      <c r="AR121" s="3">
        <f t="shared" si="29"/>
        <v>0.13778513190998146</v>
      </c>
      <c r="AS121" s="3">
        <f t="shared" si="30"/>
        <v>-0.29548116892427773</v>
      </c>
      <c r="AT121" s="3">
        <f t="shared" si="31"/>
        <v>0.13778513190998126</v>
      </c>
      <c r="AU121" s="3">
        <f t="shared" si="32"/>
        <v>0.32003735569937536</v>
      </c>
      <c r="AV121" s="3">
        <f t="shared" si="33"/>
        <v>6.2208960136462585E-2</v>
      </c>
      <c r="AW121" s="3">
        <f t="shared" si="34"/>
        <v>-0.32003735569937541</v>
      </c>
      <c r="AX121" s="3">
        <f t="shared" si="35"/>
        <v>6.220896013646237E-2</v>
      </c>
    </row>
    <row r="122" spans="1:50" x14ac:dyDescent="0.3">
      <c r="A122" s="1">
        <v>45412</v>
      </c>
      <c r="B122">
        <v>0</v>
      </c>
      <c r="C122" t="s">
        <v>581</v>
      </c>
      <c r="D122">
        <v>65</v>
      </c>
      <c r="E122" t="s">
        <v>582</v>
      </c>
      <c r="F122">
        <v>296</v>
      </c>
      <c r="G122">
        <v>10</v>
      </c>
      <c r="H122" t="s">
        <v>583</v>
      </c>
      <c r="I122">
        <v>79</v>
      </c>
      <c r="J122" t="s">
        <v>584</v>
      </c>
      <c r="K122">
        <v>282</v>
      </c>
      <c r="L122">
        <v>20</v>
      </c>
      <c r="M122" t="s">
        <v>96</v>
      </c>
      <c r="N122">
        <v>91</v>
      </c>
      <c r="O122" t="s">
        <v>585</v>
      </c>
      <c r="P122">
        <v>269</v>
      </c>
      <c r="Q122">
        <v>30</v>
      </c>
      <c r="R122" t="s">
        <v>154</v>
      </c>
      <c r="S122">
        <v>105</v>
      </c>
      <c r="T122" t="s">
        <v>364</v>
      </c>
      <c r="U122">
        <v>255</v>
      </c>
      <c r="V122">
        <v>40</v>
      </c>
      <c r="W122" t="s">
        <v>352</v>
      </c>
      <c r="X122">
        <v>122</v>
      </c>
      <c r="Y122" t="s">
        <v>366</v>
      </c>
      <c r="Z122">
        <v>238</v>
      </c>
      <c r="AA122">
        <v>50</v>
      </c>
      <c r="AB122" t="s">
        <v>586</v>
      </c>
      <c r="AC122">
        <v>151</v>
      </c>
      <c r="AD122" t="s">
        <v>6</v>
      </c>
      <c r="AE122">
        <v>209</v>
      </c>
      <c r="AP122" s="2">
        <f t="shared" si="36"/>
        <v>0.32876712328767121</v>
      </c>
      <c r="AQ122" s="3">
        <f t="shared" si="28"/>
        <v>0.29796420395725476</v>
      </c>
      <c r="AR122" s="3">
        <f t="shared" si="29"/>
        <v>0.13894299016132583</v>
      </c>
      <c r="AS122" s="3">
        <f t="shared" si="30"/>
        <v>-0.2954939330298631</v>
      </c>
      <c r="AT122" s="3">
        <f t="shared" si="31"/>
        <v>0.14412202086216241</v>
      </c>
      <c r="AU122" s="3">
        <f t="shared" si="32"/>
        <v>0.3227267452430676</v>
      </c>
      <c r="AV122" s="3">
        <f t="shared" si="33"/>
        <v>6.2731724507357228E-2</v>
      </c>
      <c r="AW122" s="3">
        <f t="shared" si="34"/>
        <v>-0.32158277284399084</v>
      </c>
      <c r="AX122" s="3">
        <f t="shared" si="35"/>
        <v>6.8354528488030489E-2</v>
      </c>
    </row>
    <row r="123" spans="1:50" x14ac:dyDescent="0.3">
      <c r="A123" s="1">
        <v>45413</v>
      </c>
      <c r="B123">
        <v>0</v>
      </c>
      <c r="C123" t="s">
        <v>587</v>
      </c>
      <c r="D123">
        <v>64</v>
      </c>
      <c r="E123" t="s">
        <v>588</v>
      </c>
      <c r="F123">
        <v>296</v>
      </c>
      <c r="G123">
        <v>10</v>
      </c>
      <c r="H123" t="s">
        <v>589</v>
      </c>
      <c r="I123">
        <v>78</v>
      </c>
      <c r="J123" t="s">
        <v>590</v>
      </c>
      <c r="K123">
        <v>282</v>
      </c>
      <c r="L123">
        <v>20</v>
      </c>
      <c r="M123" t="s">
        <v>591</v>
      </c>
      <c r="N123">
        <v>91</v>
      </c>
      <c r="O123" t="s">
        <v>359</v>
      </c>
      <c r="P123">
        <v>270</v>
      </c>
      <c r="Q123">
        <v>30</v>
      </c>
      <c r="R123" t="s">
        <v>160</v>
      </c>
      <c r="S123">
        <v>104</v>
      </c>
      <c r="T123" t="s">
        <v>171</v>
      </c>
      <c r="U123">
        <v>256</v>
      </c>
      <c r="V123">
        <v>40</v>
      </c>
      <c r="W123" t="s">
        <v>592</v>
      </c>
      <c r="X123">
        <v>121</v>
      </c>
      <c r="Y123" t="s">
        <v>197</v>
      </c>
      <c r="Z123">
        <v>239</v>
      </c>
      <c r="AA123">
        <v>50</v>
      </c>
      <c r="AB123" t="s">
        <v>593</v>
      </c>
      <c r="AC123">
        <v>149</v>
      </c>
      <c r="AD123" t="s">
        <v>594</v>
      </c>
      <c r="AE123">
        <v>211</v>
      </c>
      <c r="AP123" s="2">
        <f t="shared" si="36"/>
        <v>0.33150684931506852</v>
      </c>
      <c r="AQ123" s="3">
        <f t="shared" si="28"/>
        <v>0.29795638247177869</v>
      </c>
      <c r="AR123" s="3">
        <f t="shared" si="29"/>
        <v>0.14532303770268049</v>
      </c>
      <c r="AS123" s="3">
        <f t="shared" si="30"/>
        <v>-0.29795638247177869</v>
      </c>
      <c r="AT123" s="3">
        <f t="shared" si="31"/>
        <v>0.14532303770268046</v>
      </c>
      <c r="AU123" s="3">
        <f t="shared" si="32"/>
        <v>0.32426262928435751</v>
      </c>
      <c r="AV123" s="3">
        <f t="shared" si="33"/>
        <v>6.8924149558764025E-2</v>
      </c>
      <c r="AW123" s="3">
        <f t="shared" si="34"/>
        <v>-0.32426262928435751</v>
      </c>
      <c r="AX123" s="3">
        <f t="shared" si="35"/>
        <v>6.8924149558764095E-2</v>
      </c>
    </row>
    <row r="124" spans="1:50" x14ac:dyDescent="0.3">
      <c r="A124" s="1">
        <v>45414</v>
      </c>
      <c r="B124">
        <v>0</v>
      </c>
      <c r="C124" t="s">
        <v>595</v>
      </c>
      <c r="D124">
        <v>64</v>
      </c>
      <c r="E124" t="s">
        <v>596</v>
      </c>
      <c r="F124">
        <v>297</v>
      </c>
      <c r="G124">
        <v>10</v>
      </c>
      <c r="H124" t="s">
        <v>597</v>
      </c>
      <c r="I124">
        <v>77</v>
      </c>
      <c r="J124" t="s">
        <v>598</v>
      </c>
      <c r="K124">
        <v>283</v>
      </c>
      <c r="L124">
        <v>20</v>
      </c>
      <c r="M124" t="s">
        <v>104</v>
      </c>
      <c r="N124">
        <v>90</v>
      </c>
      <c r="O124" t="s">
        <v>599</v>
      </c>
      <c r="P124">
        <v>270</v>
      </c>
      <c r="Q124">
        <v>30</v>
      </c>
      <c r="R124" t="s">
        <v>434</v>
      </c>
      <c r="S124">
        <v>104</v>
      </c>
      <c r="T124" t="s">
        <v>177</v>
      </c>
      <c r="U124">
        <v>257</v>
      </c>
      <c r="V124">
        <v>40</v>
      </c>
      <c r="W124" t="s">
        <v>217</v>
      </c>
      <c r="X124">
        <v>120</v>
      </c>
      <c r="Y124" t="s">
        <v>600</v>
      </c>
      <c r="Z124">
        <v>240</v>
      </c>
      <c r="AA124">
        <v>50</v>
      </c>
      <c r="AB124" t="s">
        <v>601</v>
      </c>
      <c r="AC124">
        <v>148</v>
      </c>
      <c r="AD124" t="s">
        <v>602</v>
      </c>
      <c r="AE124">
        <v>212</v>
      </c>
      <c r="AP124" s="2">
        <f t="shared" si="36"/>
        <v>0.33424657534246577</v>
      </c>
      <c r="AQ124" s="3">
        <f t="shared" si="28"/>
        <v>0.30041883191369423</v>
      </c>
      <c r="AR124" s="3">
        <f t="shared" si="29"/>
        <v>0.1465240545431985</v>
      </c>
      <c r="AS124" s="3">
        <f t="shared" si="30"/>
        <v>-0.29781587931775588</v>
      </c>
      <c r="AT124" s="3">
        <f t="shared" si="31"/>
        <v>0.15174476977595805</v>
      </c>
      <c r="AU124" s="3">
        <f t="shared" si="32"/>
        <v>0.32567985727068138</v>
      </c>
      <c r="AV124" s="3">
        <f t="shared" si="33"/>
        <v>7.5189119534113835E-2</v>
      </c>
      <c r="AW124" s="3">
        <f t="shared" si="34"/>
        <v>-0.32567985727068138</v>
      </c>
      <c r="AX124" s="3">
        <f t="shared" si="35"/>
        <v>7.5189119534113752E-2</v>
      </c>
    </row>
    <row r="125" spans="1:50" x14ac:dyDescent="0.3">
      <c r="A125" s="1">
        <v>45415</v>
      </c>
      <c r="B125">
        <v>0</v>
      </c>
      <c r="C125" t="s">
        <v>603</v>
      </c>
      <c r="D125">
        <v>63</v>
      </c>
      <c r="E125" t="s">
        <v>604</v>
      </c>
      <c r="F125">
        <v>297</v>
      </c>
      <c r="G125">
        <v>10</v>
      </c>
      <c r="H125" t="s">
        <v>605</v>
      </c>
      <c r="I125">
        <v>77</v>
      </c>
      <c r="J125" t="s">
        <v>606</v>
      </c>
      <c r="K125">
        <v>283</v>
      </c>
      <c r="L125">
        <v>20</v>
      </c>
      <c r="M125" t="s">
        <v>295</v>
      </c>
      <c r="N125">
        <v>90</v>
      </c>
      <c r="O125" t="s">
        <v>369</v>
      </c>
      <c r="P125">
        <v>271</v>
      </c>
      <c r="Q125">
        <v>30</v>
      </c>
      <c r="R125" t="s">
        <v>166</v>
      </c>
      <c r="S125">
        <v>103</v>
      </c>
      <c r="T125" t="s">
        <v>607</v>
      </c>
      <c r="U125">
        <v>257</v>
      </c>
      <c r="V125">
        <v>40</v>
      </c>
      <c r="W125" t="s">
        <v>608</v>
      </c>
      <c r="X125">
        <v>120</v>
      </c>
      <c r="Y125" t="s">
        <v>609</v>
      </c>
      <c r="Z125">
        <v>240</v>
      </c>
      <c r="AA125">
        <v>50</v>
      </c>
      <c r="AB125" t="s">
        <v>610</v>
      </c>
      <c r="AC125">
        <v>147</v>
      </c>
      <c r="AD125" t="s">
        <v>25</v>
      </c>
      <c r="AE125">
        <v>213</v>
      </c>
      <c r="AP125" s="2">
        <f t="shared" si="36"/>
        <v>0.33698630136986302</v>
      </c>
      <c r="AQ125" s="3">
        <f t="shared" si="28"/>
        <v>0.30025699308265547</v>
      </c>
      <c r="AR125" s="3">
        <f t="shared" si="29"/>
        <v>0.15298857936428564</v>
      </c>
      <c r="AS125" s="3">
        <f t="shared" si="30"/>
        <v>-0.30025699308265547</v>
      </c>
      <c r="AT125" s="3">
        <f t="shared" si="31"/>
        <v>0.15298857936428559</v>
      </c>
      <c r="AU125" s="3">
        <f t="shared" si="32"/>
        <v>0.32834936429749023</v>
      </c>
      <c r="AV125" s="3">
        <f t="shared" si="33"/>
        <v>7.5805423792590171E-2</v>
      </c>
      <c r="AW125" s="3">
        <f t="shared" si="34"/>
        <v>-0.32834936429749023</v>
      </c>
      <c r="AX125" s="3">
        <f t="shared" si="35"/>
        <v>7.5805423792590101E-2</v>
      </c>
    </row>
    <row r="126" spans="1:50" x14ac:dyDescent="0.3">
      <c r="A126" s="1">
        <v>45416</v>
      </c>
      <c r="B126">
        <v>0</v>
      </c>
      <c r="C126" t="s">
        <v>611</v>
      </c>
      <c r="D126">
        <v>62</v>
      </c>
      <c r="E126" t="s">
        <v>612</v>
      </c>
      <c r="F126">
        <v>298</v>
      </c>
      <c r="G126">
        <v>10</v>
      </c>
      <c r="H126" t="s">
        <v>613</v>
      </c>
      <c r="I126">
        <v>77</v>
      </c>
      <c r="J126" t="s">
        <v>614</v>
      </c>
      <c r="K126">
        <v>284</v>
      </c>
      <c r="L126">
        <v>20</v>
      </c>
      <c r="M126" t="s">
        <v>116</v>
      </c>
      <c r="N126">
        <v>89</v>
      </c>
      <c r="O126" t="s">
        <v>615</v>
      </c>
      <c r="P126">
        <v>271</v>
      </c>
      <c r="Q126">
        <v>30</v>
      </c>
      <c r="R126" t="s">
        <v>437</v>
      </c>
      <c r="S126">
        <v>103</v>
      </c>
      <c r="T126" t="s">
        <v>183</v>
      </c>
      <c r="U126">
        <v>257</v>
      </c>
      <c r="V126">
        <v>40</v>
      </c>
      <c r="W126" t="s">
        <v>222</v>
      </c>
      <c r="X126">
        <v>119</v>
      </c>
      <c r="Y126" t="s">
        <v>616</v>
      </c>
      <c r="Z126">
        <v>241</v>
      </c>
      <c r="AA126">
        <v>50</v>
      </c>
      <c r="AB126" t="s">
        <v>617</v>
      </c>
      <c r="AC126">
        <v>145</v>
      </c>
      <c r="AD126" t="s">
        <v>618</v>
      </c>
      <c r="AE126">
        <v>215</v>
      </c>
      <c r="AP126" s="2">
        <f t="shared" si="36"/>
        <v>0.33972602739726027</v>
      </c>
      <c r="AQ126" s="3">
        <f t="shared" si="28"/>
        <v>0.29996027812193682</v>
      </c>
      <c r="AR126" s="3">
        <f t="shared" si="29"/>
        <v>0.15949170900123416</v>
      </c>
      <c r="AS126" s="3">
        <f t="shared" si="30"/>
        <v>-0.29996027812193687</v>
      </c>
      <c r="AT126" s="3">
        <f t="shared" si="31"/>
        <v>0.15949170900123399</v>
      </c>
      <c r="AU126" s="3">
        <f t="shared" si="32"/>
        <v>0.33101887132429908</v>
      </c>
      <c r="AV126" s="3">
        <f t="shared" si="33"/>
        <v>7.6421728051066506E-2</v>
      </c>
      <c r="AW126" s="3">
        <f t="shared" si="34"/>
        <v>-0.32963471248828374</v>
      </c>
      <c r="AX126" s="3">
        <f t="shared" si="35"/>
        <v>8.2187164532489768E-2</v>
      </c>
    </row>
    <row r="127" spans="1:50" x14ac:dyDescent="0.3">
      <c r="A127" s="1">
        <v>45417</v>
      </c>
      <c r="B127">
        <v>0</v>
      </c>
      <c r="C127" t="s">
        <v>619</v>
      </c>
      <c r="D127">
        <v>62</v>
      </c>
      <c r="E127" t="s">
        <v>620</v>
      </c>
      <c r="F127">
        <v>298</v>
      </c>
      <c r="G127">
        <v>10</v>
      </c>
      <c r="H127" t="s">
        <v>287</v>
      </c>
      <c r="I127">
        <v>76</v>
      </c>
      <c r="J127" t="s">
        <v>621</v>
      </c>
      <c r="K127">
        <v>284</v>
      </c>
      <c r="L127">
        <v>20</v>
      </c>
      <c r="M127" t="s">
        <v>303</v>
      </c>
      <c r="N127">
        <v>89</v>
      </c>
      <c r="O127" t="s">
        <v>373</v>
      </c>
      <c r="P127">
        <v>271</v>
      </c>
      <c r="Q127">
        <v>30</v>
      </c>
      <c r="R127" t="s">
        <v>442</v>
      </c>
      <c r="S127">
        <v>102</v>
      </c>
      <c r="T127" t="s">
        <v>189</v>
      </c>
      <c r="U127">
        <v>258</v>
      </c>
      <c r="V127">
        <v>40</v>
      </c>
      <c r="W127" t="s">
        <v>448</v>
      </c>
      <c r="X127">
        <v>118</v>
      </c>
      <c r="Y127" t="s">
        <v>383</v>
      </c>
      <c r="Z127">
        <v>242</v>
      </c>
      <c r="AA127">
        <v>50</v>
      </c>
      <c r="AB127" t="s">
        <v>455</v>
      </c>
      <c r="AC127">
        <v>144</v>
      </c>
      <c r="AD127" t="s">
        <v>36</v>
      </c>
      <c r="AE127">
        <v>216</v>
      </c>
      <c r="AP127" s="2">
        <f t="shared" si="36"/>
        <v>0.34246575342465752</v>
      </c>
      <c r="AQ127" s="3">
        <f t="shared" si="28"/>
        <v>0.30237931262292017</v>
      </c>
      <c r="AR127" s="3">
        <f t="shared" si="29"/>
        <v>0.16077793246092151</v>
      </c>
      <c r="AS127" s="3">
        <f t="shared" si="30"/>
        <v>-0.30237931262292023</v>
      </c>
      <c r="AT127" s="3">
        <f t="shared" si="31"/>
        <v>0.16077793246092137</v>
      </c>
      <c r="AU127" s="3">
        <f t="shared" si="32"/>
        <v>0.33229305694383438</v>
      </c>
      <c r="AV127" s="3">
        <f t="shared" si="33"/>
        <v>8.284996424646153E-2</v>
      </c>
      <c r="AW127" s="3">
        <f t="shared" si="34"/>
        <v>-0.33229305694383443</v>
      </c>
      <c r="AX127" s="3">
        <f t="shared" si="35"/>
        <v>8.2849964246461447E-2</v>
      </c>
    </row>
    <row r="128" spans="1:50" x14ac:dyDescent="0.3">
      <c r="A128" s="1">
        <v>45418</v>
      </c>
      <c r="B128">
        <v>0</v>
      </c>
      <c r="C128" t="s">
        <v>622</v>
      </c>
      <c r="D128">
        <v>62</v>
      </c>
      <c r="E128" t="s">
        <v>623</v>
      </c>
      <c r="F128">
        <v>299</v>
      </c>
      <c r="G128">
        <v>10</v>
      </c>
      <c r="H128" t="s">
        <v>293</v>
      </c>
      <c r="I128">
        <v>76</v>
      </c>
      <c r="J128" t="s">
        <v>624</v>
      </c>
      <c r="K128">
        <v>285</v>
      </c>
      <c r="L128">
        <v>20</v>
      </c>
      <c r="M128" t="s">
        <v>128</v>
      </c>
      <c r="N128">
        <v>88</v>
      </c>
      <c r="O128" t="s">
        <v>378</v>
      </c>
      <c r="P128">
        <v>272</v>
      </c>
      <c r="Q128">
        <v>30</v>
      </c>
      <c r="R128" t="s">
        <v>329</v>
      </c>
      <c r="S128">
        <v>102</v>
      </c>
      <c r="T128" t="s">
        <v>625</v>
      </c>
      <c r="U128">
        <v>259</v>
      </c>
      <c r="V128">
        <v>40</v>
      </c>
      <c r="W128" t="s">
        <v>2</v>
      </c>
      <c r="X128">
        <v>118</v>
      </c>
      <c r="Y128" t="s">
        <v>4</v>
      </c>
      <c r="Z128">
        <v>242</v>
      </c>
      <c r="AA128">
        <v>50</v>
      </c>
      <c r="AB128" t="s">
        <v>626</v>
      </c>
      <c r="AC128">
        <v>143</v>
      </c>
      <c r="AD128" t="s">
        <v>40</v>
      </c>
      <c r="AE128">
        <v>217</v>
      </c>
      <c r="AP128" s="2">
        <f t="shared" si="36"/>
        <v>0.34520547945205482</v>
      </c>
      <c r="AQ128" s="3">
        <f t="shared" si="28"/>
        <v>0.30479834712390352</v>
      </c>
      <c r="AR128" s="3">
        <f t="shared" si="29"/>
        <v>0.16206415592060891</v>
      </c>
      <c r="AS128" s="3">
        <f t="shared" si="30"/>
        <v>-0.30192351534127082</v>
      </c>
      <c r="AT128" s="3">
        <f t="shared" si="31"/>
        <v>0.16735893740010549</v>
      </c>
      <c r="AU128" s="3">
        <f t="shared" si="32"/>
        <v>0.33495140139938512</v>
      </c>
      <c r="AV128" s="3">
        <f t="shared" si="33"/>
        <v>8.3512763960433237E-2</v>
      </c>
      <c r="AW128" s="3">
        <f t="shared" si="34"/>
        <v>-0.3334428879792401</v>
      </c>
      <c r="AX128" s="3">
        <f t="shared" si="35"/>
        <v>8.9345752555938518E-2</v>
      </c>
    </row>
    <row r="129" spans="1:50" x14ac:dyDescent="0.3">
      <c r="A129" s="1">
        <v>45419</v>
      </c>
      <c r="B129">
        <v>0</v>
      </c>
      <c r="C129" t="s">
        <v>627</v>
      </c>
      <c r="D129">
        <v>61</v>
      </c>
      <c r="E129" t="s">
        <v>628</v>
      </c>
      <c r="F129">
        <v>299</v>
      </c>
      <c r="G129">
        <v>10</v>
      </c>
      <c r="H129" t="s">
        <v>629</v>
      </c>
      <c r="I129">
        <v>75</v>
      </c>
      <c r="J129" t="s">
        <v>630</v>
      </c>
      <c r="K129">
        <v>285</v>
      </c>
      <c r="L129">
        <v>20</v>
      </c>
      <c r="M129" t="s">
        <v>631</v>
      </c>
      <c r="N129">
        <v>88</v>
      </c>
      <c r="O129" t="s">
        <v>382</v>
      </c>
      <c r="P129">
        <v>272</v>
      </c>
      <c r="Q129">
        <v>30</v>
      </c>
      <c r="R129" t="s">
        <v>447</v>
      </c>
      <c r="S129">
        <v>101</v>
      </c>
      <c r="T129" t="s">
        <v>392</v>
      </c>
      <c r="U129">
        <v>259</v>
      </c>
      <c r="V129">
        <v>40</v>
      </c>
      <c r="W129" t="s">
        <v>5</v>
      </c>
      <c r="X129">
        <v>117</v>
      </c>
      <c r="Y129" t="s">
        <v>11</v>
      </c>
      <c r="Z129">
        <v>243</v>
      </c>
      <c r="AA129">
        <v>50</v>
      </c>
      <c r="AB129" t="s">
        <v>273</v>
      </c>
      <c r="AC129">
        <v>142</v>
      </c>
      <c r="AD129" t="s">
        <v>385</v>
      </c>
      <c r="AE129">
        <v>218</v>
      </c>
      <c r="AP129" s="2">
        <f t="shared" si="36"/>
        <v>0.34794520547945207</v>
      </c>
      <c r="AQ129" s="3">
        <f t="shared" si="28"/>
        <v>0.30431973371699522</v>
      </c>
      <c r="AR129" s="3">
        <f t="shared" si="29"/>
        <v>0.16868718293502688</v>
      </c>
      <c r="AS129" s="3">
        <f t="shared" si="30"/>
        <v>-0.30431973371699522</v>
      </c>
      <c r="AT129" s="3">
        <f t="shared" si="31"/>
        <v>0.16868718293502696</v>
      </c>
      <c r="AU129" s="3">
        <f t="shared" si="32"/>
        <v>0.33608926010605938</v>
      </c>
      <c r="AV129" s="3">
        <f t="shared" si="33"/>
        <v>9.0054845830192146E-2</v>
      </c>
      <c r="AW129" s="3">
        <f t="shared" si="34"/>
        <v>-0.33608926010605944</v>
      </c>
      <c r="AX129" s="3">
        <f t="shared" si="35"/>
        <v>9.0054845830191993E-2</v>
      </c>
    </row>
    <row r="130" spans="1:50" x14ac:dyDescent="0.3">
      <c r="A130" s="1">
        <v>45420</v>
      </c>
      <c r="B130">
        <v>0</v>
      </c>
      <c r="C130" t="s">
        <v>632</v>
      </c>
      <c r="D130">
        <v>60</v>
      </c>
      <c r="E130" t="s">
        <v>633</v>
      </c>
      <c r="F130">
        <v>300</v>
      </c>
      <c r="G130">
        <v>10</v>
      </c>
      <c r="H130" t="s">
        <v>634</v>
      </c>
      <c r="I130">
        <v>75</v>
      </c>
      <c r="J130" t="s">
        <v>635</v>
      </c>
      <c r="K130">
        <v>286</v>
      </c>
      <c r="L130">
        <v>20</v>
      </c>
      <c r="M130" t="s">
        <v>316</v>
      </c>
      <c r="N130">
        <v>87</v>
      </c>
      <c r="O130" t="s">
        <v>636</v>
      </c>
      <c r="P130">
        <v>273</v>
      </c>
      <c r="Q130">
        <v>30</v>
      </c>
      <c r="R130" t="s">
        <v>184</v>
      </c>
      <c r="S130">
        <v>101</v>
      </c>
      <c r="T130" t="s">
        <v>201</v>
      </c>
      <c r="U130">
        <v>260</v>
      </c>
      <c r="V130">
        <v>40</v>
      </c>
      <c r="W130" t="s">
        <v>14</v>
      </c>
      <c r="X130">
        <v>116</v>
      </c>
      <c r="Y130" t="s">
        <v>221</v>
      </c>
      <c r="Z130">
        <v>244</v>
      </c>
      <c r="AA130">
        <v>50</v>
      </c>
      <c r="AB130" t="s">
        <v>132</v>
      </c>
      <c r="AC130">
        <v>141</v>
      </c>
      <c r="AD130" t="s">
        <v>637</v>
      </c>
      <c r="AE130">
        <v>219</v>
      </c>
      <c r="AP130" s="2">
        <f t="shared" si="36"/>
        <v>0.35068493150684932</v>
      </c>
      <c r="AQ130" s="3">
        <f t="shared" si="28"/>
        <v>0.30370205940933737</v>
      </c>
      <c r="AR130" s="3">
        <f t="shared" si="29"/>
        <v>0.17534246575342469</v>
      </c>
      <c r="AS130" s="3">
        <f t="shared" si="30"/>
        <v>-0.30370205940933737</v>
      </c>
      <c r="AT130" s="3">
        <f t="shared" si="31"/>
        <v>0.17534246575342469</v>
      </c>
      <c r="AU130" s="3">
        <f t="shared" si="32"/>
        <v>0.33873563223287878</v>
      </c>
      <c r="AV130" s="3">
        <f t="shared" si="33"/>
        <v>9.0763939104445635E-2</v>
      </c>
      <c r="AW130" s="3">
        <f t="shared" si="34"/>
        <v>-0.33709999200028723</v>
      </c>
      <c r="AX130" s="3">
        <f t="shared" si="35"/>
        <v>9.6661867245413174E-2</v>
      </c>
    </row>
    <row r="131" spans="1:50" x14ac:dyDescent="0.3">
      <c r="A131" s="1">
        <v>45421</v>
      </c>
      <c r="B131">
        <v>0</v>
      </c>
      <c r="C131" t="s">
        <v>638</v>
      </c>
      <c r="D131">
        <v>60</v>
      </c>
      <c r="E131" t="s">
        <v>639</v>
      </c>
      <c r="F131">
        <v>300</v>
      </c>
      <c r="G131">
        <v>10</v>
      </c>
      <c r="H131" t="s">
        <v>445</v>
      </c>
      <c r="I131">
        <v>74</v>
      </c>
      <c r="J131" t="s">
        <v>640</v>
      </c>
      <c r="K131">
        <v>286</v>
      </c>
      <c r="L131">
        <v>20</v>
      </c>
      <c r="M131" t="s">
        <v>140</v>
      </c>
      <c r="N131">
        <v>87</v>
      </c>
      <c r="O131" t="s">
        <v>641</v>
      </c>
      <c r="P131">
        <v>273</v>
      </c>
      <c r="Q131">
        <v>30</v>
      </c>
      <c r="R131" t="s">
        <v>190</v>
      </c>
      <c r="S131">
        <v>100</v>
      </c>
      <c r="T131" t="s">
        <v>398</v>
      </c>
      <c r="U131">
        <v>260</v>
      </c>
      <c r="V131">
        <v>40</v>
      </c>
      <c r="W131" t="s">
        <v>17</v>
      </c>
      <c r="X131">
        <v>116</v>
      </c>
      <c r="Y131" t="s">
        <v>16</v>
      </c>
      <c r="Z131">
        <v>244</v>
      </c>
      <c r="AA131">
        <v>50</v>
      </c>
      <c r="AB131" t="s">
        <v>642</v>
      </c>
      <c r="AC131">
        <v>140</v>
      </c>
      <c r="AD131" t="s">
        <v>394</v>
      </c>
      <c r="AE131">
        <v>220</v>
      </c>
      <c r="AP131" s="2">
        <f t="shared" si="36"/>
        <v>0.35342465753424657</v>
      </c>
      <c r="AQ131" s="3">
        <f t="shared" ref="AQ131:AQ194" si="37">$AP131*SIN(D131/180*PI())</f>
        <v>0.30607473174847283</v>
      </c>
      <c r="AR131" s="3">
        <f t="shared" ref="AR131:AR194" si="38">$AP131*COS(D131/180*PI())</f>
        <v>0.17671232876712331</v>
      </c>
      <c r="AS131" s="3">
        <f t="shared" ref="AS131:AS194" si="39">$AP131*SIN(F131/180*PI())</f>
        <v>-0.30607473174847283</v>
      </c>
      <c r="AT131" s="3">
        <f t="shared" ref="AT131:AT194" si="40">$AP131*COS(F131/180*PI())</f>
        <v>0.17671232876712331</v>
      </c>
      <c r="AU131" s="3">
        <f t="shared" ref="AU131:AU194" si="41">$AP131*SIN(I131/180*PI())</f>
        <v>0.33973358568778939</v>
      </c>
      <c r="AV131" s="3">
        <f t="shared" ref="AV131:AV194" si="42">$AP131*COS(I131/180*PI())</f>
        <v>9.7417038083268195E-2</v>
      </c>
      <c r="AW131" s="3">
        <f t="shared" ref="AW131:AW194" si="43">$AP131*SIN(K131/180*PI())</f>
        <v>-0.33973358568778944</v>
      </c>
      <c r="AX131" s="3">
        <f t="shared" ref="AX131:AX194" si="44">$AP131*COS(K131/180*PI())</f>
        <v>9.7417038083267959E-2</v>
      </c>
    </row>
    <row r="132" spans="1:50" x14ac:dyDescent="0.3">
      <c r="A132" s="1">
        <v>45422</v>
      </c>
      <c r="B132">
        <v>0</v>
      </c>
      <c r="C132" t="s">
        <v>643</v>
      </c>
      <c r="D132">
        <v>60</v>
      </c>
      <c r="E132" t="s">
        <v>644</v>
      </c>
      <c r="F132">
        <v>301</v>
      </c>
      <c r="G132">
        <v>10</v>
      </c>
      <c r="H132" t="s">
        <v>645</v>
      </c>
      <c r="I132">
        <v>74</v>
      </c>
      <c r="J132" t="s">
        <v>646</v>
      </c>
      <c r="K132">
        <v>286</v>
      </c>
      <c r="L132">
        <v>20</v>
      </c>
      <c r="M132" t="s">
        <v>146</v>
      </c>
      <c r="N132">
        <v>87</v>
      </c>
      <c r="O132" t="s">
        <v>390</v>
      </c>
      <c r="P132">
        <v>274</v>
      </c>
      <c r="Q132">
        <v>30</v>
      </c>
      <c r="R132" t="s">
        <v>343</v>
      </c>
      <c r="S132">
        <v>100</v>
      </c>
      <c r="T132" t="s">
        <v>206</v>
      </c>
      <c r="U132">
        <v>260</v>
      </c>
      <c r="V132">
        <v>40</v>
      </c>
      <c r="W132" t="s">
        <v>24</v>
      </c>
      <c r="X132">
        <v>115</v>
      </c>
      <c r="Y132" t="s">
        <v>20</v>
      </c>
      <c r="Z132">
        <v>245</v>
      </c>
      <c r="AA132">
        <v>50</v>
      </c>
      <c r="AB132" t="s">
        <v>421</v>
      </c>
      <c r="AC132">
        <v>139</v>
      </c>
      <c r="AD132" t="s">
        <v>456</v>
      </c>
      <c r="AE132">
        <v>221</v>
      </c>
      <c r="AP132" s="2">
        <f t="shared" si="36"/>
        <v>0.35616438356164382</v>
      </c>
      <c r="AQ132" s="3">
        <f t="shared" si="37"/>
        <v>0.30844740408760823</v>
      </c>
      <c r="AR132" s="3">
        <f t="shared" si="38"/>
        <v>0.17808219178082194</v>
      </c>
      <c r="AS132" s="3">
        <f t="shared" si="39"/>
        <v>-0.30529246326376602</v>
      </c>
      <c r="AT132" s="3">
        <f t="shared" si="40"/>
        <v>0.18343821846111516</v>
      </c>
      <c r="AU132" s="3">
        <f t="shared" si="41"/>
        <v>0.34236717937529165</v>
      </c>
      <c r="AV132" s="3">
        <f t="shared" si="42"/>
        <v>9.817220892112298E-2</v>
      </c>
      <c r="AW132" s="3">
        <f t="shared" si="43"/>
        <v>-0.34236717937529171</v>
      </c>
      <c r="AX132" s="3">
        <f t="shared" si="44"/>
        <v>9.8172208921122744E-2</v>
      </c>
    </row>
    <row r="133" spans="1:50" x14ac:dyDescent="0.3">
      <c r="A133" s="1">
        <v>45423</v>
      </c>
      <c r="B133">
        <v>0</v>
      </c>
      <c r="C133" t="s">
        <v>647</v>
      </c>
      <c r="D133">
        <v>59</v>
      </c>
      <c r="E133" t="s">
        <v>648</v>
      </c>
      <c r="F133">
        <v>301</v>
      </c>
      <c r="G133">
        <v>10</v>
      </c>
      <c r="H133" t="s">
        <v>314</v>
      </c>
      <c r="I133">
        <v>74</v>
      </c>
      <c r="J133" t="s">
        <v>649</v>
      </c>
      <c r="K133">
        <v>287</v>
      </c>
      <c r="L133">
        <v>20</v>
      </c>
      <c r="M133" t="s">
        <v>152</v>
      </c>
      <c r="N133">
        <v>86</v>
      </c>
      <c r="O133" t="s">
        <v>650</v>
      </c>
      <c r="P133">
        <v>274</v>
      </c>
      <c r="Q133">
        <v>30</v>
      </c>
      <c r="R133" t="s">
        <v>651</v>
      </c>
      <c r="S133">
        <v>99</v>
      </c>
      <c r="T133" t="s">
        <v>652</v>
      </c>
      <c r="U133">
        <v>261</v>
      </c>
      <c r="V133">
        <v>40</v>
      </c>
      <c r="W133" t="s">
        <v>31</v>
      </c>
      <c r="X133">
        <v>115</v>
      </c>
      <c r="Y133" t="s">
        <v>229</v>
      </c>
      <c r="Z133">
        <v>245</v>
      </c>
      <c r="AA133">
        <v>50</v>
      </c>
      <c r="AB133" t="s">
        <v>138</v>
      </c>
      <c r="AC133">
        <v>138</v>
      </c>
      <c r="AD133" t="s">
        <v>653</v>
      </c>
      <c r="AE133">
        <v>222</v>
      </c>
      <c r="AP133" s="2">
        <f t="shared" si="36"/>
        <v>0.35890410958904112</v>
      </c>
      <c r="AQ133" s="3">
        <f t="shared" si="37"/>
        <v>0.30764086682733344</v>
      </c>
      <c r="AR133" s="3">
        <f t="shared" si="38"/>
        <v>0.18484928168004694</v>
      </c>
      <c r="AS133" s="3">
        <f t="shared" si="39"/>
        <v>-0.30764086682733349</v>
      </c>
      <c r="AT133" s="3">
        <f t="shared" si="40"/>
        <v>0.18484928168004686</v>
      </c>
      <c r="AU133" s="3">
        <f t="shared" si="41"/>
        <v>0.34500077306279392</v>
      </c>
      <c r="AV133" s="3">
        <f t="shared" si="42"/>
        <v>9.8927379758977793E-2</v>
      </c>
      <c r="AW133" s="3">
        <f t="shared" si="43"/>
        <v>-0.34322170693467852</v>
      </c>
      <c r="AX133" s="3">
        <f t="shared" si="44"/>
        <v>0.10493340635254386</v>
      </c>
    </row>
    <row r="134" spans="1:50" x14ac:dyDescent="0.3">
      <c r="A134" s="1">
        <v>45424</v>
      </c>
      <c r="B134">
        <v>0</v>
      </c>
      <c r="C134" t="s">
        <v>654</v>
      </c>
      <c r="D134">
        <v>59</v>
      </c>
      <c r="E134" t="s">
        <v>655</v>
      </c>
      <c r="F134">
        <v>302</v>
      </c>
      <c r="G134">
        <v>10</v>
      </c>
      <c r="H134" t="s">
        <v>321</v>
      </c>
      <c r="I134">
        <v>73</v>
      </c>
      <c r="J134" t="s">
        <v>656</v>
      </c>
      <c r="K134">
        <v>287</v>
      </c>
      <c r="L134">
        <v>20</v>
      </c>
      <c r="M134" t="s">
        <v>328</v>
      </c>
      <c r="N134">
        <v>86</v>
      </c>
      <c r="O134" t="s">
        <v>396</v>
      </c>
      <c r="P134">
        <v>274</v>
      </c>
      <c r="Q134">
        <v>30</v>
      </c>
      <c r="R134" t="s">
        <v>350</v>
      </c>
      <c r="S134">
        <v>99</v>
      </c>
      <c r="T134" t="s">
        <v>215</v>
      </c>
      <c r="U134">
        <v>261</v>
      </c>
      <c r="V134">
        <v>40</v>
      </c>
      <c r="W134" t="s">
        <v>465</v>
      </c>
      <c r="X134">
        <v>114</v>
      </c>
      <c r="Y134" t="s">
        <v>27</v>
      </c>
      <c r="Z134">
        <v>246</v>
      </c>
      <c r="AA134">
        <v>50</v>
      </c>
      <c r="AB134" t="s">
        <v>477</v>
      </c>
      <c r="AC134">
        <v>137</v>
      </c>
      <c r="AD134" t="s">
        <v>241</v>
      </c>
      <c r="AE134">
        <v>223</v>
      </c>
      <c r="AP134" s="2">
        <f t="shared" si="36"/>
        <v>0.36164383561643837</v>
      </c>
      <c r="AQ134" s="3">
        <f t="shared" si="37"/>
        <v>0.30998927039090085</v>
      </c>
      <c r="AR134" s="3">
        <f t="shared" si="38"/>
        <v>0.18626034489897858</v>
      </c>
      <c r="AS134" s="3">
        <f t="shared" si="39"/>
        <v>-0.30669136628122812</v>
      </c>
      <c r="AT134" s="3">
        <f t="shared" si="40"/>
        <v>0.19164203528433704</v>
      </c>
      <c r="AU134" s="3">
        <f t="shared" si="41"/>
        <v>0.34584171996471419</v>
      </c>
      <c r="AV134" s="3">
        <f t="shared" si="42"/>
        <v>0.10573442472164728</v>
      </c>
      <c r="AW134" s="3">
        <f t="shared" si="43"/>
        <v>-0.34584171996471419</v>
      </c>
      <c r="AX134" s="3">
        <f t="shared" si="44"/>
        <v>0.10573442472164725</v>
      </c>
    </row>
    <row r="135" spans="1:50" x14ac:dyDescent="0.3">
      <c r="A135" s="1">
        <v>45425</v>
      </c>
      <c r="B135">
        <v>0</v>
      </c>
      <c r="C135" t="s">
        <v>657</v>
      </c>
      <c r="D135">
        <v>58</v>
      </c>
      <c r="E135" t="s">
        <v>658</v>
      </c>
      <c r="F135">
        <v>302</v>
      </c>
      <c r="G135">
        <v>10</v>
      </c>
      <c r="H135" t="s">
        <v>659</v>
      </c>
      <c r="I135">
        <v>73</v>
      </c>
      <c r="J135" t="s">
        <v>660</v>
      </c>
      <c r="K135">
        <v>288</v>
      </c>
      <c r="L135">
        <v>20</v>
      </c>
      <c r="M135" t="s">
        <v>158</v>
      </c>
      <c r="N135">
        <v>85</v>
      </c>
      <c r="O135" t="s">
        <v>661</v>
      </c>
      <c r="P135">
        <v>275</v>
      </c>
      <c r="Q135">
        <v>30</v>
      </c>
      <c r="R135" t="s">
        <v>202</v>
      </c>
      <c r="S135">
        <v>98</v>
      </c>
      <c r="T135" t="s">
        <v>410</v>
      </c>
      <c r="U135">
        <v>262</v>
      </c>
      <c r="V135">
        <v>40</v>
      </c>
      <c r="W135" t="s">
        <v>35</v>
      </c>
      <c r="X135">
        <v>114</v>
      </c>
      <c r="Y135" t="s">
        <v>30</v>
      </c>
      <c r="Z135">
        <v>246</v>
      </c>
      <c r="AA135">
        <v>50</v>
      </c>
      <c r="AB135" t="s">
        <v>662</v>
      </c>
      <c r="AC135">
        <v>136</v>
      </c>
      <c r="AD135" t="s">
        <v>67</v>
      </c>
      <c r="AE135">
        <v>224</v>
      </c>
      <c r="AP135" s="2">
        <f t="shared" si="36"/>
        <v>0.36438356164383562</v>
      </c>
      <c r="AQ135" s="3">
        <f t="shared" si="37"/>
        <v>0.30901478572275248</v>
      </c>
      <c r="AR135" s="3">
        <f t="shared" si="38"/>
        <v>0.19309386888497604</v>
      </c>
      <c r="AS135" s="3">
        <f t="shared" si="39"/>
        <v>-0.30901478572275254</v>
      </c>
      <c r="AT135" s="3">
        <f t="shared" si="40"/>
        <v>0.19309386888497596</v>
      </c>
      <c r="AU135" s="3">
        <f t="shared" si="41"/>
        <v>0.34846173299474992</v>
      </c>
      <c r="AV135" s="3">
        <f t="shared" si="42"/>
        <v>0.10653544309075066</v>
      </c>
      <c r="AW135" s="3">
        <f t="shared" si="43"/>
        <v>-0.34654936073220666</v>
      </c>
      <c r="AX135" s="3">
        <f t="shared" si="44"/>
        <v>0.11260071301881638</v>
      </c>
    </row>
    <row r="136" spans="1:50" x14ac:dyDescent="0.3">
      <c r="A136" s="1">
        <v>45426</v>
      </c>
      <c r="B136">
        <v>0</v>
      </c>
      <c r="C136" t="s">
        <v>663</v>
      </c>
      <c r="D136">
        <v>58</v>
      </c>
      <c r="E136" t="s">
        <v>664</v>
      </c>
      <c r="F136">
        <v>302</v>
      </c>
      <c r="G136">
        <v>10</v>
      </c>
      <c r="H136" t="s">
        <v>326</v>
      </c>
      <c r="I136">
        <v>72</v>
      </c>
      <c r="J136" t="s">
        <v>665</v>
      </c>
      <c r="K136">
        <v>288</v>
      </c>
      <c r="L136">
        <v>20</v>
      </c>
      <c r="M136" t="s">
        <v>335</v>
      </c>
      <c r="N136">
        <v>85</v>
      </c>
      <c r="O136" t="s">
        <v>406</v>
      </c>
      <c r="P136">
        <v>275</v>
      </c>
      <c r="Q136">
        <v>30</v>
      </c>
      <c r="R136" t="s">
        <v>463</v>
      </c>
      <c r="S136">
        <v>98</v>
      </c>
      <c r="T136" t="s">
        <v>219</v>
      </c>
      <c r="U136">
        <v>262</v>
      </c>
      <c r="V136">
        <v>40</v>
      </c>
      <c r="W136" t="s">
        <v>42</v>
      </c>
      <c r="X136">
        <v>113</v>
      </c>
      <c r="Y136" t="s">
        <v>34</v>
      </c>
      <c r="Z136">
        <v>247</v>
      </c>
      <c r="AA136">
        <v>50</v>
      </c>
      <c r="AB136" t="s">
        <v>144</v>
      </c>
      <c r="AC136">
        <v>136</v>
      </c>
      <c r="AD136" t="s">
        <v>71</v>
      </c>
      <c r="AE136">
        <v>225</v>
      </c>
      <c r="AP136" s="2">
        <f t="shared" si="36"/>
        <v>0.36712328767123287</v>
      </c>
      <c r="AQ136" s="3">
        <f t="shared" si="37"/>
        <v>0.3113382051642769</v>
      </c>
      <c r="AR136" s="3">
        <f t="shared" si="38"/>
        <v>0.19454570248561495</v>
      </c>
      <c r="AS136" s="3">
        <f t="shared" si="39"/>
        <v>-0.31133820516427702</v>
      </c>
      <c r="AT136" s="3">
        <f t="shared" si="40"/>
        <v>0.19454570248561487</v>
      </c>
      <c r="AU136" s="3">
        <f t="shared" si="41"/>
        <v>0.34915499502342623</v>
      </c>
      <c r="AV136" s="3">
        <f t="shared" si="42"/>
        <v>0.11344733492121359</v>
      </c>
      <c r="AW136" s="3">
        <f t="shared" si="43"/>
        <v>-0.34915499502342628</v>
      </c>
      <c r="AX136" s="3">
        <f t="shared" si="44"/>
        <v>0.11344733492121351</v>
      </c>
    </row>
    <row r="137" spans="1:50" x14ac:dyDescent="0.3">
      <c r="A137" s="1">
        <v>45427</v>
      </c>
      <c r="B137">
        <v>0</v>
      </c>
      <c r="C137" t="s">
        <v>666</v>
      </c>
      <c r="D137">
        <v>57</v>
      </c>
      <c r="E137" t="s">
        <v>667</v>
      </c>
      <c r="F137">
        <v>303</v>
      </c>
      <c r="G137">
        <v>10</v>
      </c>
      <c r="H137" t="s">
        <v>668</v>
      </c>
      <c r="I137">
        <v>72</v>
      </c>
      <c r="J137" t="s">
        <v>669</v>
      </c>
      <c r="K137">
        <v>288</v>
      </c>
      <c r="L137">
        <v>20</v>
      </c>
      <c r="M137" t="s">
        <v>170</v>
      </c>
      <c r="N137">
        <v>84</v>
      </c>
      <c r="O137" t="s">
        <v>670</v>
      </c>
      <c r="P137">
        <v>276</v>
      </c>
      <c r="Q137">
        <v>30</v>
      </c>
      <c r="R137" t="s">
        <v>207</v>
      </c>
      <c r="S137">
        <v>98</v>
      </c>
      <c r="T137" t="s">
        <v>224</v>
      </c>
      <c r="U137">
        <v>263</v>
      </c>
      <c r="V137">
        <v>40</v>
      </c>
      <c r="W137" t="s">
        <v>671</v>
      </c>
      <c r="X137">
        <v>113</v>
      </c>
      <c r="Y137" t="s">
        <v>38</v>
      </c>
      <c r="Z137">
        <v>247</v>
      </c>
      <c r="AA137">
        <v>50</v>
      </c>
      <c r="AB137" t="s">
        <v>672</v>
      </c>
      <c r="AC137">
        <v>135</v>
      </c>
      <c r="AD137" t="s">
        <v>75</v>
      </c>
      <c r="AE137">
        <v>225</v>
      </c>
      <c r="AP137" s="2">
        <f t="shared" si="36"/>
        <v>0.36986301369863012</v>
      </c>
      <c r="AQ137" s="3">
        <f t="shared" si="37"/>
        <v>0.31019322376063624</v>
      </c>
      <c r="AR137" s="3">
        <f t="shared" si="38"/>
        <v>0.2014418348685717</v>
      </c>
      <c r="AS137" s="3">
        <f t="shared" si="39"/>
        <v>-0.31019322376063635</v>
      </c>
      <c r="AT137" s="3">
        <f t="shared" si="40"/>
        <v>0.20144183486857148</v>
      </c>
      <c r="AU137" s="3">
        <f t="shared" si="41"/>
        <v>0.3517606293146458</v>
      </c>
      <c r="AV137" s="3">
        <f t="shared" si="42"/>
        <v>0.1142939568236107</v>
      </c>
      <c r="AW137" s="3">
        <f t="shared" si="43"/>
        <v>-0.35176062931464586</v>
      </c>
      <c r="AX137" s="3">
        <f t="shared" si="44"/>
        <v>0.11429395682361061</v>
      </c>
    </row>
    <row r="138" spans="1:50" x14ac:dyDescent="0.3">
      <c r="A138" s="1">
        <v>45428</v>
      </c>
      <c r="B138">
        <v>0</v>
      </c>
      <c r="C138" t="s">
        <v>673</v>
      </c>
      <c r="D138">
        <v>57</v>
      </c>
      <c r="E138" t="s">
        <v>674</v>
      </c>
      <c r="F138">
        <v>303</v>
      </c>
      <c r="G138">
        <v>10</v>
      </c>
      <c r="H138" t="s">
        <v>333</v>
      </c>
      <c r="I138">
        <v>71</v>
      </c>
      <c r="J138" t="s">
        <v>433</v>
      </c>
      <c r="K138">
        <v>289</v>
      </c>
      <c r="L138">
        <v>20</v>
      </c>
      <c r="M138" t="s">
        <v>342</v>
      </c>
      <c r="N138">
        <v>84</v>
      </c>
      <c r="O138" t="s">
        <v>409</v>
      </c>
      <c r="P138">
        <v>276</v>
      </c>
      <c r="Q138">
        <v>30</v>
      </c>
      <c r="R138" t="s">
        <v>675</v>
      </c>
      <c r="S138">
        <v>97</v>
      </c>
      <c r="T138" t="s">
        <v>425</v>
      </c>
      <c r="U138">
        <v>263</v>
      </c>
      <c r="V138">
        <v>40</v>
      </c>
      <c r="W138" t="s">
        <v>46</v>
      </c>
      <c r="X138">
        <v>112</v>
      </c>
      <c r="Y138" t="s">
        <v>240</v>
      </c>
      <c r="Z138">
        <v>248</v>
      </c>
      <c r="AA138">
        <v>50</v>
      </c>
      <c r="AB138" t="s">
        <v>676</v>
      </c>
      <c r="AC138">
        <v>134</v>
      </c>
      <c r="AD138" t="s">
        <v>420</v>
      </c>
      <c r="AE138">
        <v>226</v>
      </c>
      <c r="AP138" s="2">
        <f t="shared" si="36"/>
        <v>0.37260273972602742</v>
      </c>
      <c r="AQ138" s="3">
        <f t="shared" si="37"/>
        <v>0.31249095134404842</v>
      </c>
      <c r="AR138" s="3">
        <f t="shared" si="38"/>
        <v>0.20293399660833891</v>
      </c>
      <c r="AS138" s="3">
        <f t="shared" si="39"/>
        <v>-0.31249095134404853</v>
      </c>
      <c r="AT138" s="3">
        <f t="shared" si="40"/>
        <v>0.20293399660833872</v>
      </c>
      <c r="AU138" s="3">
        <f t="shared" si="41"/>
        <v>0.35230281173015637</v>
      </c>
      <c r="AV138" s="3">
        <f t="shared" si="42"/>
        <v>0.12130758631828308</v>
      </c>
      <c r="AW138" s="3">
        <f t="shared" si="43"/>
        <v>-0.35230281173015648</v>
      </c>
      <c r="AX138" s="3">
        <f t="shared" si="44"/>
        <v>0.12130758631828291</v>
      </c>
    </row>
    <row r="139" spans="1:50" x14ac:dyDescent="0.3">
      <c r="A139" s="1">
        <v>45429</v>
      </c>
      <c r="B139">
        <v>0</v>
      </c>
      <c r="C139" t="s">
        <v>677</v>
      </c>
      <c r="D139">
        <v>56</v>
      </c>
      <c r="E139" t="s">
        <v>678</v>
      </c>
      <c r="F139">
        <v>304</v>
      </c>
      <c r="G139">
        <v>10</v>
      </c>
      <c r="H139" t="s">
        <v>679</v>
      </c>
      <c r="I139">
        <v>71</v>
      </c>
      <c r="J139" t="s">
        <v>436</v>
      </c>
      <c r="K139">
        <v>289</v>
      </c>
      <c r="L139">
        <v>20</v>
      </c>
      <c r="M139" t="s">
        <v>176</v>
      </c>
      <c r="N139">
        <v>84</v>
      </c>
      <c r="O139" t="s">
        <v>417</v>
      </c>
      <c r="P139">
        <v>276</v>
      </c>
      <c r="Q139">
        <v>30</v>
      </c>
      <c r="R139" t="s">
        <v>212</v>
      </c>
      <c r="S139">
        <v>97</v>
      </c>
      <c r="T139" t="s">
        <v>227</v>
      </c>
      <c r="U139">
        <v>264</v>
      </c>
      <c r="V139">
        <v>40</v>
      </c>
      <c r="W139" t="s">
        <v>384</v>
      </c>
      <c r="X139">
        <v>112</v>
      </c>
      <c r="Y139" t="s">
        <v>45</v>
      </c>
      <c r="Z139">
        <v>249</v>
      </c>
      <c r="AA139">
        <v>50</v>
      </c>
      <c r="AB139" t="s">
        <v>150</v>
      </c>
      <c r="AC139">
        <v>133</v>
      </c>
      <c r="AD139" t="s">
        <v>478</v>
      </c>
      <c r="AE139">
        <v>227</v>
      </c>
      <c r="AP139" s="2">
        <f t="shared" si="36"/>
        <v>0.37534246575342467</v>
      </c>
      <c r="AQ139" s="3">
        <f t="shared" si="37"/>
        <v>0.31117300668504305</v>
      </c>
      <c r="AR139" s="3">
        <f t="shared" si="38"/>
        <v>0.20988884322052689</v>
      </c>
      <c r="AS139" s="3">
        <f t="shared" si="39"/>
        <v>-0.31117300668504305</v>
      </c>
      <c r="AT139" s="3">
        <f t="shared" si="40"/>
        <v>0.20988884322052698</v>
      </c>
      <c r="AU139" s="3">
        <f t="shared" si="41"/>
        <v>0.35489327358111344</v>
      </c>
      <c r="AV139" s="3">
        <f t="shared" si="42"/>
        <v>0.12219955386474103</v>
      </c>
      <c r="AW139" s="3">
        <f t="shared" si="43"/>
        <v>-0.3548932735811135</v>
      </c>
      <c r="AX139" s="3">
        <f t="shared" si="44"/>
        <v>0.12219955386474086</v>
      </c>
    </row>
    <row r="140" spans="1:50" x14ac:dyDescent="0.3">
      <c r="A140" s="1">
        <v>45430</v>
      </c>
      <c r="B140">
        <v>0</v>
      </c>
      <c r="C140" t="s">
        <v>680</v>
      </c>
      <c r="D140">
        <v>56</v>
      </c>
      <c r="E140" t="s">
        <v>681</v>
      </c>
      <c r="F140">
        <v>304</v>
      </c>
      <c r="G140">
        <v>10</v>
      </c>
      <c r="H140" t="s">
        <v>340</v>
      </c>
      <c r="I140">
        <v>71</v>
      </c>
      <c r="J140" t="s">
        <v>440</v>
      </c>
      <c r="K140">
        <v>290</v>
      </c>
      <c r="L140">
        <v>20</v>
      </c>
      <c r="M140" t="s">
        <v>349</v>
      </c>
      <c r="N140">
        <v>83</v>
      </c>
      <c r="O140" t="s">
        <v>441</v>
      </c>
      <c r="P140">
        <v>277</v>
      </c>
      <c r="Q140">
        <v>30</v>
      </c>
      <c r="R140" t="s">
        <v>476</v>
      </c>
      <c r="S140">
        <v>96</v>
      </c>
      <c r="T140" t="s">
        <v>429</v>
      </c>
      <c r="U140">
        <v>264</v>
      </c>
      <c r="V140">
        <v>40</v>
      </c>
      <c r="W140" t="s">
        <v>54</v>
      </c>
      <c r="X140">
        <v>111</v>
      </c>
      <c r="Y140" t="s">
        <v>682</v>
      </c>
      <c r="Z140">
        <v>249</v>
      </c>
      <c r="AA140">
        <v>50</v>
      </c>
      <c r="AB140" t="s">
        <v>431</v>
      </c>
      <c r="AC140">
        <v>133</v>
      </c>
      <c r="AD140" t="s">
        <v>256</v>
      </c>
      <c r="AE140">
        <v>228</v>
      </c>
      <c r="AP140" s="2">
        <f t="shared" si="36"/>
        <v>0.37808219178082192</v>
      </c>
      <c r="AQ140" s="3">
        <f t="shared" si="37"/>
        <v>0.31344434250026237</v>
      </c>
      <c r="AR140" s="3">
        <f t="shared" si="38"/>
        <v>0.21142087857250152</v>
      </c>
      <c r="AS140" s="3">
        <f t="shared" si="39"/>
        <v>-0.31344434250026232</v>
      </c>
      <c r="AT140" s="3">
        <f t="shared" si="40"/>
        <v>0.21142087857250161</v>
      </c>
      <c r="AU140" s="3">
        <f t="shared" si="41"/>
        <v>0.35748373543207046</v>
      </c>
      <c r="AV140" s="3">
        <f t="shared" si="42"/>
        <v>0.12309152141119899</v>
      </c>
      <c r="AW140" s="3">
        <f t="shared" si="43"/>
        <v>-0.35528104566700097</v>
      </c>
      <c r="AX140" s="3">
        <f t="shared" si="44"/>
        <v>0.12931172542175978</v>
      </c>
    </row>
    <row r="141" spans="1:50" x14ac:dyDescent="0.3">
      <c r="A141" s="1">
        <v>45431</v>
      </c>
      <c r="B141">
        <v>0</v>
      </c>
      <c r="C141" t="s">
        <v>683</v>
      </c>
      <c r="D141">
        <v>56</v>
      </c>
      <c r="E141" t="s">
        <v>684</v>
      </c>
      <c r="F141">
        <v>305</v>
      </c>
      <c r="G141">
        <v>10</v>
      </c>
      <c r="H141" t="s">
        <v>685</v>
      </c>
      <c r="I141">
        <v>70</v>
      </c>
      <c r="J141" t="s">
        <v>686</v>
      </c>
      <c r="K141">
        <v>290</v>
      </c>
      <c r="L141">
        <v>20</v>
      </c>
      <c r="M141" t="s">
        <v>182</v>
      </c>
      <c r="N141">
        <v>83</v>
      </c>
      <c r="O141" t="s">
        <v>424</v>
      </c>
      <c r="P141">
        <v>277</v>
      </c>
      <c r="Q141">
        <v>30</v>
      </c>
      <c r="R141" t="s">
        <v>216</v>
      </c>
      <c r="S141">
        <v>96</v>
      </c>
      <c r="T141" t="s">
        <v>231</v>
      </c>
      <c r="U141">
        <v>264</v>
      </c>
      <c r="V141">
        <v>40</v>
      </c>
      <c r="W141" t="s">
        <v>245</v>
      </c>
      <c r="X141">
        <v>111</v>
      </c>
      <c r="Y141" t="s">
        <v>49</v>
      </c>
      <c r="Z141">
        <v>249</v>
      </c>
      <c r="AA141">
        <v>50</v>
      </c>
      <c r="AB141" t="s">
        <v>687</v>
      </c>
      <c r="AC141">
        <v>132</v>
      </c>
      <c r="AD141" t="s">
        <v>430</v>
      </c>
      <c r="AE141">
        <v>228</v>
      </c>
      <c r="AP141" s="2">
        <f t="shared" si="36"/>
        <v>0.38082191780821917</v>
      </c>
      <c r="AQ141" s="3">
        <f t="shared" si="37"/>
        <v>0.31571567831548164</v>
      </c>
      <c r="AR141" s="3">
        <f t="shared" si="38"/>
        <v>0.21295291392447618</v>
      </c>
      <c r="AS141" s="3">
        <f t="shared" si="39"/>
        <v>-0.31195105248265714</v>
      </c>
      <c r="AT141" s="3">
        <f t="shared" si="40"/>
        <v>0.21843047850080932</v>
      </c>
      <c r="AU141" s="3">
        <f t="shared" si="41"/>
        <v>0.35785554599792124</v>
      </c>
      <c r="AV141" s="3">
        <f t="shared" si="42"/>
        <v>0.13024876691032319</v>
      </c>
      <c r="AW141" s="3">
        <f t="shared" si="43"/>
        <v>-0.35785554599792124</v>
      </c>
      <c r="AX141" s="3">
        <f t="shared" si="44"/>
        <v>0.13024876691032325</v>
      </c>
    </row>
    <row r="142" spans="1:50" x14ac:dyDescent="0.3">
      <c r="A142" s="1">
        <v>45432</v>
      </c>
      <c r="B142">
        <v>0</v>
      </c>
      <c r="C142" t="s">
        <v>688</v>
      </c>
      <c r="D142">
        <v>55</v>
      </c>
      <c r="E142" t="s">
        <v>689</v>
      </c>
      <c r="F142">
        <v>305</v>
      </c>
      <c r="G142">
        <v>10</v>
      </c>
      <c r="H142" t="s">
        <v>347</v>
      </c>
      <c r="I142">
        <v>70</v>
      </c>
      <c r="J142" t="s">
        <v>446</v>
      </c>
      <c r="K142">
        <v>290</v>
      </c>
      <c r="L142">
        <v>20</v>
      </c>
      <c r="M142" t="s">
        <v>355</v>
      </c>
      <c r="N142">
        <v>83</v>
      </c>
      <c r="O142" t="s">
        <v>428</v>
      </c>
      <c r="P142">
        <v>278</v>
      </c>
      <c r="Q142">
        <v>30</v>
      </c>
      <c r="R142" t="s">
        <v>365</v>
      </c>
      <c r="S142">
        <v>95</v>
      </c>
      <c r="T142" t="s">
        <v>452</v>
      </c>
      <c r="U142">
        <v>265</v>
      </c>
      <c r="V142">
        <v>40</v>
      </c>
      <c r="W142" t="s">
        <v>58</v>
      </c>
      <c r="X142">
        <v>110</v>
      </c>
      <c r="Y142" t="s">
        <v>53</v>
      </c>
      <c r="Z142">
        <v>250</v>
      </c>
      <c r="AA142">
        <v>50</v>
      </c>
      <c r="AB142" t="s">
        <v>494</v>
      </c>
      <c r="AC142">
        <v>131</v>
      </c>
      <c r="AD142" t="s">
        <v>260</v>
      </c>
      <c r="AE142">
        <v>229</v>
      </c>
      <c r="AP142" s="2">
        <f t="shared" si="36"/>
        <v>0.38356164383561642</v>
      </c>
      <c r="AQ142" s="3">
        <f t="shared" si="37"/>
        <v>0.31419530465879136</v>
      </c>
      <c r="AR142" s="3">
        <f t="shared" si="38"/>
        <v>0.22000192079218209</v>
      </c>
      <c r="AS142" s="3">
        <f t="shared" si="39"/>
        <v>-0.31419530465879136</v>
      </c>
      <c r="AT142" s="3">
        <f t="shared" si="40"/>
        <v>0.22000192079218203</v>
      </c>
      <c r="AU142" s="3">
        <f t="shared" si="41"/>
        <v>0.36043004632884151</v>
      </c>
      <c r="AV142" s="3">
        <f t="shared" si="42"/>
        <v>0.13118580839888666</v>
      </c>
      <c r="AW142" s="3">
        <f t="shared" si="43"/>
        <v>-0.36043004632884151</v>
      </c>
      <c r="AX142" s="3">
        <f t="shared" si="44"/>
        <v>0.13118580839888672</v>
      </c>
    </row>
    <row r="143" spans="1:50" x14ac:dyDescent="0.3">
      <c r="A143" s="1">
        <v>45433</v>
      </c>
      <c r="B143">
        <v>0</v>
      </c>
      <c r="C143" t="s">
        <v>690</v>
      </c>
      <c r="D143">
        <v>55</v>
      </c>
      <c r="E143" t="s">
        <v>691</v>
      </c>
      <c r="F143">
        <v>305</v>
      </c>
      <c r="G143">
        <v>10</v>
      </c>
      <c r="H143" t="s">
        <v>692</v>
      </c>
      <c r="I143">
        <v>70</v>
      </c>
      <c r="J143" t="s">
        <v>451</v>
      </c>
      <c r="K143">
        <v>290</v>
      </c>
      <c r="L143">
        <v>20</v>
      </c>
      <c r="M143" t="s">
        <v>188</v>
      </c>
      <c r="N143">
        <v>82</v>
      </c>
      <c r="O143" t="s">
        <v>693</v>
      </c>
      <c r="P143">
        <v>278</v>
      </c>
      <c r="Q143">
        <v>30</v>
      </c>
      <c r="R143" t="s">
        <v>694</v>
      </c>
      <c r="S143">
        <v>95</v>
      </c>
      <c r="T143" t="s">
        <v>235</v>
      </c>
      <c r="U143">
        <v>265</v>
      </c>
      <c r="V143">
        <v>40</v>
      </c>
      <c r="W143" t="s">
        <v>62</v>
      </c>
      <c r="X143">
        <v>110</v>
      </c>
      <c r="Y143" t="s">
        <v>57</v>
      </c>
      <c r="Z143">
        <v>250</v>
      </c>
      <c r="AA143">
        <v>50</v>
      </c>
      <c r="AB143" t="s">
        <v>695</v>
      </c>
      <c r="AC143">
        <v>130</v>
      </c>
      <c r="AD143" t="s">
        <v>91</v>
      </c>
      <c r="AE143">
        <v>229</v>
      </c>
      <c r="AP143" s="2">
        <f t="shared" si="36"/>
        <v>0.38630136986301372</v>
      </c>
      <c r="AQ143" s="3">
        <f t="shared" si="37"/>
        <v>0.31643955683492564</v>
      </c>
      <c r="AR143" s="3">
        <f t="shared" si="38"/>
        <v>0.22157336308355483</v>
      </c>
      <c r="AS143" s="3">
        <f t="shared" si="39"/>
        <v>-0.31643955683492564</v>
      </c>
      <c r="AT143" s="3">
        <f t="shared" si="40"/>
        <v>0.2215733630835548</v>
      </c>
      <c r="AU143" s="3">
        <f t="shared" si="41"/>
        <v>0.36300454665976184</v>
      </c>
      <c r="AV143" s="3">
        <f t="shared" si="42"/>
        <v>0.13212284988745016</v>
      </c>
      <c r="AW143" s="3">
        <f t="shared" si="43"/>
        <v>-0.36300454665976184</v>
      </c>
      <c r="AX143" s="3">
        <f t="shared" si="44"/>
        <v>0.13212284988745021</v>
      </c>
    </row>
    <row r="144" spans="1:50" x14ac:dyDescent="0.3">
      <c r="A144" s="1">
        <v>45434</v>
      </c>
      <c r="B144">
        <v>0</v>
      </c>
      <c r="C144" t="s">
        <v>696</v>
      </c>
      <c r="D144">
        <v>54</v>
      </c>
      <c r="E144" t="s">
        <v>697</v>
      </c>
      <c r="F144">
        <v>306</v>
      </c>
      <c r="G144">
        <v>10</v>
      </c>
      <c r="H144" t="s">
        <v>479</v>
      </c>
      <c r="I144">
        <v>69</v>
      </c>
      <c r="J144" t="s">
        <v>698</v>
      </c>
      <c r="K144">
        <v>291</v>
      </c>
      <c r="L144">
        <v>20</v>
      </c>
      <c r="M144" t="s">
        <v>699</v>
      </c>
      <c r="N144">
        <v>82</v>
      </c>
      <c r="O144" t="s">
        <v>454</v>
      </c>
      <c r="P144">
        <v>278</v>
      </c>
      <c r="Q144">
        <v>30</v>
      </c>
      <c r="R144" t="s">
        <v>220</v>
      </c>
      <c r="S144">
        <v>95</v>
      </c>
      <c r="T144" t="s">
        <v>238</v>
      </c>
      <c r="U144">
        <v>265</v>
      </c>
      <c r="V144">
        <v>40</v>
      </c>
      <c r="W144" t="s">
        <v>249</v>
      </c>
      <c r="X144">
        <v>109</v>
      </c>
      <c r="Y144" t="s">
        <v>472</v>
      </c>
      <c r="Z144">
        <v>251</v>
      </c>
      <c r="AA144">
        <v>50</v>
      </c>
      <c r="AB144" t="s">
        <v>500</v>
      </c>
      <c r="AC144">
        <v>130</v>
      </c>
      <c r="AD144" t="s">
        <v>264</v>
      </c>
      <c r="AE144">
        <v>230</v>
      </c>
      <c r="AP144" s="2">
        <f t="shared" si="36"/>
        <v>0.38904109589041097</v>
      </c>
      <c r="AQ144" s="3">
        <f t="shared" si="37"/>
        <v>0.31474085808559599</v>
      </c>
      <c r="AR144" s="3">
        <f t="shared" si="38"/>
        <v>0.22867261870008546</v>
      </c>
      <c r="AS144" s="3">
        <f t="shared" si="39"/>
        <v>-0.31474085808559604</v>
      </c>
      <c r="AT144" s="3">
        <f t="shared" si="40"/>
        <v>0.22867261870008537</v>
      </c>
      <c r="AU144" s="3">
        <f t="shared" si="41"/>
        <v>0.36320115222630861</v>
      </c>
      <c r="AV144" s="3">
        <f t="shared" si="42"/>
        <v>0.13941985982310309</v>
      </c>
      <c r="AW144" s="3">
        <f t="shared" si="43"/>
        <v>-0.36320115222630861</v>
      </c>
      <c r="AX144" s="3">
        <f t="shared" si="44"/>
        <v>0.13941985982310318</v>
      </c>
    </row>
    <row r="145" spans="1:50" x14ac:dyDescent="0.3">
      <c r="A145" s="1">
        <v>45435</v>
      </c>
      <c r="B145">
        <v>0</v>
      </c>
      <c r="C145" t="s">
        <v>700</v>
      </c>
      <c r="D145">
        <v>54</v>
      </c>
      <c r="E145" t="s">
        <v>701</v>
      </c>
      <c r="F145">
        <v>306</v>
      </c>
      <c r="G145">
        <v>10</v>
      </c>
      <c r="H145" t="s">
        <v>353</v>
      </c>
      <c r="I145">
        <v>69</v>
      </c>
      <c r="J145" t="s">
        <v>453</v>
      </c>
      <c r="K145">
        <v>291</v>
      </c>
      <c r="L145">
        <v>20</v>
      </c>
      <c r="M145" t="s">
        <v>194</v>
      </c>
      <c r="N145">
        <v>82</v>
      </c>
      <c r="O145" t="s">
        <v>458</v>
      </c>
      <c r="P145">
        <v>278</v>
      </c>
      <c r="Q145">
        <v>30</v>
      </c>
      <c r="R145" t="s">
        <v>220</v>
      </c>
      <c r="S145">
        <v>95</v>
      </c>
      <c r="T145" t="s">
        <v>459</v>
      </c>
      <c r="U145">
        <v>266</v>
      </c>
      <c r="V145">
        <v>40</v>
      </c>
      <c r="W145" t="s">
        <v>66</v>
      </c>
      <c r="X145">
        <v>109</v>
      </c>
      <c r="Y145" t="s">
        <v>61</v>
      </c>
      <c r="Z145">
        <v>251</v>
      </c>
      <c r="AA145">
        <v>50</v>
      </c>
      <c r="AB145" t="s">
        <v>702</v>
      </c>
      <c r="AC145">
        <v>129</v>
      </c>
      <c r="AD145" t="s">
        <v>95</v>
      </c>
      <c r="AE145">
        <v>231</v>
      </c>
      <c r="AP145" s="2">
        <f t="shared" si="36"/>
        <v>0.39178082191780822</v>
      </c>
      <c r="AQ145" s="3">
        <f t="shared" si="37"/>
        <v>0.31695734300169176</v>
      </c>
      <c r="AR145" s="3">
        <f t="shared" si="38"/>
        <v>0.2302829892543114</v>
      </c>
      <c r="AS145" s="3">
        <f t="shared" si="39"/>
        <v>-0.31695734300169176</v>
      </c>
      <c r="AT145" s="3">
        <f t="shared" si="40"/>
        <v>0.23028298925431132</v>
      </c>
      <c r="AU145" s="3">
        <f t="shared" si="41"/>
        <v>0.36575890681945167</v>
      </c>
      <c r="AV145" s="3">
        <f t="shared" si="42"/>
        <v>0.14040168982185733</v>
      </c>
      <c r="AW145" s="3">
        <f t="shared" si="43"/>
        <v>-0.36575890681945167</v>
      </c>
      <c r="AX145" s="3">
        <f t="shared" si="44"/>
        <v>0.14040168982185741</v>
      </c>
    </row>
    <row r="146" spans="1:50" x14ac:dyDescent="0.3">
      <c r="A146" s="1">
        <v>45436</v>
      </c>
      <c r="B146">
        <v>0</v>
      </c>
      <c r="C146" t="s">
        <v>703</v>
      </c>
      <c r="D146">
        <v>54</v>
      </c>
      <c r="E146" t="s">
        <v>704</v>
      </c>
      <c r="F146">
        <v>306</v>
      </c>
      <c r="G146">
        <v>10</v>
      </c>
      <c r="H146" t="s">
        <v>482</v>
      </c>
      <c r="I146">
        <v>69</v>
      </c>
      <c r="J146" t="s">
        <v>705</v>
      </c>
      <c r="K146">
        <v>291</v>
      </c>
      <c r="L146">
        <v>20</v>
      </c>
      <c r="M146" t="s">
        <v>194</v>
      </c>
      <c r="N146">
        <v>82</v>
      </c>
      <c r="O146" t="s">
        <v>706</v>
      </c>
      <c r="P146">
        <v>279</v>
      </c>
      <c r="Q146">
        <v>30</v>
      </c>
      <c r="R146" t="s">
        <v>371</v>
      </c>
      <c r="S146">
        <v>94</v>
      </c>
      <c r="T146" t="s">
        <v>243</v>
      </c>
      <c r="U146">
        <v>266</v>
      </c>
      <c r="V146">
        <v>40</v>
      </c>
      <c r="W146" t="s">
        <v>393</v>
      </c>
      <c r="X146">
        <v>109</v>
      </c>
      <c r="Y146" t="s">
        <v>65</v>
      </c>
      <c r="Z146">
        <v>251</v>
      </c>
      <c r="AA146">
        <v>50</v>
      </c>
      <c r="AB146" t="s">
        <v>162</v>
      </c>
      <c r="AC146">
        <v>129</v>
      </c>
      <c r="AD146" t="s">
        <v>99</v>
      </c>
      <c r="AE146">
        <v>231</v>
      </c>
      <c r="AP146" s="2">
        <f t="shared" si="36"/>
        <v>0.39452054794520547</v>
      </c>
      <c r="AQ146" s="3">
        <f t="shared" si="37"/>
        <v>0.31917382791778748</v>
      </c>
      <c r="AR146" s="3">
        <f t="shared" si="38"/>
        <v>0.23189335980853734</v>
      </c>
      <c r="AS146" s="3">
        <f t="shared" si="39"/>
        <v>-0.31917382791778753</v>
      </c>
      <c r="AT146" s="3">
        <f t="shared" si="40"/>
        <v>0.23189335980853726</v>
      </c>
      <c r="AU146" s="3">
        <f t="shared" si="41"/>
        <v>0.36831666141259467</v>
      </c>
      <c r="AV146" s="3">
        <f t="shared" si="42"/>
        <v>0.14138351982061156</v>
      </c>
      <c r="AW146" s="3">
        <f t="shared" si="43"/>
        <v>-0.36831666141259467</v>
      </c>
      <c r="AX146" s="3">
        <f t="shared" si="44"/>
        <v>0.14138351982061165</v>
      </c>
    </row>
    <row r="147" spans="1:50" x14ac:dyDescent="0.3">
      <c r="A147" s="1">
        <v>45437</v>
      </c>
      <c r="B147">
        <v>0</v>
      </c>
      <c r="C147" t="s">
        <v>707</v>
      </c>
      <c r="D147">
        <v>54</v>
      </c>
      <c r="E147" t="s">
        <v>708</v>
      </c>
      <c r="F147">
        <v>307</v>
      </c>
      <c r="G147">
        <v>10</v>
      </c>
      <c r="H147" t="s">
        <v>358</v>
      </c>
      <c r="I147">
        <v>68</v>
      </c>
      <c r="J147" t="s">
        <v>709</v>
      </c>
      <c r="K147">
        <v>292</v>
      </c>
      <c r="L147">
        <v>20</v>
      </c>
      <c r="M147" t="s">
        <v>710</v>
      </c>
      <c r="N147">
        <v>81</v>
      </c>
      <c r="O147" t="s">
        <v>462</v>
      </c>
      <c r="P147">
        <v>279</v>
      </c>
      <c r="Q147">
        <v>30</v>
      </c>
      <c r="R147" t="s">
        <v>225</v>
      </c>
      <c r="S147">
        <v>94</v>
      </c>
      <c r="T147" t="s">
        <v>464</v>
      </c>
      <c r="U147">
        <v>266</v>
      </c>
      <c r="V147">
        <v>40</v>
      </c>
      <c r="W147" t="s">
        <v>70</v>
      </c>
      <c r="X147">
        <v>108</v>
      </c>
      <c r="Y147" t="s">
        <v>259</v>
      </c>
      <c r="Z147">
        <v>252</v>
      </c>
      <c r="AA147">
        <v>50</v>
      </c>
      <c r="AB147" t="s">
        <v>506</v>
      </c>
      <c r="AC147">
        <v>128</v>
      </c>
      <c r="AD147" t="s">
        <v>495</v>
      </c>
      <c r="AE147">
        <v>232</v>
      </c>
      <c r="AP147" s="2">
        <f t="shared" si="36"/>
        <v>0.39726027397260272</v>
      </c>
      <c r="AQ147" s="3">
        <f t="shared" si="37"/>
        <v>0.3213903128338832</v>
      </c>
      <c r="AR147" s="3">
        <f t="shared" si="38"/>
        <v>0.23350373036276328</v>
      </c>
      <c r="AS147" s="3">
        <f t="shared" si="39"/>
        <v>-0.31726616152563697</v>
      </c>
      <c r="AT147" s="3">
        <f t="shared" si="40"/>
        <v>0.23907720097821081</v>
      </c>
      <c r="AU147" s="3">
        <f t="shared" si="41"/>
        <v>0.36833331208817577</v>
      </c>
      <c r="AV147" s="3">
        <f t="shared" si="42"/>
        <v>0.14881631793234867</v>
      </c>
      <c r="AW147" s="3">
        <f t="shared" si="43"/>
        <v>-0.36833331208817582</v>
      </c>
      <c r="AX147" s="3">
        <f t="shared" si="44"/>
        <v>0.14881631793234859</v>
      </c>
    </row>
    <row r="148" spans="1:50" x14ac:dyDescent="0.3">
      <c r="A148" s="1">
        <v>45438</v>
      </c>
      <c r="B148">
        <v>0</v>
      </c>
      <c r="C148" t="s">
        <v>711</v>
      </c>
      <c r="D148">
        <v>53</v>
      </c>
      <c r="E148" t="s">
        <v>712</v>
      </c>
      <c r="F148">
        <v>307</v>
      </c>
      <c r="G148">
        <v>10</v>
      </c>
      <c r="H148" t="s">
        <v>713</v>
      </c>
      <c r="I148">
        <v>68</v>
      </c>
      <c r="J148" t="s">
        <v>461</v>
      </c>
      <c r="K148">
        <v>292</v>
      </c>
      <c r="L148">
        <v>20</v>
      </c>
      <c r="M148" t="s">
        <v>200</v>
      </c>
      <c r="N148">
        <v>81</v>
      </c>
      <c r="O148" t="s">
        <v>469</v>
      </c>
      <c r="P148">
        <v>279</v>
      </c>
      <c r="Q148">
        <v>30</v>
      </c>
      <c r="R148" t="s">
        <v>375</v>
      </c>
      <c r="S148">
        <v>93</v>
      </c>
      <c r="T148" t="s">
        <v>248</v>
      </c>
      <c r="U148">
        <v>267</v>
      </c>
      <c r="V148">
        <v>40</v>
      </c>
      <c r="W148" t="s">
        <v>70</v>
      </c>
      <c r="X148">
        <v>108</v>
      </c>
      <c r="Y148" t="s">
        <v>69</v>
      </c>
      <c r="Z148">
        <v>252</v>
      </c>
      <c r="AA148">
        <v>50</v>
      </c>
      <c r="AB148" t="s">
        <v>714</v>
      </c>
      <c r="AC148">
        <v>128</v>
      </c>
      <c r="AD148" t="s">
        <v>715</v>
      </c>
      <c r="AE148">
        <v>232</v>
      </c>
      <c r="AP148" s="2">
        <f t="shared" si="36"/>
        <v>0.4</v>
      </c>
      <c r="AQ148" s="3">
        <f t="shared" si="37"/>
        <v>0.31945420401891716</v>
      </c>
      <c r="AR148" s="3">
        <f t="shared" si="38"/>
        <v>0.24072600926081936</v>
      </c>
      <c r="AS148" s="3">
        <f t="shared" si="39"/>
        <v>-0.31945420401891722</v>
      </c>
      <c r="AT148" s="3">
        <f t="shared" si="40"/>
        <v>0.24072600926081919</v>
      </c>
      <c r="AU148" s="3">
        <f t="shared" si="41"/>
        <v>0.37087354182671495</v>
      </c>
      <c r="AV148" s="3">
        <f t="shared" si="42"/>
        <v>0.14984263736636488</v>
      </c>
      <c r="AW148" s="3">
        <f t="shared" si="43"/>
        <v>-0.370873541826715</v>
      </c>
      <c r="AX148" s="3">
        <f t="shared" si="44"/>
        <v>0.1498426373663648</v>
      </c>
    </row>
    <row r="149" spans="1:50" x14ac:dyDescent="0.3">
      <c r="A149" s="1">
        <v>45439</v>
      </c>
      <c r="B149">
        <v>0</v>
      </c>
      <c r="C149" t="s">
        <v>716</v>
      </c>
      <c r="D149">
        <v>53</v>
      </c>
      <c r="E149" t="s">
        <v>717</v>
      </c>
      <c r="F149">
        <v>307</v>
      </c>
      <c r="G149">
        <v>10</v>
      </c>
      <c r="H149" t="s">
        <v>362</v>
      </c>
      <c r="I149">
        <v>68</v>
      </c>
      <c r="J149" t="s">
        <v>468</v>
      </c>
      <c r="K149">
        <v>292</v>
      </c>
      <c r="L149">
        <v>20</v>
      </c>
      <c r="M149" t="s">
        <v>718</v>
      </c>
      <c r="N149">
        <v>81</v>
      </c>
      <c r="O149" t="s">
        <v>719</v>
      </c>
      <c r="P149">
        <v>280</v>
      </c>
      <c r="Q149">
        <v>30</v>
      </c>
      <c r="R149" t="s">
        <v>375</v>
      </c>
      <c r="S149">
        <v>93</v>
      </c>
      <c r="T149" t="s">
        <v>471</v>
      </c>
      <c r="U149">
        <v>267</v>
      </c>
      <c r="V149">
        <v>40</v>
      </c>
      <c r="W149" t="s">
        <v>252</v>
      </c>
      <c r="X149">
        <v>108</v>
      </c>
      <c r="Y149" t="s">
        <v>263</v>
      </c>
      <c r="Z149">
        <v>253</v>
      </c>
      <c r="AA149">
        <v>50</v>
      </c>
      <c r="AB149" t="s">
        <v>720</v>
      </c>
      <c r="AC149">
        <v>127</v>
      </c>
      <c r="AD149" t="s">
        <v>501</v>
      </c>
      <c r="AE149">
        <v>233</v>
      </c>
      <c r="AP149" s="2">
        <f t="shared" si="36"/>
        <v>0.40273972602739727</v>
      </c>
      <c r="AQ149" s="3">
        <f t="shared" si="37"/>
        <v>0.32164224651219742</v>
      </c>
      <c r="AR149" s="3">
        <f t="shared" si="38"/>
        <v>0.24237481754342771</v>
      </c>
      <c r="AS149" s="3">
        <f t="shared" si="39"/>
        <v>-0.32164224651219747</v>
      </c>
      <c r="AT149" s="3">
        <f t="shared" si="40"/>
        <v>0.24237481754342752</v>
      </c>
      <c r="AU149" s="3">
        <f t="shared" si="41"/>
        <v>0.37341377156525407</v>
      </c>
      <c r="AV149" s="3">
        <f t="shared" si="42"/>
        <v>0.15086895680038107</v>
      </c>
      <c r="AW149" s="3">
        <f t="shared" si="43"/>
        <v>-0.37341377156525413</v>
      </c>
      <c r="AX149" s="3">
        <f t="shared" si="44"/>
        <v>0.15086895680038098</v>
      </c>
    </row>
    <row r="150" spans="1:50" x14ac:dyDescent="0.3">
      <c r="A150" s="1">
        <v>45440</v>
      </c>
      <c r="B150">
        <v>0</v>
      </c>
      <c r="C150" t="s">
        <v>721</v>
      </c>
      <c r="D150">
        <v>53</v>
      </c>
      <c r="E150" t="s">
        <v>722</v>
      </c>
      <c r="F150">
        <v>308</v>
      </c>
      <c r="G150">
        <v>10</v>
      </c>
      <c r="H150" t="s">
        <v>362</v>
      </c>
      <c r="I150">
        <v>68</v>
      </c>
      <c r="J150" t="s">
        <v>723</v>
      </c>
      <c r="K150">
        <v>293</v>
      </c>
      <c r="L150">
        <v>20</v>
      </c>
      <c r="M150" t="s">
        <v>718</v>
      </c>
      <c r="N150">
        <v>80</v>
      </c>
      <c r="O150" t="s">
        <v>719</v>
      </c>
      <c r="P150">
        <v>280</v>
      </c>
      <c r="Q150">
        <v>30</v>
      </c>
      <c r="R150" t="s">
        <v>228</v>
      </c>
      <c r="S150">
        <v>93</v>
      </c>
      <c r="T150" t="s">
        <v>251</v>
      </c>
      <c r="U150">
        <v>267</v>
      </c>
      <c r="V150">
        <v>40</v>
      </c>
      <c r="W150" t="s">
        <v>74</v>
      </c>
      <c r="X150">
        <v>107</v>
      </c>
      <c r="Y150" t="s">
        <v>73</v>
      </c>
      <c r="Z150">
        <v>253</v>
      </c>
      <c r="AA150">
        <v>50</v>
      </c>
      <c r="AB150" t="s">
        <v>306</v>
      </c>
      <c r="AC150">
        <v>127</v>
      </c>
      <c r="AD150" t="s">
        <v>107</v>
      </c>
      <c r="AE150">
        <v>233</v>
      </c>
      <c r="AP150" s="2">
        <f t="shared" ref="AP150:AP213" si="45">(A150-$A$2)/365</f>
        <v>0.40547945205479452</v>
      </c>
      <c r="AQ150" s="3">
        <f t="shared" si="37"/>
        <v>0.32383028900547767</v>
      </c>
      <c r="AR150" s="3">
        <f t="shared" si="38"/>
        <v>0.24402362582603607</v>
      </c>
      <c r="AS150" s="3">
        <f t="shared" si="39"/>
        <v>-0.31952216858573945</v>
      </c>
      <c r="AT150" s="3">
        <f t="shared" si="40"/>
        <v>0.24963807766629414</v>
      </c>
      <c r="AU150" s="3">
        <f t="shared" si="41"/>
        <v>0.37595400130379319</v>
      </c>
      <c r="AV150" s="3">
        <f t="shared" si="42"/>
        <v>0.15189527623439728</v>
      </c>
      <c r="AW150" s="3">
        <f t="shared" si="43"/>
        <v>-0.37324580359167447</v>
      </c>
      <c r="AX150" s="3">
        <f t="shared" si="44"/>
        <v>0.15843344388058214</v>
      </c>
    </row>
    <row r="151" spans="1:50" x14ac:dyDescent="0.3">
      <c r="A151" s="1">
        <v>45441</v>
      </c>
      <c r="B151">
        <v>0</v>
      </c>
      <c r="C151" t="s">
        <v>724</v>
      </c>
      <c r="D151">
        <v>52</v>
      </c>
      <c r="E151" t="s">
        <v>725</v>
      </c>
      <c r="F151">
        <v>308</v>
      </c>
      <c r="G151">
        <v>10</v>
      </c>
      <c r="H151" t="s">
        <v>726</v>
      </c>
      <c r="I151">
        <v>67</v>
      </c>
      <c r="J151" t="s">
        <v>474</v>
      </c>
      <c r="K151">
        <v>293</v>
      </c>
      <c r="L151">
        <v>20</v>
      </c>
      <c r="M151" t="s">
        <v>205</v>
      </c>
      <c r="N151">
        <v>80</v>
      </c>
      <c r="O151" t="s">
        <v>475</v>
      </c>
      <c r="P151">
        <v>280</v>
      </c>
      <c r="Q151">
        <v>30</v>
      </c>
      <c r="R151" t="s">
        <v>727</v>
      </c>
      <c r="S151">
        <v>93</v>
      </c>
      <c r="T151" t="s">
        <v>728</v>
      </c>
      <c r="U151">
        <v>267</v>
      </c>
      <c r="V151">
        <v>40</v>
      </c>
      <c r="W151" t="s">
        <v>78</v>
      </c>
      <c r="X151">
        <v>107</v>
      </c>
      <c r="Y151" t="s">
        <v>77</v>
      </c>
      <c r="Z151">
        <v>253</v>
      </c>
      <c r="AA151">
        <v>50</v>
      </c>
      <c r="AB151" t="s">
        <v>168</v>
      </c>
      <c r="AC151">
        <v>126</v>
      </c>
      <c r="AD151" t="s">
        <v>278</v>
      </c>
      <c r="AE151">
        <v>234</v>
      </c>
      <c r="AP151" s="2">
        <f t="shared" si="45"/>
        <v>0.40821917808219177</v>
      </c>
      <c r="AQ151" s="3">
        <f t="shared" si="37"/>
        <v>0.32168110215726453</v>
      </c>
      <c r="AR151" s="3">
        <f t="shared" si="38"/>
        <v>0.25132482143430984</v>
      </c>
      <c r="AS151" s="3">
        <f t="shared" si="39"/>
        <v>-0.32168110215726475</v>
      </c>
      <c r="AT151" s="3">
        <f t="shared" si="40"/>
        <v>0.25132482143430962</v>
      </c>
      <c r="AU151" s="3">
        <f t="shared" si="41"/>
        <v>0.37576773469702357</v>
      </c>
      <c r="AV151" s="3">
        <f t="shared" si="42"/>
        <v>0.15950394012301858</v>
      </c>
      <c r="AW151" s="3">
        <f t="shared" si="43"/>
        <v>-0.37576773469702363</v>
      </c>
      <c r="AX151" s="3">
        <f t="shared" si="44"/>
        <v>0.1595039401230185</v>
      </c>
    </row>
    <row r="152" spans="1:50" x14ac:dyDescent="0.3">
      <c r="A152" s="1">
        <v>45442</v>
      </c>
      <c r="B152">
        <v>0</v>
      </c>
      <c r="C152" t="s">
        <v>729</v>
      </c>
      <c r="D152">
        <v>52</v>
      </c>
      <c r="E152" t="s">
        <v>730</v>
      </c>
      <c r="F152">
        <v>308</v>
      </c>
      <c r="G152">
        <v>10</v>
      </c>
      <c r="H152" t="s">
        <v>368</v>
      </c>
      <c r="I152">
        <v>67</v>
      </c>
      <c r="J152" t="s">
        <v>731</v>
      </c>
      <c r="K152">
        <v>293</v>
      </c>
      <c r="L152">
        <v>20</v>
      </c>
      <c r="M152" t="s">
        <v>370</v>
      </c>
      <c r="N152">
        <v>80</v>
      </c>
      <c r="O152" t="s">
        <v>732</v>
      </c>
      <c r="P152">
        <v>280</v>
      </c>
      <c r="Q152">
        <v>30</v>
      </c>
      <c r="R152" t="s">
        <v>727</v>
      </c>
      <c r="S152">
        <v>92</v>
      </c>
      <c r="T152" t="s">
        <v>254</v>
      </c>
      <c r="U152">
        <v>268</v>
      </c>
      <c r="V152">
        <v>40</v>
      </c>
      <c r="W152" t="s">
        <v>78</v>
      </c>
      <c r="X152">
        <v>107</v>
      </c>
      <c r="Y152" t="s">
        <v>489</v>
      </c>
      <c r="Z152">
        <v>254</v>
      </c>
      <c r="AA152">
        <v>50</v>
      </c>
      <c r="AB152" t="s">
        <v>733</v>
      </c>
      <c r="AC152">
        <v>126</v>
      </c>
      <c r="AD152" t="s">
        <v>113</v>
      </c>
      <c r="AE152">
        <v>234</v>
      </c>
      <c r="AP152" s="2">
        <f t="shared" si="45"/>
        <v>0.41095890410958902</v>
      </c>
      <c r="AQ152" s="3">
        <f t="shared" si="37"/>
        <v>0.32384003572878983</v>
      </c>
      <c r="AR152" s="3">
        <f t="shared" si="38"/>
        <v>0.25301156520232532</v>
      </c>
      <c r="AS152" s="3">
        <f t="shared" si="39"/>
        <v>-0.32384003572879</v>
      </c>
      <c r="AT152" s="3">
        <f t="shared" si="40"/>
        <v>0.25301156520232515</v>
      </c>
      <c r="AU152" s="3">
        <f t="shared" si="41"/>
        <v>0.37828966580237272</v>
      </c>
      <c r="AV152" s="3">
        <f t="shared" si="42"/>
        <v>0.16057443636545493</v>
      </c>
      <c r="AW152" s="3">
        <f t="shared" si="43"/>
        <v>-0.37828966580237278</v>
      </c>
      <c r="AX152" s="3">
        <f t="shared" si="44"/>
        <v>0.16057443636545485</v>
      </c>
    </row>
    <row r="153" spans="1:50" x14ac:dyDescent="0.3">
      <c r="A153" s="1">
        <v>45443</v>
      </c>
      <c r="B153">
        <v>0</v>
      </c>
      <c r="C153" t="s">
        <v>734</v>
      </c>
      <c r="D153">
        <v>52</v>
      </c>
      <c r="E153" t="s">
        <v>735</v>
      </c>
      <c r="F153">
        <v>308</v>
      </c>
      <c r="G153">
        <v>10</v>
      </c>
      <c r="H153" t="s">
        <v>368</v>
      </c>
      <c r="I153">
        <v>67</v>
      </c>
      <c r="J153" t="s">
        <v>731</v>
      </c>
      <c r="K153">
        <v>293</v>
      </c>
      <c r="L153">
        <v>20</v>
      </c>
      <c r="M153" t="s">
        <v>370</v>
      </c>
      <c r="N153">
        <v>80</v>
      </c>
      <c r="O153" t="s">
        <v>481</v>
      </c>
      <c r="P153">
        <v>281</v>
      </c>
      <c r="Q153">
        <v>30</v>
      </c>
      <c r="R153" t="s">
        <v>379</v>
      </c>
      <c r="S153">
        <v>92</v>
      </c>
      <c r="T153" t="s">
        <v>736</v>
      </c>
      <c r="U153">
        <v>268</v>
      </c>
      <c r="V153">
        <v>40</v>
      </c>
      <c r="W153" t="s">
        <v>255</v>
      </c>
      <c r="X153">
        <v>106</v>
      </c>
      <c r="Y153" t="s">
        <v>81</v>
      </c>
      <c r="Z153">
        <v>254</v>
      </c>
      <c r="AA153">
        <v>50</v>
      </c>
      <c r="AB153" t="s">
        <v>515</v>
      </c>
      <c r="AC153">
        <v>125</v>
      </c>
      <c r="AD153" t="s">
        <v>284</v>
      </c>
      <c r="AE153">
        <v>235</v>
      </c>
      <c r="AF153">
        <v>60</v>
      </c>
      <c r="AG153" t="s">
        <v>415</v>
      </c>
      <c r="AH153">
        <v>177</v>
      </c>
      <c r="AI153" t="s">
        <v>737</v>
      </c>
      <c r="AJ153">
        <v>183</v>
      </c>
      <c r="AP153" s="2">
        <f t="shared" si="45"/>
        <v>0.41369863013698632</v>
      </c>
      <c r="AQ153" s="3">
        <f t="shared" si="37"/>
        <v>0.32599896930031508</v>
      </c>
      <c r="AR153" s="3">
        <f t="shared" si="38"/>
        <v>0.25469830897034085</v>
      </c>
      <c r="AS153" s="3">
        <f t="shared" si="39"/>
        <v>-0.3259989693003153</v>
      </c>
      <c r="AT153" s="3">
        <f t="shared" si="40"/>
        <v>0.25469830897034068</v>
      </c>
      <c r="AU153" s="3">
        <f t="shared" si="41"/>
        <v>0.38081159690772193</v>
      </c>
      <c r="AV153" s="3">
        <f t="shared" si="42"/>
        <v>0.16164493260789134</v>
      </c>
      <c r="AW153" s="3">
        <f t="shared" si="43"/>
        <v>-0.38081159690772198</v>
      </c>
      <c r="AX153" s="3">
        <f t="shared" si="44"/>
        <v>0.16164493260789123</v>
      </c>
    </row>
    <row r="154" spans="1:50" x14ac:dyDescent="0.3">
      <c r="A154" s="1">
        <v>45444</v>
      </c>
      <c r="B154">
        <v>0</v>
      </c>
      <c r="C154" t="s">
        <v>738</v>
      </c>
      <c r="D154">
        <v>51</v>
      </c>
      <c r="E154" t="s">
        <v>739</v>
      </c>
      <c r="F154">
        <v>309</v>
      </c>
      <c r="G154">
        <v>10</v>
      </c>
      <c r="H154" t="s">
        <v>740</v>
      </c>
      <c r="I154">
        <v>67</v>
      </c>
      <c r="J154" t="s">
        <v>480</v>
      </c>
      <c r="K154">
        <v>293</v>
      </c>
      <c r="L154">
        <v>20</v>
      </c>
      <c r="M154" t="s">
        <v>210</v>
      </c>
      <c r="N154">
        <v>79</v>
      </c>
      <c r="O154" t="s">
        <v>484</v>
      </c>
      <c r="P154">
        <v>281</v>
      </c>
      <c r="Q154">
        <v>30</v>
      </c>
      <c r="R154" t="s">
        <v>379</v>
      </c>
      <c r="S154">
        <v>92</v>
      </c>
      <c r="T154" t="s">
        <v>736</v>
      </c>
      <c r="U154">
        <v>268</v>
      </c>
      <c r="V154">
        <v>40</v>
      </c>
      <c r="W154" t="s">
        <v>255</v>
      </c>
      <c r="X154">
        <v>106</v>
      </c>
      <c r="Y154" t="s">
        <v>81</v>
      </c>
      <c r="Z154">
        <v>254</v>
      </c>
      <c r="AA154">
        <v>50</v>
      </c>
      <c r="AB154" t="s">
        <v>515</v>
      </c>
      <c r="AC154">
        <v>125</v>
      </c>
      <c r="AD154" t="s">
        <v>741</v>
      </c>
      <c r="AE154">
        <v>235</v>
      </c>
      <c r="AF154">
        <v>60</v>
      </c>
      <c r="AG154" t="s">
        <v>742</v>
      </c>
      <c r="AH154">
        <v>173</v>
      </c>
      <c r="AI154" t="s">
        <v>280</v>
      </c>
      <c r="AJ154">
        <v>187</v>
      </c>
      <c r="AP154" s="2">
        <f t="shared" si="45"/>
        <v>0.41643835616438357</v>
      </c>
      <c r="AQ154" s="3">
        <f t="shared" si="37"/>
        <v>0.32363338668893032</v>
      </c>
      <c r="AR154" s="3">
        <f t="shared" si="38"/>
        <v>0.2620731491495214</v>
      </c>
      <c r="AS154" s="3">
        <f t="shared" si="39"/>
        <v>-0.32363338668893055</v>
      </c>
      <c r="AT154" s="3">
        <f t="shared" si="40"/>
        <v>0.26207314914952112</v>
      </c>
      <c r="AU154" s="3">
        <f t="shared" si="41"/>
        <v>0.38333352801307108</v>
      </c>
      <c r="AV154" s="3">
        <f t="shared" si="42"/>
        <v>0.16271542885032769</v>
      </c>
      <c r="AW154" s="3">
        <f t="shared" si="43"/>
        <v>-0.38333352801307113</v>
      </c>
      <c r="AX154" s="3">
        <f t="shared" si="44"/>
        <v>0.16271542885032761</v>
      </c>
    </row>
    <row r="155" spans="1:50" x14ac:dyDescent="0.3">
      <c r="A155" s="1">
        <v>45445</v>
      </c>
      <c r="B155">
        <v>0</v>
      </c>
      <c r="C155" t="s">
        <v>738</v>
      </c>
      <c r="D155">
        <v>51</v>
      </c>
      <c r="E155" t="s">
        <v>743</v>
      </c>
      <c r="F155">
        <v>309</v>
      </c>
      <c r="G155">
        <v>10</v>
      </c>
      <c r="H155" t="s">
        <v>496</v>
      </c>
      <c r="I155">
        <v>66</v>
      </c>
      <c r="J155" t="s">
        <v>483</v>
      </c>
      <c r="K155">
        <v>294</v>
      </c>
      <c r="L155">
        <v>20</v>
      </c>
      <c r="M155" t="s">
        <v>210</v>
      </c>
      <c r="N155">
        <v>79</v>
      </c>
      <c r="O155" t="s">
        <v>744</v>
      </c>
      <c r="P155">
        <v>281</v>
      </c>
      <c r="Q155">
        <v>30</v>
      </c>
      <c r="R155" t="s">
        <v>232</v>
      </c>
      <c r="S155">
        <v>92</v>
      </c>
      <c r="T155" t="s">
        <v>258</v>
      </c>
      <c r="U155">
        <v>268</v>
      </c>
      <c r="V155">
        <v>40</v>
      </c>
      <c r="W155" t="s">
        <v>82</v>
      </c>
      <c r="X155">
        <v>106</v>
      </c>
      <c r="Y155" t="s">
        <v>493</v>
      </c>
      <c r="Z155">
        <v>254</v>
      </c>
      <c r="AA155">
        <v>50</v>
      </c>
      <c r="AB155" t="s">
        <v>745</v>
      </c>
      <c r="AC155">
        <v>125</v>
      </c>
      <c r="AD155" t="s">
        <v>119</v>
      </c>
      <c r="AE155">
        <v>235</v>
      </c>
      <c r="AF155">
        <v>60</v>
      </c>
      <c r="AG155" t="s">
        <v>746</v>
      </c>
      <c r="AH155">
        <v>170</v>
      </c>
      <c r="AI155" t="s">
        <v>139</v>
      </c>
      <c r="AJ155">
        <v>190</v>
      </c>
      <c r="AP155" s="2">
        <f t="shared" si="45"/>
        <v>0.41917808219178082</v>
      </c>
      <c r="AQ155" s="3">
        <f t="shared" si="37"/>
        <v>0.32576255370662061</v>
      </c>
      <c r="AR155" s="3">
        <f t="shared" si="38"/>
        <v>0.26379731460445244</v>
      </c>
      <c r="AS155" s="3">
        <f t="shared" si="39"/>
        <v>-0.32576255370662088</v>
      </c>
      <c r="AT155" s="3">
        <f t="shared" si="40"/>
        <v>0.26379731460445216</v>
      </c>
      <c r="AU155" s="3">
        <f t="shared" si="41"/>
        <v>0.38293823292963819</v>
      </c>
      <c r="AV155" s="3">
        <f t="shared" si="42"/>
        <v>0.17049508600163688</v>
      </c>
      <c r="AW155" s="3">
        <f t="shared" si="43"/>
        <v>-0.38293823292963824</v>
      </c>
      <c r="AX155" s="3">
        <f t="shared" si="44"/>
        <v>0.17049508600163663</v>
      </c>
    </row>
    <row r="156" spans="1:50" x14ac:dyDescent="0.3">
      <c r="A156" s="1">
        <v>45446</v>
      </c>
      <c r="B156">
        <v>0</v>
      </c>
      <c r="C156" t="s">
        <v>747</v>
      </c>
      <c r="D156">
        <v>51</v>
      </c>
      <c r="E156" t="s">
        <v>748</v>
      </c>
      <c r="F156">
        <v>309</v>
      </c>
      <c r="G156">
        <v>10</v>
      </c>
      <c r="H156" t="s">
        <v>496</v>
      </c>
      <c r="I156">
        <v>66</v>
      </c>
      <c r="J156" t="s">
        <v>749</v>
      </c>
      <c r="K156">
        <v>294</v>
      </c>
      <c r="L156">
        <v>20</v>
      </c>
      <c r="M156" t="s">
        <v>374</v>
      </c>
      <c r="N156">
        <v>79</v>
      </c>
      <c r="O156" t="s">
        <v>744</v>
      </c>
      <c r="P156">
        <v>281</v>
      </c>
      <c r="Q156">
        <v>30</v>
      </c>
      <c r="R156" t="s">
        <v>232</v>
      </c>
      <c r="S156">
        <v>92</v>
      </c>
      <c r="T156" t="s">
        <v>262</v>
      </c>
      <c r="U156">
        <v>269</v>
      </c>
      <c r="V156">
        <v>40</v>
      </c>
      <c r="W156" t="s">
        <v>82</v>
      </c>
      <c r="X156">
        <v>106</v>
      </c>
      <c r="Y156" t="s">
        <v>85</v>
      </c>
      <c r="Z156">
        <v>255</v>
      </c>
      <c r="AA156">
        <v>50</v>
      </c>
      <c r="AB156" t="s">
        <v>750</v>
      </c>
      <c r="AC156">
        <v>124</v>
      </c>
      <c r="AD156" t="s">
        <v>290</v>
      </c>
      <c r="AE156">
        <v>236</v>
      </c>
      <c r="AF156">
        <v>60</v>
      </c>
      <c r="AG156" t="s">
        <v>751</v>
      </c>
      <c r="AH156">
        <v>168</v>
      </c>
      <c r="AI156" t="s">
        <v>752</v>
      </c>
      <c r="AJ156">
        <v>192</v>
      </c>
      <c r="AP156" s="2">
        <f t="shared" si="45"/>
        <v>0.42191780821917807</v>
      </c>
      <c r="AQ156" s="3">
        <f t="shared" si="37"/>
        <v>0.32789172072431094</v>
      </c>
      <c r="AR156" s="3">
        <f t="shared" si="38"/>
        <v>0.26552148005938347</v>
      </c>
      <c r="AS156" s="3">
        <f t="shared" si="39"/>
        <v>-0.32789172072431116</v>
      </c>
      <c r="AT156" s="3">
        <f t="shared" si="40"/>
        <v>0.2655214800593832</v>
      </c>
      <c r="AU156" s="3">
        <f t="shared" si="41"/>
        <v>0.38544109719715214</v>
      </c>
      <c r="AV156" s="3">
        <f t="shared" si="42"/>
        <v>0.17160943296896783</v>
      </c>
      <c r="AW156" s="3">
        <f t="shared" si="43"/>
        <v>-0.38544109719715225</v>
      </c>
      <c r="AX156" s="3">
        <f t="shared" si="44"/>
        <v>0.17160943296896758</v>
      </c>
    </row>
    <row r="157" spans="1:50" x14ac:dyDescent="0.3">
      <c r="A157" s="1">
        <v>45447</v>
      </c>
      <c r="B157">
        <v>0</v>
      </c>
      <c r="C157" t="s">
        <v>753</v>
      </c>
      <c r="D157">
        <v>51</v>
      </c>
      <c r="E157" t="s">
        <v>754</v>
      </c>
      <c r="F157">
        <v>309</v>
      </c>
      <c r="G157">
        <v>10</v>
      </c>
      <c r="H157" t="s">
        <v>372</v>
      </c>
      <c r="I157">
        <v>66</v>
      </c>
      <c r="J157" t="s">
        <v>487</v>
      </c>
      <c r="K157">
        <v>294</v>
      </c>
      <c r="L157">
        <v>20</v>
      </c>
      <c r="M157" t="s">
        <v>374</v>
      </c>
      <c r="N157">
        <v>79</v>
      </c>
      <c r="O157" t="s">
        <v>488</v>
      </c>
      <c r="P157">
        <v>281</v>
      </c>
      <c r="Q157">
        <v>30</v>
      </c>
      <c r="R157" t="s">
        <v>755</v>
      </c>
      <c r="S157">
        <v>91</v>
      </c>
      <c r="T157" t="s">
        <v>756</v>
      </c>
      <c r="U157">
        <v>269</v>
      </c>
      <c r="V157">
        <v>40</v>
      </c>
      <c r="W157" t="s">
        <v>402</v>
      </c>
      <c r="X157">
        <v>105</v>
      </c>
      <c r="Y157" t="s">
        <v>499</v>
      </c>
      <c r="Z157">
        <v>255</v>
      </c>
      <c r="AA157">
        <v>50</v>
      </c>
      <c r="AB157" t="s">
        <v>750</v>
      </c>
      <c r="AC157">
        <v>124</v>
      </c>
      <c r="AD157" t="s">
        <v>125</v>
      </c>
      <c r="AE157">
        <v>236</v>
      </c>
      <c r="AF157">
        <v>60</v>
      </c>
      <c r="AG157" t="s">
        <v>757</v>
      </c>
      <c r="AH157">
        <v>167</v>
      </c>
      <c r="AI157" t="s">
        <v>758</v>
      </c>
      <c r="AJ157">
        <v>193</v>
      </c>
      <c r="AP157" s="2">
        <f t="shared" si="45"/>
        <v>0.42465753424657532</v>
      </c>
      <c r="AQ157" s="3">
        <f t="shared" si="37"/>
        <v>0.33002088774200128</v>
      </c>
      <c r="AR157" s="3">
        <f t="shared" si="38"/>
        <v>0.26724564551431457</v>
      </c>
      <c r="AS157" s="3">
        <f t="shared" si="39"/>
        <v>-0.3300208877420015</v>
      </c>
      <c r="AT157" s="3">
        <f t="shared" si="40"/>
        <v>0.26724564551431423</v>
      </c>
      <c r="AU157" s="3">
        <f t="shared" si="41"/>
        <v>0.38794396146466609</v>
      </c>
      <c r="AV157" s="3">
        <f t="shared" si="42"/>
        <v>0.17272377993629878</v>
      </c>
      <c r="AW157" s="3">
        <f t="shared" si="43"/>
        <v>-0.3879439614646662</v>
      </c>
      <c r="AX157" s="3">
        <f t="shared" si="44"/>
        <v>0.17272377993629853</v>
      </c>
    </row>
    <row r="158" spans="1:50" x14ac:dyDescent="0.3">
      <c r="A158" s="1">
        <v>45448</v>
      </c>
      <c r="B158">
        <v>0</v>
      </c>
      <c r="C158" t="s">
        <v>753</v>
      </c>
      <c r="D158">
        <v>51</v>
      </c>
      <c r="E158" t="s">
        <v>759</v>
      </c>
      <c r="F158">
        <v>310</v>
      </c>
      <c r="G158">
        <v>10</v>
      </c>
      <c r="H158" t="s">
        <v>372</v>
      </c>
      <c r="I158">
        <v>66</v>
      </c>
      <c r="J158" t="s">
        <v>760</v>
      </c>
      <c r="K158">
        <v>294</v>
      </c>
      <c r="L158">
        <v>20</v>
      </c>
      <c r="M158" t="s">
        <v>374</v>
      </c>
      <c r="N158">
        <v>79</v>
      </c>
      <c r="O158" t="s">
        <v>761</v>
      </c>
      <c r="P158">
        <v>282</v>
      </c>
      <c r="Q158">
        <v>30</v>
      </c>
      <c r="R158" t="s">
        <v>755</v>
      </c>
      <c r="S158">
        <v>91</v>
      </c>
      <c r="T158" t="s">
        <v>756</v>
      </c>
      <c r="U158">
        <v>269</v>
      </c>
      <c r="V158">
        <v>40</v>
      </c>
      <c r="W158" t="s">
        <v>402</v>
      </c>
      <c r="X158">
        <v>105</v>
      </c>
      <c r="Y158" t="s">
        <v>89</v>
      </c>
      <c r="Z158">
        <v>255</v>
      </c>
      <c r="AA158">
        <v>50</v>
      </c>
      <c r="AB158" t="s">
        <v>174</v>
      </c>
      <c r="AC158">
        <v>124</v>
      </c>
      <c r="AD158" t="s">
        <v>762</v>
      </c>
      <c r="AE158">
        <v>236</v>
      </c>
      <c r="AF158">
        <v>60</v>
      </c>
      <c r="AG158" t="s">
        <v>763</v>
      </c>
      <c r="AH158">
        <v>165</v>
      </c>
      <c r="AI158" t="s">
        <v>764</v>
      </c>
      <c r="AJ158">
        <v>195</v>
      </c>
      <c r="AP158" s="2">
        <f t="shared" si="45"/>
        <v>0.42739726027397262</v>
      </c>
      <c r="AQ158" s="3">
        <f t="shared" si="37"/>
        <v>0.33215005475969162</v>
      </c>
      <c r="AR158" s="3">
        <f t="shared" si="38"/>
        <v>0.2689698109692456</v>
      </c>
      <c r="AS158" s="3">
        <f t="shared" si="39"/>
        <v>-0.32740529623715231</v>
      </c>
      <c r="AT158" s="3">
        <f t="shared" si="40"/>
        <v>0.27472566331808257</v>
      </c>
      <c r="AU158" s="3">
        <f t="shared" si="41"/>
        <v>0.39044682573218009</v>
      </c>
      <c r="AV158" s="3">
        <f t="shared" si="42"/>
        <v>0.17383812690362976</v>
      </c>
      <c r="AW158" s="3">
        <f t="shared" si="43"/>
        <v>-0.3904468257321802</v>
      </c>
      <c r="AX158" s="3">
        <f t="shared" si="44"/>
        <v>0.17383812690362949</v>
      </c>
    </row>
    <row r="159" spans="1:50" x14ac:dyDescent="0.3">
      <c r="A159" s="1">
        <v>45449</v>
      </c>
      <c r="B159">
        <v>0</v>
      </c>
      <c r="C159" t="s">
        <v>765</v>
      </c>
      <c r="D159">
        <v>50</v>
      </c>
      <c r="E159" t="s">
        <v>766</v>
      </c>
      <c r="F159">
        <v>310</v>
      </c>
      <c r="G159">
        <v>10</v>
      </c>
      <c r="H159" t="s">
        <v>502</v>
      </c>
      <c r="I159">
        <v>66</v>
      </c>
      <c r="J159" t="s">
        <v>760</v>
      </c>
      <c r="K159">
        <v>294</v>
      </c>
      <c r="L159">
        <v>20</v>
      </c>
      <c r="M159" t="s">
        <v>214</v>
      </c>
      <c r="N159">
        <v>78</v>
      </c>
      <c r="O159" t="s">
        <v>492</v>
      </c>
      <c r="P159">
        <v>282</v>
      </c>
      <c r="Q159">
        <v>30</v>
      </c>
      <c r="R159" t="s">
        <v>755</v>
      </c>
      <c r="S159">
        <v>91</v>
      </c>
      <c r="T159" t="s">
        <v>267</v>
      </c>
      <c r="U159">
        <v>269</v>
      </c>
      <c r="V159">
        <v>40</v>
      </c>
      <c r="W159" t="s">
        <v>86</v>
      </c>
      <c r="X159">
        <v>105</v>
      </c>
      <c r="Y159" t="s">
        <v>89</v>
      </c>
      <c r="Z159">
        <v>255</v>
      </c>
      <c r="AA159">
        <v>50</v>
      </c>
      <c r="AB159" t="s">
        <v>174</v>
      </c>
      <c r="AC159">
        <v>124</v>
      </c>
      <c r="AD159" t="s">
        <v>298</v>
      </c>
      <c r="AE159">
        <v>237</v>
      </c>
      <c r="AF159">
        <v>60</v>
      </c>
      <c r="AG159" t="s">
        <v>767</v>
      </c>
      <c r="AH159">
        <v>164</v>
      </c>
      <c r="AI159" t="s">
        <v>768</v>
      </c>
      <c r="AJ159">
        <v>196</v>
      </c>
      <c r="AP159" s="2">
        <f t="shared" si="45"/>
        <v>0.43013698630136987</v>
      </c>
      <c r="AQ159" s="3">
        <f t="shared" si="37"/>
        <v>0.32950404813610834</v>
      </c>
      <c r="AR159" s="3">
        <f t="shared" si="38"/>
        <v>0.27648672526242929</v>
      </c>
      <c r="AS159" s="3">
        <f t="shared" si="39"/>
        <v>-0.3295040481361084</v>
      </c>
      <c r="AT159" s="3">
        <f t="shared" si="40"/>
        <v>0.27648672526242923</v>
      </c>
      <c r="AU159" s="3">
        <f t="shared" si="41"/>
        <v>0.3929496899996941</v>
      </c>
      <c r="AV159" s="3">
        <f t="shared" si="42"/>
        <v>0.17495247387096072</v>
      </c>
      <c r="AW159" s="3">
        <f t="shared" si="43"/>
        <v>-0.39294968999969415</v>
      </c>
      <c r="AX159" s="3">
        <f t="shared" si="44"/>
        <v>0.17495247387096044</v>
      </c>
    </row>
    <row r="160" spans="1:50" x14ac:dyDescent="0.3">
      <c r="A160" s="1">
        <v>45450</v>
      </c>
      <c r="B160">
        <v>0</v>
      </c>
      <c r="C160" t="s">
        <v>769</v>
      </c>
      <c r="D160">
        <v>50</v>
      </c>
      <c r="E160" t="s">
        <v>770</v>
      </c>
      <c r="F160">
        <v>310</v>
      </c>
      <c r="G160">
        <v>10</v>
      </c>
      <c r="H160" t="s">
        <v>502</v>
      </c>
      <c r="I160">
        <v>66</v>
      </c>
      <c r="J160" t="s">
        <v>491</v>
      </c>
      <c r="K160">
        <v>295</v>
      </c>
      <c r="L160">
        <v>20</v>
      </c>
      <c r="M160" t="s">
        <v>214</v>
      </c>
      <c r="N160">
        <v>78</v>
      </c>
      <c r="O160" t="s">
        <v>492</v>
      </c>
      <c r="P160">
        <v>282</v>
      </c>
      <c r="Q160">
        <v>30</v>
      </c>
      <c r="R160" t="s">
        <v>236</v>
      </c>
      <c r="S160">
        <v>91</v>
      </c>
      <c r="T160" t="s">
        <v>771</v>
      </c>
      <c r="U160">
        <v>269</v>
      </c>
      <c r="V160">
        <v>40</v>
      </c>
      <c r="W160" t="s">
        <v>86</v>
      </c>
      <c r="X160">
        <v>105</v>
      </c>
      <c r="Y160" t="s">
        <v>93</v>
      </c>
      <c r="Z160">
        <v>255</v>
      </c>
      <c r="AA160">
        <v>50</v>
      </c>
      <c r="AB160" t="s">
        <v>772</v>
      </c>
      <c r="AC160">
        <v>123</v>
      </c>
      <c r="AD160" t="s">
        <v>131</v>
      </c>
      <c r="AE160">
        <v>237</v>
      </c>
      <c r="AF160">
        <v>60</v>
      </c>
      <c r="AG160" t="s">
        <v>404</v>
      </c>
      <c r="AH160">
        <v>163</v>
      </c>
      <c r="AI160" t="s">
        <v>773</v>
      </c>
      <c r="AJ160">
        <v>197</v>
      </c>
      <c r="AP160" s="2">
        <f t="shared" si="45"/>
        <v>0.43287671232876712</v>
      </c>
      <c r="AQ160" s="3">
        <f t="shared" si="37"/>
        <v>0.33160280003506443</v>
      </c>
      <c r="AR160" s="3">
        <f t="shared" si="38"/>
        <v>0.27824778720677595</v>
      </c>
      <c r="AS160" s="3">
        <f t="shared" si="39"/>
        <v>-0.33160280003506448</v>
      </c>
      <c r="AT160" s="3">
        <f t="shared" si="40"/>
        <v>0.2782477872067759</v>
      </c>
      <c r="AU160" s="3">
        <f t="shared" si="41"/>
        <v>0.39545255426720805</v>
      </c>
      <c r="AV160" s="3">
        <f t="shared" si="42"/>
        <v>0.17606682083829167</v>
      </c>
      <c r="AW160" s="3">
        <f t="shared" si="43"/>
        <v>-0.39231953521038559</v>
      </c>
      <c r="AX160" s="3">
        <f t="shared" si="44"/>
        <v>0.18294160371241208</v>
      </c>
    </row>
    <row r="161" spans="1:50" x14ac:dyDescent="0.3">
      <c r="A161" s="1">
        <v>45451</v>
      </c>
      <c r="B161">
        <v>0</v>
      </c>
      <c r="C161" t="s">
        <v>769</v>
      </c>
      <c r="D161">
        <v>50</v>
      </c>
      <c r="E161" t="s">
        <v>774</v>
      </c>
      <c r="F161">
        <v>310</v>
      </c>
      <c r="G161">
        <v>10</v>
      </c>
      <c r="H161" t="s">
        <v>502</v>
      </c>
      <c r="I161">
        <v>65</v>
      </c>
      <c r="J161" t="s">
        <v>497</v>
      </c>
      <c r="K161">
        <v>295</v>
      </c>
      <c r="L161">
        <v>20</v>
      </c>
      <c r="M161" t="s">
        <v>214</v>
      </c>
      <c r="N161">
        <v>78</v>
      </c>
      <c r="O161" t="s">
        <v>498</v>
      </c>
      <c r="P161">
        <v>282</v>
      </c>
      <c r="Q161">
        <v>30</v>
      </c>
      <c r="R161" t="s">
        <v>236</v>
      </c>
      <c r="S161">
        <v>91</v>
      </c>
      <c r="T161" t="s">
        <v>771</v>
      </c>
      <c r="U161">
        <v>269</v>
      </c>
      <c r="V161">
        <v>40</v>
      </c>
      <c r="W161" t="s">
        <v>86</v>
      </c>
      <c r="X161">
        <v>105</v>
      </c>
      <c r="Y161" t="s">
        <v>289</v>
      </c>
      <c r="Z161">
        <v>256</v>
      </c>
      <c r="AA161">
        <v>50</v>
      </c>
      <c r="AB161" t="s">
        <v>772</v>
      </c>
      <c r="AC161">
        <v>123</v>
      </c>
      <c r="AD161" t="s">
        <v>305</v>
      </c>
      <c r="AE161">
        <v>237</v>
      </c>
      <c r="AF161">
        <v>60</v>
      </c>
      <c r="AG161" t="s">
        <v>775</v>
      </c>
      <c r="AH161">
        <v>162</v>
      </c>
      <c r="AI161" t="s">
        <v>157</v>
      </c>
      <c r="AJ161">
        <v>198</v>
      </c>
      <c r="AP161" s="2">
        <f t="shared" si="45"/>
        <v>0.43561643835616437</v>
      </c>
      <c r="AQ161" s="3">
        <f t="shared" si="37"/>
        <v>0.33370155193402057</v>
      </c>
      <c r="AR161" s="3">
        <f t="shared" si="38"/>
        <v>0.28000884915112262</v>
      </c>
      <c r="AS161" s="3">
        <f t="shared" si="39"/>
        <v>-0.33370155193402062</v>
      </c>
      <c r="AT161" s="3">
        <f t="shared" si="40"/>
        <v>0.28000884915112256</v>
      </c>
      <c r="AU161" s="3">
        <f t="shared" si="41"/>
        <v>0.39480257024336257</v>
      </c>
      <c r="AV161" s="3">
        <f t="shared" si="42"/>
        <v>0.18409946196375673</v>
      </c>
      <c r="AW161" s="3">
        <f t="shared" si="43"/>
        <v>-0.39480257024336268</v>
      </c>
      <c r="AX161" s="3">
        <f t="shared" si="44"/>
        <v>0.18409946196375648</v>
      </c>
    </row>
    <row r="162" spans="1:50" x14ac:dyDescent="0.3">
      <c r="A162" s="1">
        <v>45452</v>
      </c>
      <c r="B162">
        <v>0</v>
      </c>
      <c r="C162" t="s">
        <v>769</v>
      </c>
      <c r="D162">
        <v>50</v>
      </c>
      <c r="E162" t="s">
        <v>776</v>
      </c>
      <c r="F162">
        <v>310</v>
      </c>
      <c r="G162">
        <v>10</v>
      </c>
      <c r="H162" t="s">
        <v>502</v>
      </c>
      <c r="I162">
        <v>65</v>
      </c>
      <c r="J162" t="s">
        <v>497</v>
      </c>
      <c r="K162">
        <v>295</v>
      </c>
      <c r="L162">
        <v>20</v>
      </c>
      <c r="M162" t="s">
        <v>777</v>
      </c>
      <c r="N162">
        <v>78</v>
      </c>
      <c r="O162" t="s">
        <v>498</v>
      </c>
      <c r="P162">
        <v>282</v>
      </c>
      <c r="Q162">
        <v>30</v>
      </c>
      <c r="R162" t="s">
        <v>236</v>
      </c>
      <c r="S162">
        <v>90</v>
      </c>
      <c r="T162" t="s">
        <v>272</v>
      </c>
      <c r="U162">
        <v>270</v>
      </c>
      <c r="V162">
        <v>40</v>
      </c>
      <c r="W162" t="s">
        <v>86</v>
      </c>
      <c r="X162">
        <v>104</v>
      </c>
      <c r="Y162" t="s">
        <v>289</v>
      </c>
      <c r="Z162">
        <v>256</v>
      </c>
      <c r="AA162">
        <v>50</v>
      </c>
      <c r="AB162" t="s">
        <v>772</v>
      </c>
      <c r="AC162">
        <v>123</v>
      </c>
      <c r="AD162" t="s">
        <v>305</v>
      </c>
      <c r="AE162">
        <v>237</v>
      </c>
      <c r="AF162">
        <v>60</v>
      </c>
      <c r="AG162" t="s">
        <v>778</v>
      </c>
      <c r="AH162">
        <v>162</v>
      </c>
      <c r="AI162" t="s">
        <v>307</v>
      </c>
      <c r="AJ162">
        <v>198</v>
      </c>
      <c r="AP162" s="2">
        <f t="shared" si="45"/>
        <v>0.43835616438356162</v>
      </c>
      <c r="AQ162" s="3">
        <f t="shared" si="37"/>
        <v>0.33580030383297665</v>
      </c>
      <c r="AR162" s="3">
        <f t="shared" si="38"/>
        <v>0.28176991109546928</v>
      </c>
      <c r="AS162" s="3">
        <f t="shared" si="39"/>
        <v>-0.33580030383297671</v>
      </c>
      <c r="AT162" s="3">
        <f t="shared" si="40"/>
        <v>0.28176991109546923</v>
      </c>
      <c r="AU162" s="3">
        <f t="shared" si="41"/>
        <v>0.39728560527633966</v>
      </c>
      <c r="AV162" s="3">
        <f t="shared" si="42"/>
        <v>0.18525732021510111</v>
      </c>
      <c r="AW162" s="3">
        <f t="shared" si="43"/>
        <v>-0.39728560527633983</v>
      </c>
      <c r="AX162" s="3">
        <f t="shared" si="44"/>
        <v>0.18525732021510086</v>
      </c>
    </row>
    <row r="163" spans="1:50" x14ac:dyDescent="0.3">
      <c r="A163" s="1">
        <v>45453</v>
      </c>
      <c r="B163">
        <v>0</v>
      </c>
      <c r="C163" t="s">
        <v>779</v>
      </c>
      <c r="D163">
        <v>50</v>
      </c>
      <c r="E163" t="s">
        <v>776</v>
      </c>
      <c r="F163">
        <v>310</v>
      </c>
      <c r="G163">
        <v>10</v>
      </c>
      <c r="H163" t="s">
        <v>377</v>
      </c>
      <c r="I163">
        <v>65</v>
      </c>
      <c r="J163" t="s">
        <v>780</v>
      </c>
      <c r="K163">
        <v>295</v>
      </c>
      <c r="L163">
        <v>20</v>
      </c>
      <c r="M163" t="s">
        <v>777</v>
      </c>
      <c r="N163">
        <v>78</v>
      </c>
      <c r="O163" t="s">
        <v>781</v>
      </c>
      <c r="P163">
        <v>282</v>
      </c>
      <c r="Q163">
        <v>30</v>
      </c>
      <c r="R163" t="s">
        <v>236</v>
      </c>
      <c r="S163">
        <v>90</v>
      </c>
      <c r="T163" t="s">
        <v>272</v>
      </c>
      <c r="U163">
        <v>270</v>
      </c>
      <c r="V163">
        <v>40</v>
      </c>
      <c r="W163" t="s">
        <v>86</v>
      </c>
      <c r="X163">
        <v>104</v>
      </c>
      <c r="Y163" t="s">
        <v>97</v>
      </c>
      <c r="Z163">
        <v>256</v>
      </c>
      <c r="AA163">
        <v>50</v>
      </c>
      <c r="AB163" t="s">
        <v>524</v>
      </c>
      <c r="AC163">
        <v>122</v>
      </c>
      <c r="AD163" t="s">
        <v>137</v>
      </c>
      <c r="AE163">
        <v>238</v>
      </c>
      <c r="AF163">
        <v>60</v>
      </c>
      <c r="AG163" t="s">
        <v>543</v>
      </c>
      <c r="AH163">
        <v>161</v>
      </c>
      <c r="AI163" t="s">
        <v>782</v>
      </c>
      <c r="AJ163">
        <v>199</v>
      </c>
      <c r="AP163" s="2">
        <f t="shared" si="45"/>
        <v>0.44109589041095892</v>
      </c>
      <c r="AQ163" s="3">
        <f t="shared" si="37"/>
        <v>0.3378990557319328</v>
      </c>
      <c r="AR163" s="3">
        <f t="shared" si="38"/>
        <v>0.283530973039816</v>
      </c>
      <c r="AS163" s="3">
        <f t="shared" si="39"/>
        <v>-0.33789905573193285</v>
      </c>
      <c r="AT163" s="3">
        <f t="shared" si="40"/>
        <v>0.28353097303981595</v>
      </c>
      <c r="AU163" s="3">
        <f t="shared" si="41"/>
        <v>0.39976864030931686</v>
      </c>
      <c r="AV163" s="3">
        <f t="shared" si="42"/>
        <v>0.18641517846644551</v>
      </c>
      <c r="AW163" s="3">
        <f t="shared" si="43"/>
        <v>-0.39976864030931697</v>
      </c>
      <c r="AX163" s="3">
        <f t="shared" si="44"/>
        <v>0.18641517846644526</v>
      </c>
    </row>
    <row r="164" spans="1:50" x14ac:dyDescent="0.3">
      <c r="A164" s="1">
        <v>45454</v>
      </c>
      <c r="B164">
        <v>0</v>
      </c>
      <c r="C164" t="s">
        <v>779</v>
      </c>
      <c r="D164">
        <v>50</v>
      </c>
      <c r="E164" t="s">
        <v>783</v>
      </c>
      <c r="F164">
        <v>311</v>
      </c>
      <c r="G164">
        <v>10</v>
      </c>
      <c r="H164" t="s">
        <v>377</v>
      </c>
      <c r="I164">
        <v>65</v>
      </c>
      <c r="J164" t="s">
        <v>503</v>
      </c>
      <c r="K164">
        <v>295</v>
      </c>
      <c r="L164">
        <v>20</v>
      </c>
      <c r="M164" t="s">
        <v>777</v>
      </c>
      <c r="N164">
        <v>78</v>
      </c>
      <c r="O164" t="s">
        <v>504</v>
      </c>
      <c r="P164">
        <v>282</v>
      </c>
      <c r="Q164">
        <v>30</v>
      </c>
      <c r="R164" t="s">
        <v>236</v>
      </c>
      <c r="S164">
        <v>90</v>
      </c>
      <c r="T164" t="s">
        <v>505</v>
      </c>
      <c r="U164">
        <v>270</v>
      </c>
      <c r="V164">
        <v>40</v>
      </c>
      <c r="W164" t="s">
        <v>784</v>
      </c>
      <c r="X164">
        <v>104</v>
      </c>
      <c r="Y164" t="s">
        <v>97</v>
      </c>
      <c r="Z164">
        <v>256</v>
      </c>
      <c r="AA164">
        <v>50</v>
      </c>
      <c r="AB164" t="s">
        <v>524</v>
      </c>
      <c r="AC164">
        <v>122</v>
      </c>
      <c r="AD164" t="s">
        <v>785</v>
      </c>
      <c r="AE164">
        <v>238</v>
      </c>
      <c r="AF164">
        <v>60</v>
      </c>
      <c r="AG164" t="s">
        <v>786</v>
      </c>
      <c r="AH164">
        <v>161</v>
      </c>
      <c r="AI164" t="s">
        <v>163</v>
      </c>
      <c r="AJ164">
        <v>200</v>
      </c>
      <c r="AP164" s="2">
        <f t="shared" si="45"/>
        <v>0.44383561643835617</v>
      </c>
      <c r="AQ164" s="3">
        <f t="shared" si="37"/>
        <v>0.33999780763088888</v>
      </c>
      <c r="AR164" s="3">
        <f t="shared" si="38"/>
        <v>0.28529203498416267</v>
      </c>
      <c r="AS164" s="3">
        <f t="shared" si="39"/>
        <v>-0.33496699177010714</v>
      </c>
      <c r="AT164" s="3">
        <f t="shared" si="40"/>
        <v>0.2911823635519511</v>
      </c>
      <c r="AU164" s="3">
        <f t="shared" si="41"/>
        <v>0.40225167534229395</v>
      </c>
      <c r="AV164" s="3">
        <f t="shared" si="42"/>
        <v>0.18757303671778988</v>
      </c>
      <c r="AW164" s="3">
        <f t="shared" si="43"/>
        <v>-0.40225167534229411</v>
      </c>
      <c r="AX164" s="3">
        <f t="shared" si="44"/>
        <v>0.18757303671778963</v>
      </c>
    </row>
    <row r="165" spans="1:50" x14ac:dyDescent="0.3">
      <c r="A165" s="1">
        <v>45455</v>
      </c>
      <c r="B165">
        <v>0</v>
      </c>
      <c r="C165" t="s">
        <v>779</v>
      </c>
      <c r="D165">
        <v>49</v>
      </c>
      <c r="E165" t="s">
        <v>787</v>
      </c>
      <c r="F165">
        <v>311</v>
      </c>
      <c r="G165">
        <v>10</v>
      </c>
      <c r="H165" t="s">
        <v>377</v>
      </c>
      <c r="I165">
        <v>65</v>
      </c>
      <c r="J165" t="s">
        <v>503</v>
      </c>
      <c r="K165">
        <v>295</v>
      </c>
      <c r="L165">
        <v>20</v>
      </c>
      <c r="M165" t="s">
        <v>777</v>
      </c>
      <c r="N165">
        <v>78</v>
      </c>
      <c r="O165" t="s">
        <v>504</v>
      </c>
      <c r="P165">
        <v>282</v>
      </c>
      <c r="Q165">
        <v>30</v>
      </c>
      <c r="R165" t="s">
        <v>236</v>
      </c>
      <c r="S165">
        <v>90</v>
      </c>
      <c r="T165" t="s">
        <v>505</v>
      </c>
      <c r="U165">
        <v>270</v>
      </c>
      <c r="V165">
        <v>40</v>
      </c>
      <c r="W165" t="s">
        <v>784</v>
      </c>
      <c r="X165">
        <v>104</v>
      </c>
      <c r="Y165" t="s">
        <v>296</v>
      </c>
      <c r="Z165">
        <v>256</v>
      </c>
      <c r="AA165">
        <v>50</v>
      </c>
      <c r="AB165" t="s">
        <v>524</v>
      </c>
      <c r="AC165">
        <v>122</v>
      </c>
      <c r="AD165" t="s">
        <v>785</v>
      </c>
      <c r="AE165">
        <v>238</v>
      </c>
      <c r="AF165">
        <v>60</v>
      </c>
      <c r="AG165" t="s">
        <v>788</v>
      </c>
      <c r="AH165">
        <v>160</v>
      </c>
      <c r="AI165" t="s">
        <v>789</v>
      </c>
      <c r="AJ165">
        <v>200</v>
      </c>
      <c r="AP165" s="2">
        <f t="shared" si="45"/>
        <v>0.44657534246575342</v>
      </c>
      <c r="AQ165" s="3">
        <f t="shared" si="37"/>
        <v>0.33703468925016938</v>
      </c>
      <c r="AR165" s="3">
        <f t="shared" si="38"/>
        <v>0.29297978554918547</v>
      </c>
      <c r="AS165" s="3">
        <f t="shared" si="39"/>
        <v>-0.33703468925016949</v>
      </c>
      <c r="AT165" s="3">
        <f t="shared" si="40"/>
        <v>0.29297978554918536</v>
      </c>
      <c r="AU165" s="3">
        <f t="shared" si="41"/>
        <v>0.40473471037527109</v>
      </c>
      <c r="AV165" s="3">
        <f t="shared" si="42"/>
        <v>0.18873089496913428</v>
      </c>
      <c r="AW165" s="3">
        <f t="shared" si="43"/>
        <v>-0.4047347103752712</v>
      </c>
      <c r="AX165" s="3">
        <f t="shared" si="44"/>
        <v>0.18873089496913401</v>
      </c>
    </row>
    <row r="166" spans="1:50" x14ac:dyDescent="0.3">
      <c r="A166" s="1">
        <v>45456</v>
      </c>
      <c r="B166">
        <v>0</v>
      </c>
      <c r="C166" t="s">
        <v>790</v>
      </c>
      <c r="D166">
        <v>49</v>
      </c>
      <c r="E166" t="s">
        <v>787</v>
      </c>
      <c r="F166">
        <v>311</v>
      </c>
      <c r="G166">
        <v>10</v>
      </c>
      <c r="H166" t="s">
        <v>377</v>
      </c>
      <c r="I166">
        <v>65</v>
      </c>
      <c r="J166" t="s">
        <v>791</v>
      </c>
      <c r="K166">
        <v>295</v>
      </c>
      <c r="L166">
        <v>20</v>
      </c>
      <c r="M166" t="s">
        <v>777</v>
      </c>
      <c r="N166">
        <v>78</v>
      </c>
      <c r="O166" t="s">
        <v>509</v>
      </c>
      <c r="P166">
        <v>283</v>
      </c>
      <c r="Q166">
        <v>30</v>
      </c>
      <c r="R166" t="s">
        <v>236</v>
      </c>
      <c r="S166">
        <v>90</v>
      </c>
      <c r="T166" t="s">
        <v>276</v>
      </c>
      <c r="U166">
        <v>270</v>
      </c>
      <c r="V166">
        <v>40</v>
      </c>
      <c r="W166" t="s">
        <v>784</v>
      </c>
      <c r="X166">
        <v>104</v>
      </c>
      <c r="Y166" t="s">
        <v>296</v>
      </c>
      <c r="Z166">
        <v>256</v>
      </c>
      <c r="AA166">
        <v>50</v>
      </c>
      <c r="AB166" t="s">
        <v>524</v>
      </c>
      <c r="AC166">
        <v>122</v>
      </c>
      <c r="AD166" t="s">
        <v>312</v>
      </c>
      <c r="AE166">
        <v>238</v>
      </c>
      <c r="AF166">
        <v>60</v>
      </c>
      <c r="AG166" t="s">
        <v>792</v>
      </c>
      <c r="AH166">
        <v>159</v>
      </c>
      <c r="AI166" t="s">
        <v>313</v>
      </c>
      <c r="AJ166">
        <v>201</v>
      </c>
      <c r="AP166" s="2">
        <f t="shared" si="45"/>
        <v>0.44931506849315067</v>
      </c>
      <c r="AQ166" s="3">
        <f t="shared" si="37"/>
        <v>0.33910238673023174</v>
      </c>
      <c r="AR166" s="3">
        <f t="shared" si="38"/>
        <v>0.29477720754641973</v>
      </c>
      <c r="AS166" s="3">
        <f t="shared" si="39"/>
        <v>-0.33910238673023191</v>
      </c>
      <c r="AT166" s="3">
        <f t="shared" si="40"/>
        <v>0.29477720754641962</v>
      </c>
      <c r="AU166" s="3">
        <f t="shared" si="41"/>
        <v>0.40721774540824818</v>
      </c>
      <c r="AV166" s="3">
        <f t="shared" si="42"/>
        <v>0.18988875322047866</v>
      </c>
      <c r="AW166" s="3">
        <f t="shared" si="43"/>
        <v>-0.40721774540824834</v>
      </c>
      <c r="AX166" s="3">
        <f t="shared" si="44"/>
        <v>0.18988875322047838</v>
      </c>
    </row>
    <row r="167" spans="1:50" x14ac:dyDescent="0.3">
      <c r="A167" s="1">
        <v>45457</v>
      </c>
      <c r="B167">
        <v>0</v>
      </c>
      <c r="C167" t="s">
        <v>790</v>
      </c>
      <c r="D167">
        <v>49</v>
      </c>
      <c r="E167" t="s">
        <v>793</v>
      </c>
      <c r="F167">
        <v>311</v>
      </c>
      <c r="G167">
        <v>10</v>
      </c>
      <c r="H167" t="s">
        <v>377</v>
      </c>
      <c r="I167">
        <v>65</v>
      </c>
      <c r="J167" t="s">
        <v>791</v>
      </c>
      <c r="K167">
        <v>295</v>
      </c>
      <c r="L167">
        <v>20</v>
      </c>
      <c r="M167" t="s">
        <v>777</v>
      </c>
      <c r="N167">
        <v>77</v>
      </c>
      <c r="O167" t="s">
        <v>509</v>
      </c>
      <c r="P167">
        <v>283</v>
      </c>
      <c r="Q167">
        <v>30</v>
      </c>
      <c r="R167" t="s">
        <v>236</v>
      </c>
      <c r="S167">
        <v>90</v>
      </c>
      <c r="T167" t="s">
        <v>276</v>
      </c>
      <c r="U167">
        <v>270</v>
      </c>
      <c r="V167">
        <v>40</v>
      </c>
      <c r="W167" t="s">
        <v>784</v>
      </c>
      <c r="X167">
        <v>104</v>
      </c>
      <c r="Y167" t="s">
        <v>101</v>
      </c>
      <c r="Z167">
        <v>256</v>
      </c>
      <c r="AA167">
        <v>50</v>
      </c>
      <c r="AB167" t="s">
        <v>524</v>
      </c>
      <c r="AC167">
        <v>122</v>
      </c>
      <c r="AD167" t="s">
        <v>312</v>
      </c>
      <c r="AE167">
        <v>238</v>
      </c>
      <c r="AF167">
        <v>60</v>
      </c>
      <c r="AG167" t="s">
        <v>794</v>
      </c>
      <c r="AH167">
        <v>159</v>
      </c>
      <c r="AI167" t="s">
        <v>795</v>
      </c>
      <c r="AJ167">
        <v>201</v>
      </c>
      <c r="AP167" s="2">
        <f t="shared" si="45"/>
        <v>0.45205479452054792</v>
      </c>
      <c r="AQ167" s="3">
        <f t="shared" si="37"/>
        <v>0.34117008421029416</v>
      </c>
      <c r="AR167" s="3">
        <f t="shared" si="38"/>
        <v>0.29657462954365399</v>
      </c>
      <c r="AS167" s="3">
        <f t="shared" si="39"/>
        <v>-0.34117008421029427</v>
      </c>
      <c r="AT167" s="3">
        <f t="shared" si="40"/>
        <v>0.29657462954365388</v>
      </c>
      <c r="AU167" s="3">
        <f t="shared" si="41"/>
        <v>0.40970078044122527</v>
      </c>
      <c r="AV167" s="3">
        <f t="shared" si="42"/>
        <v>0.19104661147182303</v>
      </c>
      <c r="AW167" s="3">
        <f t="shared" si="43"/>
        <v>-0.40970078044122543</v>
      </c>
      <c r="AX167" s="3">
        <f t="shared" si="44"/>
        <v>0.19104661147182275</v>
      </c>
    </row>
    <row r="168" spans="1:50" x14ac:dyDescent="0.3">
      <c r="A168" s="1">
        <v>45458</v>
      </c>
      <c r="B168">
        <v>0</v>
      </c>
      <c r="C168" t="s">
        <v>790</v>
      </c>
      <c r="D168">
        <v>49</v>
      </c>
      <c r="E168" t="s">
        <v>793</v>
      </c>
      <c r="F168">
        <v>311</v>
      </c>
      <c r="G168">
        <v>10</v>
      </c>
      <c r="H168" t="s">
        <v>377</v>
      </c>
      <c r="I168">
        <v>65</v>
      </c>
      <c r="J168" t="s">
        <v>508</v>
      </c>
      <c r="K168">
        <v>295</v>
      </c>
      <c r="L168">
        <v>20</v>
      </c>
      <c r="M168" t="s">
        <v>777</v>
      </c>
      <c r="N168">
        <v>77</v>
      </c>
      <c r="O168" t="s">
        <v>509</v>
      </c>
      <c r="P168">
        <v>283</v>
      </c>
      <c r="Q168">
        <v>30</v>
      </c>
      <c r="R168" t="s">
        <v>236</v>
      </c>
      <c r="S168">
        <v>90</v>
      </c>
      <c r="T168" t="s">
        <v>510</v>
      </c>
      <c r="U168">
        <v>270</v>
      </c>
      <c r="V168">
        <v>40</v>
      </c>
      <c r="W168" t="s">
        <v>784</v>
      </c>
      <c r="X168">
        <v>104</v>
      </c>
      <c r="Y168" t="s">
        <v>101</v>
      </c>
      <c r="Z168">
        <v>256</v>
      </c>
      <c r="AA168">
        <v>50</v>
      </c>
      <c r="AB168" t="s">
        <v>524</v>
      </c>
      <c r="AC168">
        <v>122</v>
      </c>
      <c r="AD168" t="s">
        <v>143</v>
      </c>
      <c r="AE168">
        <v>238</v>
      </c>
      <c r="AF168">
        <v>60</v>
      </c>
      <c r="AG168" t="s">
        <v>794</v>
      </c>
      <c r="AH168">
        <v>159</v>
      </c>
      <c r="AI168" t="s">
        <v>169</v>
      </c>
      <c r="AJ168">
        <v>202</v>
      </c>
      <c r="AP168" s="2">
        <f t="shared" si="45"/>
        <v>0.45479452054794522</v>
      </c>
      <c r="AQ168" s="3">
        <f t="shared" si="37"/>
        <v>0.34323778169035657</v>
      </c>
      <c r="AR168" s="3">
        <f t="shared" si="38"/>
        <v>0.29837205154088831</v>
      </c>
      <c r="AS168" s="3">
        <f t="shared" si="39"/>
        <v>-0.34323778169035668</v>
      </c>
      <c r="AT168" s="3">
        <f t="shared" si="40"/>
        <v>0.29837205154088814</v>
      </c>
      <c r="AU168" s="3">
        <f t="shared" si="41"/>
        <v>0.41218381547420246</v>
      </c>
      <c r="AV168" s="3">
        <f t="shared" si="42"/>
        <v>0.19220446972316743</v>
      </c>
      <c r="AW168" s="3">
        <f t="shared" si="43"/>
        <v>-0.41218381547420263</v>
      </c>
      <c r="AX168" s="3">
        <f t="shared" si="44"/>
        <v>0.19220446972316715</v>
      </c>
    </row>
    <row r="169" spans="1:50" x14ac:dyDescent="0.3">
      <c r="A169" s="1">
        <v>45459</v>
      </c>
      <c r="B169">
        <v>0</v>
      </c>
      <c r="C169" t="s">
        <v>790</v>
      </c>
      <c r="D169">
        <v>49</v>
      </c>
      <c r="E169" t="s">
        <v>796</v>
      </c>
      <c r="F169">
        <v>311</v>
      </c>
      <c r="G169">
        <v>10</v>
      </c>
      <c r="H169" t="s">
        <v>377</v>
      </c>
      <c r="I169">
        <v>65</v>
      </c>
      <c r="J169" t="s">
        <v>508</v>
      </c>
      <c r="K169">
        <v>295</v>
      </c>
      <c r="L169">
        <v>20</v>
      </c>
      <c r="M169" t="s">
        <v>777</v>
      </c>
      <c r="N169">
        <v>77</v>
      </c>
      <c r="O169" t="s">
        <v>797</v>
      </c>
      <c r="P169">
        <v>283</v>
      </c>
      <c r="Q169">
        <v>30</v>
      </c>
      <c r="R169" t="s">
        <v>236</v>
      </c>
      <c r="S169">
        <v>90</v>
      </c>
      <c r="T169" t="s">
        <v>510</v>
      </c>
      <c r="U169">
        <v>270</v>
      </c>
      <c r="V169">
        <v>40</v>
      </c>
      <c r="W169" t="s">
        <v>784</v>
      </c>
      <c r="X169">
        <v>104</v>
      </c>
      <c r="Y169" t="s">
        <v>304</v>
      </c>
      <c r="Z169">
        <v>257</v>
      </c>
      <c r="AA169">
        <v>50</v>
      </c>
      <c r="AB169" t="s">
        <v>524</v>
      </c>
      <c r="AC169">
        <v>122</v>
      </c>
      <c r="AD169" t="s">
        <v>143</v>
      </c>
      <c r="AE169">
        <v>238</v>
      </c>
      <c r="AF169">
        <v>60</v>
      </c>
      <c r="AG169" t="s">
        <v>798</v>
      </c>
      <c r="AH169">
        <v>158</v>
      </c>
      <c r="AI169" t="s">
        <v>169</v>
      </c>
      <c r="AJ169">
        <v>202</v>
      </c>
      <c r="AP169" s="2">
        <f t="shared" si="45"/>
        <v>0.45753424657534247</v>
      </c>
      <c r="AQ169" s="3">
        <f t="shared" si="37"/>
        <v>0.34530547917041893</v>
      </c>
      <c r="AR169" s="3">
        <f t="shared" si="38"/>
        <v>0.30016947353812257</v>
      </c>
      <c r="AS169" s="3">
        <f t="shared" si="39"/>
        <v>-0.34530547917041909</v>
      </c>
      <c r="AT169" s="3">
        <f t="shared" si="40"/>
        <v>0.3001694735381224</v>
      </c>
      <c r="AU169" s="3">
        <f t="shared" si="41"/>
        <v>0.41466685050717955</v>
      </c>
      <c r="AV169" s="3">
        <f t="shared" si="42"/>
        <v>0.19336232797451181</v>
      </c>
      <c r="AW169" s="3">
        <f t="shared" si="43"/>
        <v>-0.41466685050717972</v>
      </c>
      <c r="AX169" s="3">
        <f t="shared" si="44"/>
        <v>0.19336232797451153</v>
      </c>
    </row>
    <row r="170" spans="1:50" x14ac:dyDescent="0.3">
      <c r="A170" s="1">
        <v>45460</v>
      </c>
      <c r="B170">
        <v>0</v>
      </c>
      <c r="C170" t="s">
        <v>790</v>
      </c>
      <c r="D170">
        <v>49</v>
      </c>
      <c r="E170" t="s">
        <v>796</v>
      </c>
      <c r="F170">
        <v>311</v>
      </c>
      <c r="G170">
        <v>10</v>
      </c>
      <c r="H170" t="s">
        <v>377</v>
      </c>
      <c r="I170">
        <v>65</v>
      </c>
      <c r="J170" t="s">
        <v>508</v>
      </c>
      <c r="K170">
        <v>295</v>
      </c>
      <c r="L170">
        <v>20</v>
      </c>
      <c r="M170" t="s">
        <v>777</v>
      </c>
      <c r="N170">
        <v>77</v>
      </c>
      <c r="O170" t="s">
        <v>797</v>
      </c>
      <c r="P170">
        <v>283</v>
      </c>
      <c r="Q170">
        <v>30</v>
      </c>
      <c r="R170" t="s">
        <v>236</v>
      </c>
      <c r="S170">
        <v>90</v>
      </c>
      <c r="T170" t="s">
        <v>510</v>
      </c>
      <c r="U170">
        <v>270</v>
      </c>
      <c r="V170">
        <v>40</v>
      </c>
      <c r="W170" t="s">
        <v>784</v>
      </c>
      <c r="X170">
        <v>103</v>
      </c>
      <c r="Y170" t="s">
        <v>304</v>
      </c>
      <c r="Z170">
        <v>257</v>
      </c>
      <c r="AA170">
        <v>50</v>
      </c>
      <c r="AB170" t="s">
        <v>524</v>
      </c>
      <c r="AC170">
        <v>122</v>
      </c>
      <c r="AD170" t="s">
        <v>143</v>
      </c>
      <c r="AE170">
        <v>238</v>
      </c>
      <c r="AF170">
        <v>60</v>
      </c>
      <c r="AG170" t="s">
        <v>798</v>
      </c>
      <c r="AH170">
        <v>158</v>
      </c>
      <c r="AI170" t="s">
        <v>799</v>
      </c>
      <c r="AJ170">
        <v>202</v>
      </c>
      <c r="AP170" s="2">
        <f t="shared" si="45"/>
        <v>0.46027397260273972</v>
      </c>
      <c r="AQ170" s="3">
        <f t="shared" si="37"/>
        <v>0.34737317665048129</v>
      </c>
      <c r="AR170" s="3">
        <f t="shared" si="38"/>
        <v>0.30196689553535683</v>
      </c>
      <c r="AS170" s="3">
        <f t="shared" si="39"/>
        <v>-0.34737317665048145</v>
      </c>
      <c r="AT170" s="3">
        <f t="shared" si="40"/>
        <v>0.30196689553535666</v>
      </c>
      <c r="AU170" s="3">
        <f t="shared" si="41"/>
        <v>0.4171498855401567</v>
      </c>
      <c r="AV170" s="3">
        <f t="shared" si="42"/>
        <v>0.19452018622585618</v>
      </c>
      <c r="AW170" s="3">
        <f t="shared" si="43"/>
        <v>-0.41714988554015681</v>
      </c>
      <c r="AX170" s="3">
        <f t="shared" si="44"/>
        <v>0.1945201862258559</v>
      </c>
    </row>
    <row r="171" spans="1:50" x14ac:dyDescent="0.3">
      <c r="A171" s="1">
        <v>45461</v>
      </c>
      <c r="B171">
        <v>0</v>
      </c>
      <c r="C171" t="s">
        <v>790</v>
      </c>
      <c r="D171">
        <v>49</v>
      </c>
      <c r="E171" t="s">
        <v>796</v>
      </c>
      <c r="F171">
        <v>311</v>
      </c>
      <c r="G171">
        <v>10</v>
      </c>
      <c r="H171" t="s">
        <v>377</v>
      </c>
      <c r="I171">
        <v>65</v>
      </c>
      <c r="J171" t="s">
        <v>800</v>
      </c>
      <c r="K171">
        <v>296</v>
      </c>
      <c r="L171">
        <v>20</v>
      </c>
      <c r="M171" t="s">
        <v>777</v>
      </c>
      <c r="N171">
        <v>77</v>
      </c>
      <c r="O171" t="s">
        <v>797</v>
      </c>
      <c r="P171">
        <v>283</v>
      </c>
      <c r="Q171">
        <v>30</v>
      </c>
      <c r="R171" t="s">
        <v>236</v>
      </c>
      <c r="S171">
        <v>90</v>
      </c>
      <c r="T171" t="s">
        <v>282</v>
      </c>
      <c r="U171">
        <v>270</v>
      </c>
      <c r="V171">
        <v>40</v>
      </c>
      <c r="W171" t="s">
        <v>784</v>
      </c>
      <c r="X171">
        <v>103</v>
      </c>
      <c r="Y171" t="s">
        <v>304</v>
      </c>
      <c r="Z171">
        <v>257</v>
      </c>
      <c r="AA171">
        <v>50</v>
      </c>
      <c r="AB171" t="s">
        <v>524</v>
      </c>
      <c r="AC171">
        <v>122</v>
      </c>
      <c r="AD171" t="s">
        <v>319</v>
      </c>
      <c r="AE171">
        <v>239</v>
      </c>
      <c r="AF171">
        <v>60</v>
      </c>
      <c r="AG171" t="s">
        <v>798</v>
      </c>
      <c r="AH171">
        <v>158</v>
      </c>
      <c r="AI171" t="s">
        <v>799</v>
      </c>
      <c r="AJ171">
        <v>202</v>
      </c>
      <c r="AP171" s="2">
        <f t="shared" si="45"/>
        <v>0.46301369863013697</v>
      </c>
      <c r="AQ171" s="3">
        <f t="shared" si="37"/>
        <v>0.3494408741305437</v>
      </c>
      <c r="AR171" s="3">
        <f t="shared" si="38"/>
        <v>0.30376431753259109</v>
      </c>
      <c r="AS171" s="3">
        <f t="shared" si="39"/>
        <v>-0.34944087413054387</v>
      </c>
      <c r="AT171" s="3">
        <f t="shared" si="40"/>
        <v>0.30376431753259092</v>
      </c>
      <c r="AU171" s="3">
        <f t="shared" si="41"/>
        <v>0.41963292057313378</v>
      </c>
      <c r="AV171" s="3">
        <f t="shared" si="42"/>
        <v>0.19567804447720055</v>
      </c>
      <c r="AW171" s="3">
        <f t="shared" si="43"/>
        <v>-0.41615395568372393</v>
      </c>
      <c r="AX171" s="3">
        <f t="shared" si="44"/>
        <v>0.20297184604754542</v>
      </c>
    </row>
    <row r="172" spans="1:50" x14ac:dyDescent="0.3">
      <c r="A172" s="1">
        <v>45462</v>
      </c>
      <c r="B172">
        <v>0</v>
      </c>
      <c r="C172" t="s">
        <v>790</v>
      </c>
      <c r="D172">
        <v>49</v>
      </c>
      <c r="E172" t="s">
        <v>801</v>
      </c>
      <c r="F172">
        <v>311</v>
      </c>
      <c r="G172">
        <v>10</v>
      </c>
      <c r="H172" t="s">
        <v>377</v>
      </c>
      <c r="I172">
        <v>64</v>
      </c>
      <c r="J172" t="s">
        <v>800</v>
      </c>
      <c r="K172">
        <v>296</v>
      </c>
      <c r="L172">
        <v>20</v>
      </c>
      <c r="M172" t="s">
        <v>777</v>
      </c>
      <c r="N172">
        <v>77</v>
      </c>
      <c r="O172" t="s">
        <v>513</v>
      </c>
      <c r="P172">
        <v>283</v>
      </c>
      <c r="Q172">
        <v>30</v>
      </c>
      <c r="R172" t="s">
        <v>236</v>
      </c>
      <c r="S172">
        <v>90</v>
      </c>
      <c r="T172" t="s">
        <v>282</v>
      </c>
      <c r="U172">
        <v>270</v>
      </c>
      <c r="V172">
        <v>40</v>
      </c>
      <c r="W172" t="s">
        <v>86</v>
      </c>
      <c r="X172">
        <v>104</v>
      </c>
      <c r="Y172" t="s">
        <v>304</v>
      </c>
      <c r="Z172">
        <v>256</v>
      </c>
      <c r="AA172">
        <v>50</v>
      </c>
      <c r="AB172" t="s">
        <v>524</v>
      </c>
      <c r="AC172">
        <v>122</v>
      </c>
      <c r="AD172" t="s">
        <v>319</v>
      </c>
      <c r="AE172">
        <v>238</v>
      </c>
      <c r="AF172">
        <v>60</v>
      </c>
      <c r="AG172" t="s">
        <v>798</v>
      </c>
      <c r="AH172">
        <v>158</v>
      </c>
      <c r="AI172" t="s">
        <v>802</v>
      </c>
      <c r="AJ172">
        <v>202</v>
      </c>
      <c r="AP172" s="2">
        <f t="shared" si="45"/>
        <v>0.46575342465753422</v>
      </c>
      <c r="AQ172" s="3">
        <f t="shared" si="37"/>
        <v>0.35150857161060606</v>
      </c>
      <c r="AR172" s="3">
        <f t="shared" si="38"/>
        <v>0.30556173952982535</v>
      </c>
      <c r="AS172" s="3">
        <f t="shared" si="39"/>
        <v>-0.35150857161060622</v>
      </c>
      <c r="AT172" s="3">
        <f t="shared" si="40"/>
        <v>0.30556173952982518</v>
      </c>
      <c r="AU172" s="3">
        <f t="shared" si="41"/>
        <v>0.41861640512563941</v>
      </c>
      <c r="AV172" s="3">
        <f t="shared" si="42"/>
        <v>0.20417286288806347</v>
      </c>
      <c r="AW172" s="3">
        <f t="shared" si="43"/>
        <v>-0.41861640512563941</v>
      </c>
      <c r="AX172" s="3">
        <f t="shared" si="44"/>
        <v>0.20417286288806344</v>
      </c>
    </row>
    <row r="173" spans="1:50" x14ac:dyDescent="0.3">
      <c r="A173" s="1">
        <v>45463</v>
      </c>
      <c r="B173">
        <v>0</v>
      </c>
      <c r="C173" t="s">
        <v>790</v>
      </c>
      <c r="D173">
        <v>49</v>
      </c>
      <c r="E173" t="s">
        <v>801</v>
      </c>
      <c r="F173">
        <v>311</v>
      </c>
      <c r="G173">
        <v>10</v>
      </c>
      <c r="H173" t="s">
        <v>377</v>
      </c>
      <c r="I173">
        <v>64</v>
      </c>
      <c r="J173" t="s">
        <v>800</v>
      </c>
      <c r="K173">
        <v>295</v>
      </c>
      <c r="L173">
        <v>20</v>
      </c>
      <c r="M173" t="s">
        <v>777</v>
      </c>
      <c r="N173">
        <v>77</v>
      </c>
      <c r="O173" t="s">
        <v>513</v>
      </c>
      <c r="P173">
        <v>283</v>
      </c>
      <c r="Q173">
        <v>30</v>
      </c>
      <c r="R173" t="s">
        <v>236</v>
      </c>
      <c r="S173">
        <v>90</v>
      </c>
      <c r="T173" t="s">
        <v>282</v>
      </c>
      <c r="U173">
        <v>270</v>
      </c>
      <c r="V173">
        <v>40</v>
      </c>
      <c r="W173" t="s">
        <v>86</v>
      </c>
      <c r="X173">
        <v>103</v>
      </c>
      <c r="Y173" t="s">
        <v>105</v>
      </c>
      <c r="Z173">
        <v>257</v>
      </c>
      <c r="AA173">
        <v>50</v>
      </c>
      <c r="AB173" t="s">
        <v>524</v>
      </c>
      <c r="AC173">
        <v>121</v>
      </c>
      <c r="AD173" t="s">
        <v>319</v>
      </c>
      <c r="AE173">
        <v>238</v>
      </c>
      <c r="AF173">
        <v>60</v>
      </c>
      <c r="AG173" t="s">
        <v>798</v>
      </c>
      <c r="AH173">
        <v>158</v>
      </c>
      <c r="AI173" t="s">
        <v>802</v>
      </c>
      <c r="AJ173">
        <v>202</v>
      </c>
      <c r="AP173" s="2">
        <f t="shared" si="45"/>
        <v>0.46849315068493153</v>
      </c>
      <c r="AQ173" s="3">
        <f t="shared" si="37"/>
        <v>0.35357626909066847</v>
      </c>
      <c r="AR173" s="3">
        <f t="shared" si="38"/>
        <v>0.30735916152705961</v>
      </c>
      <c r="AS173" s="3">
        <f t="shared" si="39"/>
        <v>-0.35357626909066864</v>
      </c>
      <c r="AT173" s="3">
        <f t="shared" si="40"/>
        <v>0.3073591615270595</v>
      </c>
      <c r="AU173" s="3">
        <f t="shared" si="41"/>
        <v>0.42107885456755501</v>
      </c>
      <c r="AV173" s="3">
        <f t="shared" si="42"/>
        <v>0.20537387972858151</v>
      </c>
      <c r="AW173" s="3">
        <f t="shared" si="43"/>
        <v>-0.42459899063908824</v>
      </c>
      <c r="AX173" s="3">
        <f t="shared" si="44"/>
        <v>0.19799376097988905</v>
      </c>
    </row>
    <row r="174" spans="1:50" x14ac:dyDescent="0.3">
      <c r="A174" s="1">
        <v>45464</v>
      </c>
      <c r="B174">
        <v>0</v>
      </c>
      <c r="C174" t="s">
        <v>779</v>
      </c>
      <c r="D174">
        <v>49</v>
      </c>
      <c r="E174" t="s">
        <v>801</v>
      </c>
      <c r="F174">
        <v>311</v>
      </c>
      <c r="G174">
        <v>10</v>
      </c>
      <c r="H174" t="s">
        <v>377</v>
      </c>
      <c r="I174">
        <v>64</v>
      </c>
      <c r="J174" t="s">
        <v>800</v>
      </c>
      <c r="K174">
        <v>295</v>
      </c>
      <c r="L174">
        <v>20</v>
      </c>
      <c r="M174" t="s">
        <v>214</v>
      </c>
      <c r="N174">
        <v>77</v>
      </c>
      <c r="O174" t="s">
        <v>513</v>
      </c>
      <c r="P174">
        <v>283</v>
      </c>
      <c r="Q174">
        <v>30</v>
      </c>
      <c r="R174" t="s">
        <v>236</v>
      </c>
      <c r="S174">
        <v>90</v>
      </c>
      <c r="T174" t="s">
        <v>282</v>
      </c>
      <c r="U174">
        <v>270</v>
      </c>
      <c r="V174">
        <v>40</v>
      </c>
      <c r="W174" t="s">
        <v>86</v>
      </c>
      <c r="X174">
        <v>103</v>
      </c>
      <c r="Y174" t="s">
        <v>105</v>
      </c>
      <c r="Z174">
        <v>257</v>
      </c>
      <c r="AA174">
        <v>50</v>
      </c>
      <c r="AB174" t="s">
        <v>524</v>
      </c>
      <c r="AC174">
        <v>121</v>
      </c>
      <c r="AD174" t="s">
        <v>149</v>
      </c>
      <c r="AE174">
        <v>239</v>
      </c>
      <c r="AF174">
        <v>60</v>
      </c>
      <c r="AG174" t="s">
        <v>798</v>
      </c>
      <c r="AH174">
        <v>158</v>
      </c>
      <c r="AI174" t="s">
        <v>802</v>
      </c>
      <c r="AJ174">
        <v>202</v>
      </c>
      <c r="AP174" s="2">
        <f t="shared" si="45"/>
        <v>0.47123287671232877</v>
      </c>
      <c r="AQ174" s="3">
        <f t="shared" si="37"/>
        <v>0.35564396657073089</v>
      </c>
      <c r="AR174" s="3">
        <f t="shared" si="38"/>
        <v>0.30915658352429387</v>
      </c>
      <c r="AS174" s="3">
        <f t="shared" si="39"/>
        <v>-0.35564396657073105</v>
      </c>
      <c r="AT174" s="3">
        <f t="shared" si="40"/>
        <v>0.30915658352429376</v>
      </c>
      <c r="AU174" s="3">
        <f t="shared" si="41"/>
        <v>0.42354130400947049</v>
      </c>
      <c r="AV174" s="3">
        <f t="shared" si="42"/>
        <v>0.20657489656909953</v>
      </c>
      <c r="AW174" s="3">
        <f t="shared" si="43"/>
        <v>-0.42708202567206532</v>
      </c>
      <c r="AX174" s="3">
        <f t="shared" si="44"/>
        <v>0.19915161923123342</v>
      </c>
    </row>
    <row r="175" spans="1:50" x14ac:dyDescent="0.3">
      <c r="A175" s="1">
        <v>45465</v>
      </c>
      <c r="B175">
        <v>0</v>
      </c>
      <c r="C175" t="s">
        <v>779</v>
      </c>
      <c r="D175">
        <v>49</v>
      </c>
      <c r="E175" t="s">
        <v>801</v>
      </c>
      <c r="F175">
        <v>311</v>
      </c>
      <c r="G175">
        <v>10</v>
      </c>
      <c r="H175" t="s">
        <v>502</v>
      </c>
      <c r="I175">
        <v>65</v>
      </c>
      <c r="J175" t="s">
        <v>512</v>
      </c>
      <c r="K175">
        <v>296</v>
      </c>
      <c r="L175">
        <v>20</v>
      </c>
      <c r="M175" t="s">
        <v>214</v>
      </c>
      <c r="N175">
        <v>77</v>
      </c>
      <c r="O175" t="s">
        <v>513</v>
      </c>
      <c r="P175">
        <v>283</v>
      </c>
      <c r="Q175">
        <v>30</v>
      </c>
      <c r="R175" t="s">
        <v>755</v>
      </c>
      <c r="S175">
        <v>90</v>
      </c>
      <c r="T175" t="s">
        <v>288</v>
      </c>
      <c r="U175">
        <v>270</v>
      </c>
      <c r="V175">
        <v>40</v>
      </c>
      <c r="W175" t="s">
        <v>86</v>
      </c>
      <c r="X175">
        <v>103</v>
      </c>
      <c r="Y175" t="s">
        <v>105</v>
      </c>
      <c r="Z175">
        <v>257</v>
      </c>
      <c r="AA175">
        <v>50</v>
      </c>
      <c r="AB175" t="s">
        <v>772</v>
      </c>
      <c r="AC175">
        <v>122</v>
      </c>
      <c r="AD175" t="s">
        <v>149</v>
      </c>
      <c r="AE175">
        <v>239</v>
      </c>
      <c r="AF175">
        <v>60</v>
      </c>
      <c r="AG175" t="s">
        <v>794</v>
      </c>
      <c r="AH175">
        <v>158</v>
      </c>
      <c r="AI175" t="s">
        <v>320</v>
      </c>
      <c r="AJ175">
        <v>202</v>
      </c>
      <c r="AP175" s="2">
        <f t="shared" si="45"/>
        <v>0.47397260273972602</v>
      </c>
      <c r="AQ175" s="3">
        <f t="shared" si="37"/>
        <v>0.35771166405079324</v>
      </c>
      <c r="AR175" s="3">
        <f t="shared" si="38"/>
        <v>0.31095400552152813</v>
      </c>
      <c r="AS175" s="3">
        <f t="shared" si="39"/>
        <v>-0.35771166405079341</v>
      </c>
      <c r="AT175" s="3">
        <f t="shared" si="40"/>
        <v>0.31095400552152802</v>
      </c>
      <c r="AU175" s="3">
        <f t="shared" si="41"/>
        <v>0.4295650607050423</v>
      </c>
      <c r="AV175" s="3">
        <f t="shared" si="42"/>
        <v>0.2003094774825781</v>
      </c>
      <c r="AW175" s="3">
        <f t="shared" si="43"/>
        <v>-0.42600375345138602</v>
      </c>
      <c r="AX175" s="3">
        <f t="shared" si="44"/>
        <v>0.20777591340961751</v>
      </c>
    </row>
    <row r="176" spans="1:50" x14ac:dyDescent="0.3">
      <c r="A176" s="1">
        <v>45466</v>
      </c>
      <c r="B176">
        <v>0</v>
      </c>
      <c r="C176" t="s">
        <v>779</v>
      </c>
      <c r="D176">
        <v>49</v>
      </c>
      <c r="E176" t="s">
        <v>801</v>
      </c>
      <c r="F176">
        <v>311</v>
      </c>
      <c r="G176">
        <v>10</v>
      </c>
      <c r="H176" t="s">
        <v>502</v>
      </c>
      <c r="I176">
        <v>65</v>
      </c>
      <c r="J176" t="s">
        <v>512</v>
      </c>
      <c r="K176">
        <v>296</v>
      </c>
      <c r="L176">
        <v>20</v>
      </c>
      <c r="M176" t="s">
        <v>214</v>
      </c>
      <c r="N176">
        <v>77</v>
      </c>
      <c r="O176" t="s">
        <v>513</v>
      </c>
      <c r="P176">
        <v>283</v>
      </c>
      <c r="Q176">
        <v>30</v>
      </c>
      <c r="R176" t="s">
        <v>755</v>
      </c>
      <c r="S176">
        <v>90</v>
      </c>
      <c r="T176" t="s">
        <v>288</v>
      </c>
      <c r="U176">
        <v>270</v>
      </c>
      <c r="V176">
        <v>40</v>
      </c>
      <c r="W176" t="s">
        <v>86</v>
      </c>
      <c r="X176">
        <v>103</v>
      </c>
      <c r="Y176" t="s">
        <v>105</v>
      </c>
      <c r="Z176">
        <v>256</v>
      </c>
      <c r="AA176">
        <v>50</v>
      </c>
      <c r="AB176" t="s">
        <v>772</v>
      </c>
      <c r="AC176">
        <v>122</v>
      </c>
      <c r="AD176" t="s">
        <v>149</v>
      </c>
      <c r="AE176">
        <v>239</v>
      </c>
      <c r="AF176">
        <v>60</v>
      </c>
      <c r="AG176" t="s">
        <v>794</v>
      </c>
      <c r="AH176">
        <v>158</v>
      </c>
      <c r="AI176" t="s">
        <v>802</v>
      </c>
      <c r="AJ176">
        <v>202</v>
      </c>
      <c r="AP176" s="2">
        <f t="shared" si="45"/>
        <v>0.47671232876712327</v>
      </c>
      <c r="AQ176" s="3">
        <f t="shared" si="37"/>
        <v>0.35977936153085566</v>
      </c>
      <c r="AR176" s="3">
        <f t="shared" si="38"/>
        <v>0.31275142751876239</v>
      </c>
      <c r="AS176" s="3">
        <f t="shared" si="39"/>
        <v>-0.35977936153085577</v>
      </c>
      <c r="AT176" s="3">
        <f t="shared" si="40"/>
        <v>0.31275142751876228</v>
      </c>
      <c r="AU176" s="3">
        <f t="shared" si="41"/>
        <v>0.43204809573801939</v>
      </c>
      <c r="AV176" s="3">
        <f t="shared" si="42"/>
        <v>0.20146733573392248</v>
      </c>
      <c r="AW176" s="3">
        <f t="shared" si="43"/>
        <v>-0.42846620289330151</v>
      </c>
      <c r="AX176" s="3">
        <f t="shared" si="44"/>
        <v>0.20897693025013553</v>
      </c>
    </row>
    <row r="177" spans="1:50" x14ac:dyDescent="0.3">
      <c r="A177" s="1">
        <v>45467</v>
      </c>
      <c r="B177">
        <v>0</v>
      </c>
      <c r="C177" t="s">
        <v>769</v>
      </c>
      <c r="D177">
        <v>49</v>
      </c>
      <c r="E177" t="s">
        <v>801</v>
      </c>
      <c r="F177">
        <v>311</v>
      </c>
      <c r="G177">
        <v>10</v>
      </c>
      <c r="H177" t="s">
        <v>502</v>
      </c>
      <c r="I177">
        <v>64</v>
      </c>
      <c r="J177" t="s">
        <v>512</v>
      </c>
      <c r="K177">
        <v>295</v>
      </c>
      <c r="L177">
        <v>20</v>
      </c>
      <c r="M177" t="s">
        <v>374</v>
      </c>
      <c r="N177">
        <v>77</v>
      </c>
      <c r="O177" t="s">
        <v>518</v>
      </c>
      <c r="P177">
        <v>283</v>
      </c>
      <c r="Q177">
        <v>30</v>
      </c>
      <c r="R177" t="s">
        <v>755</v>
      </c>
      <c r="S177">
        <v>90</v>
      </c>
      <c r="T177" t="s">
        <v>288</v>
      </c>
      <c r="U177">
        <v>270</v>
      </c>
      <c r="V177">
        <v>40</v>
      </c>
      <c r="W177" t="s">
        <v>402</v>
      </c>
      <c r="X177">
        <v>104</v>
      </c>
      <c r="Y177" t="s">
        <v>105</v>
      </c>
      <c r="Z177">
        <v>256</v>
      </c>
      <c r="AA177">
        <v>50</v>
      </c>
      <c r="AB177" t="s">
        <v>772</v>
      </c>
      <c r="AC177">
        <v>122</v>
      </c>
      <c r="AD177" t="s">
        <v>149</v>
      </c>
      <c r="AE177">
        <v>238</v>
      </c>
      <c r="AF177">
        <v>60</v>
      </c>
      <c r="AG177" t="s">
        <v>792</v>
      </c>
      <c r="AH177">
        <v>158</v>
      </c>
      <c r="AI177" t="s">
        <v>802</v>
      </c>
      <c r="AJ177">
        <v>202</v>
      </c>
      <c r="AP177" s="2">
        <f t="shared" si="45"/>
        <v>0.47945205479452052</v>
      </c>
      <c r="AQ177" s="3">
        <f t="shared" si="37"/>
        <v>0.36184705901091802</v>
      </c>
      <c r="AR177" s="3">
        <f t="shared" si="38"/>
        <v>0.31454884951599665</v>
      </c>
      <c r="AS177" s="3">
        <f t="shared" si="39"/>
        <v>-0.36184705901091818</v>
      </c>
      <c r="AT177" s="3">
        <f t="shared" si="40"/>
        <v>0.31454884951599654</v>
      </c>
      <c r="AU177" s="3">
        <f t="shared" si="41"/>
        <v>0.43092865233521704</v>
      </c>
      <c r="AV177" s="3">
        <f t="shared" si="42"/>
        <v>0.21017794709065357</v>
      </c>
      <c r="AW177" s="3">
        <f t="shared" si="43"/>
        <v>-0.4345311307709967</v>
      </c>
      <c r="AX177" s="3">
        <f t="shared" si="44"/>
        <v>0.20262519398526654</v>
      </c>
    </row>
    <row r="178" spans="1:50" x14ac:dyDescent="0.3">
      <c r="A178" s="1">
        <v>45468</v>
      </c>
      <c r="B178">
        <v>0</v>
      </c>
      <c r="C178" t="s">
        <v>769</v>
      </c>
      <c r="D178">
        <v>49</v>
      </c>
      <c r="E178" t="s">
        <v>801</v>
      </c>
      <c r="F178">
        <v>311</v>
      </c>
      <c r="G178">
        <v>10</v>
      </c>
      <c r="H178" t="s">
        <v>372</v>
      </c>
      <c r="I178">
        <v>65</v>
      </c>
      <c r="J178" t="s">
        <v>512</v>
      </c>
      <c r="K178">
        <v>295</v>
      </c>
      <c r="L178">
        <v>20</v>
      </c>
      <c r="M178" t="s">
        <v>374</v>
      </c>
      <c r="N178">
        <v>77</v>
      </c>
      <c r="O178" t="s">
        <v>518</v>
      </c>
      <c r="P178">
        <v>283</v>
      </c>
      <c r="Q178">
        <v>30</v>
      </c>
      <c r="R178" t="s">
        <v>232</v>
      </c>
      <c r="S178">
        <v>90</v>
      </c>
      <c r="T178" t="s">
        <v>288</v>
      </c>
      <c r="U178">
        <v>270</v>
      </c>
      <c r="V178">
        <v>40</v>
      </c>
      <c r="W178" t="s">
        <v>402</v>
      </c>
      <c r="X178">
        <v>104</v>
      </c>
      <c r="Y178" t="s">
        <v>105</v>
      </c>
      <c r="Z178">
        <v>256</v>
      </c>
      <c r="AA178">
        <v>50</v>
      </c>
      <c r="AB178" t="s">
        <v>174</v>
      </c>
      <c r="AC178">
        <v>122</v>
      </c>
      <c r="AD178" t="s">
        <v>149</v>
      </c>
      <c r="AE178">
        <v>238</v>
      </c>
      <c r="AF178">
        <v>60</v>
      </c>
      <c r="AG178" t="s">
        <v>792</v>
      </c>
      <c r="AH178">
        <v>158</v>
      </c>
      <c r="AI178" t="s">
        <v>802</v>
      </c>
      <c r="AJ178">
        <v>202</v>
      </c>
      <c r="AP178" s="2">
        <f t="shared" si="45"/>
        <v>0.48219178082191783</v>
      </c>
      <c r="AQ178" s="3">
        <f t="shared" si="37"/>
        <v>0.36391475649098043</v>
      </c>
      <c r="AR178" s="3">
        <f t="shared" si="38"/>
        <v>0.31634627151323097</v>
      </c>
      <c r="AS178" s="3">
        <f t="shared" si="39"/>
        <v>-0.3639147564909806</v>
      </c>
      <c r="AT178" s="3">
        <f t="shared" si="40"/>
        <v>0.3163462715132308</v>
      </c>
      <c r="AU178" s="3">
        <f t="shared" si="41"/>
        <v>0.43701416580397368</v>
      </c>
      <c r="AV178" s="3">
        <f t="shared" si="42"/>
        <v>0.20378305223661125</v>
      </c>
      <c r="AW178" s="3">
        <f t="shared" si="43"/>
        <v>-0.43701416580397384</v>
      </c>
      <c r="AX178" s="3">
        <f t="shared" si="44"/>
        <v>0.20378305223661095</v>
      </c>
    </row>
    <row r="179" spans="1:50" x14ac:dyDescent="0.3">
      <c r="A179" s="1">
        <v>45469</v>
      </c>
      <c r="B179">
        <v>0</v>
      </c>
      <c r="C179" t="s">
        <v>769</v>
      </c>
      <c r="D179">
        <v>49</v>
      </c>
      <c r="E179" t="s">
        <v>801</v>
      </c>
      <c r="F179">
        <v>311</v>
      </c>
      <c r="G179">
        <v>10</v>
      </c>
      <c r="H179" t="s">
        <v>372</v>
      </c>
      <c r="I179">
        <v>65</v>
      </c>
      <c r="J179" t="s">
        <v>512</v>
      </c>
      <c r="K179">
        <v>295</v>
      </c>
      <c r="L179">
        <v>20</v>
      </c>
      <c r="M179" t="s">
        <v>374</v>
      </c>
      <c r="N179">
        <v>77</v>
      </c>
      <c r="O179" t="s">
        <v>518</v>
      </c>
      <c r="P179">
        <v>283</v>
      </c>
      <c r="Q179">
        <v>30</v>
      </c>
      <c r="R179" t="s">
        <v>232</v>
      </c>
      <c r="S179">
        <v>90</v>
      </c>
      <c r="T179" t="s">
        <v>288</v>
      </c>
      <c r="U179">
        <v>270</v>
      </c>
      <c r="V179">
        <v>40</v>
      </c>
      <c r="W179" t="s">
        <v>82</v>
      </c>
      <c r="X179">
        <v>104</v>
      </c>
      <c r="Y179" t="s">
        <v>105</v>
      </c>
      <c r="Z179">
        <v>256</v>
      </c>
      <c r="AA179">
        <v>50</v>
      </c>
      <c r="AB179" t="s">
        <v>174</v>
      </c>
      <c r="AC179">
        <v>122</v>
      </c>
      <c r="AD179" t="s">
        <v>149</v>
      </c>
      <c r="AE179">
        <v>238</v>
      </c>
      <c r="AF179">
        <v>60</v>
      </c>
      <c r="AG179" t="s">
        <v>788</v>
      </c>
      <c r="AH179">
        <v>159</v>
      </c>
      <c r="AI179" t="s">
        <v>802</v>
      </c>
      <c r="AJ179">
        <v>201</v>
      </c>
      <c r="AP179" s="2">
        <f t="shared" si="45"/>
        <v>0.48493150684931507</v>
      </c>
      <c r="AQ179" s="3">
        <f t="shared" si="37"/>
        <v>0.36598245397104284</v>
      </c>
      <c r="AR179" s="3">
        <f t="shared" si="38"/>
        <v>0.31814369351046523</v>
      </c>
      <c r="AS179" s="3">
        <f t="shared" si="39"/>
        <v>-0.36598245397104295</v>
      </c>
      <c r="AT179" s="3">
        <f t="shared" si="40"/>
        <v>0.31814369351046506</v>
      </c>
      <c r="AU179" s="3">
        <f t="shared" si="41"/>
        <v>0.43949720083695082</v>
      </c>
      <c r="AV179" s="3">
        <f t="shared" si="42"/>
        <v>0.20494091048795562</v>
      </c>
      <c r="AW179" s="3">
        <f t="shared" si="43"/>
        <v>-0.43949720083695099</v>
      </c>
      <c r="AX179" s="3">
        <f t="shared" si="44"/>
        <v>0.20494091048795532</v>
      </c>
    </row>
    <row r="180" spans="1:50" x14ac:dyDescent="0.3">
      <c r="A180" s="1">
        <v>45470</v>
      </c>
      <c r="B180">
        <v>0</v>
      </c>
      <c r="C180" t="s">
        <v>765</v>
      </c>
      <c r="D180">
        <v>49</v>
      </c>
      <c r="E180" t="s">
        <v>801</v>
      </c>
      <c r="F180">
        <v>311</v>
      </c>
      <c r="G180">
        <v>10</v>
      </c>
      <c r="H180" t="s">
        <v>372</v>
      </c>
      <c r="I180">
        <v>65</v>
      </c>
      <c r="J180" t="s">
        <v>512</v>
      </c>
      <c r="K180">
        <v>295</v>
      </c>
      <c r="L180">
        <v>20</v>
      </c>
      <c r="M180" t="s">
        <v>210</v>
      </c>
      <c r="N180">
        <v>78</v>
      </c>
      <c r="O180" t="s">
        <v>518</v>
      </c>
      <c r="P180">
        <v>283</v>
      </c>
      <c r="Q180">
        <v>30</v>
      </c>
      <c r="R180" t="s">
        <v>232</v>
      </c>
      <c r="S180">
        <v>90</v>
      </c>
      <c r="T180" t="s">
        <v>288</v>
      </c>
      <c r="U180">
        <v>270</v>
      </c>
      <c r="V180">
        <v>40</v>
      </c>
      <c r="W180" t="s">
        <v>82</v>
      </c>
      <c r="X180">
        <v>104</v>
      </c>
      <c r="Y180" t="s">
        <v>105</v>
      </c>
      <c r="Z180">
        <v>256</v>
      </c>
      <c r="AA180">
        <v>50</v>
      </c>
      <c r="AB180" t="s">
        <v>174</v>
      </c>
      <c r="AC180">
        <v>122</v>
      </c>
      <c r="AD180" t="s">
        <v>149</v>
      </c>
      <c r="AE180">
        <v>238</v>
      </c>
      <c r="AF180">
        <v>60</v>
      </c>
      <c r="AG180" t="s">
        <v>786</v>
      </c>
      <c r="AH180">
        <v>159</v>
      </c>
      <c r="AI180" t="s">
        <v>799</v>
      </c>
      <c r="AJ180">
        <v>201</v>
      </c>
      <c r="AP180" s="2">
        <f t="shared" si="45"/>
        <v>0.48767123287671232</v>
      </c>
      <c r="AQ180" s="3">
        <f t="shared" si="37"/>
        <v>0.3680501514511052</v>
      </c>
      <c r="AR180" s="3">
        <f t="shared" si="38"/>
        <v>0.31994111550769949</v>
      </c>
      <c r="AS180" s="3">
        <f t="shared" si="39"/>
        <v>-0.36805015145110537</v>
      </c>
      <c r="AT180" s="3">
        <f t="shared" si="40"/>
        <v>0.31994111550769933</v>
      </c>
      <c r="AU180" s="3">
        <f t="shared" si="41"/>
        <v>0.44198023586992791</v>
      </c>
      <c r="AV180" s="3">
        <f t="shared" si="42"/>
        <v>0.2060987687393</v>
      </c>
      <c r="AW180" s="3">
        <f t="shared" si="43"/>
        <v>-0.44198023586992807</v>
      </c>
      <c r="AX180" s="3">
        <f t="shared" si="44"/>
        <v>0.20609876873929969</v>
      </c>
    </row>
    <row r="181" spans="1:50" x14ac:dyDescent="0.3">
      <c r="A181" s="1">
        <v>45471</v>
      </c>
      <c r="B181">
        <v>0</v>
      </c>
      <c r="C181" t="s">
        <v>765</v>
      </c>
      <c r="D181">
        <v>49</v>
      </c>
      <c r="E181" t="s">
        <v>801</v>
      </c>
      <c r="F181">
        <v>311</v>
      </c>
      <c r="G181">
        <v>10</v>
      </c>
      <c r="H181" t="s">
        <v>496</v>
      </c>
      <c r="I181">
        <v>65</v>
      </c>
      <c r="J181" t="s">
        <v>512</v>
      </c>
      <c r="K181">
        <v>295</v>
      </c>
      <c r="L181">
        <v>20</v>
      </c>
      <c r="M181" t="s">
        <v>210</v>
      </c>
      <c r="N181">
        <v>78</v>
      </c>
      <c r="O181" t="s">
        <v>518</v>
      </c>
      <c r="P181">
        <v>283</v>
      </c>
      <c r="Q181">
        <v>30</v>
      </c>
      <c r="R181" t="s">
        <v>379</v>
      </c>
      <c r="S181">
        <v>90</v>
      </c>
      <c r="T181" t="s">
        <v>288</v>
      </c>
      <c r="U181">
        <v>270</v>
      </c>
      <c r="V181">
        <v>40</v>
      </c>
      <c r="W181" t="s">
        <v>82</v>
      </c>
      <c r="X181">
        <v>104</v>
      </c>
      <c r="Y181" t="s">
        <v>105</v>
      </c>
      <c r="Z181">
        <v>256</v>
      </c>
      <c r="AA181">
        <v>50</v>
      </c>
      <c r="AB181" t="s">
        <v>750</v>
      </c>
      <c r="AC181">
        <v>122</v>
      </c>
      <c r="AD181" t="s">
        <v>149</v>
      </c>
      <c r="AE181">
        <v>238</v>
      </c>
      <c r="AF181">
        <v>60</v>
      </c>
      <c r="AG181" t="s">
        <v>543</v>
      </c>
      <c r="AH181">
        <v>159</v>
      </c>
      <c r="AI181" t="s">
        <v>169</v>
      </c>
      <c r="AJ181">
        <v>200</v>
      </c>
      <c r="AP181" s="2">
        <f t="shared" si="45"/>
        <v>0.49041095890410957</v>
      </c>
      <c r="AQ181" s="3">
        <f t="shared" si="37"/>
        <v>0.37011784893116756</v>
      </c>
      <c r="AR181" s="3">
        <f t="shared" si="38"/>
        <v>0.32173853750493375</v>
      </c>
      <c r="AS181" s="3">
        <f t="shared" si="39"/>
        <v>-0.37011784893116773</v>
      </c>
      <c r="AT181" s="3">
        <f t="shared" si="40"/>
        <v>0.32173853750493359</v>
      </c>
      <c r="AU181" s="3">
        <f t="shared" si="41"/>
        <v>0.44446327090290505</v>
      </c>
      <c r="AV181" s="3">
        <f t="shared" si="42"/>
        <v>0.20725662699064437</v>
      </c>
      <c r="AW181" s="3">
        <f t="shared" si="43"/>
        <v>-0.44446327090290516</v>
      </c>
      <c r="AX181" s="3">
        <f t="shared" si="44"/>
        <v>0.20725662699064407</v>
      </c>
    </row>
    <row r="182" spans="1:50" x14ac:dyDescent="0.3">
      <c r="A182" s="1">
        <v>45472</v>
      </c>
      <c r="B182">
        <v>0</v>
      </c>
      <c r="C182" t="s">
        <v>753</v>
      </c>
      <c r="D182">
        <v>49</v>
      </c>
      <c r="E182" t="s">
        <v>801</v>
      </c>
      <c r="F182">
        <v>311</v>
      </c>
      <c r="G182">
        <v>10</v>
      </c>
      <c r="H182" t="s">
        <v>496</v>
      </c>
      <c r="I182">
        <v>65</v>
      </c>
      <c r="J182" t="s">
        <v>512</v>
      </c>
      <c r="K182">
        <v>295</v>
      </c>
      <c r="L182">
        <v>20</v>
      </c>
      <c r="M182" t="s">
        <v>370</v>
      </c>
      <c r="N182">
        <v>78</v>
      </c>
      <c r="O182" t="s">
        <v>513</v>
      </c>
      <c r="P182">
        <v>282</v>
      </c>
      <c r="Q182">
        <v>30</v>
      </c>
      <c r="R182" t="s">
        <v>379</v>
      </c>
      <c r="S182">
        <v>90</v>
      </c>
      <c r="T182" t="s">
        <v>288</v>
      </c>
      <c r="U182">
        <v>270</v>
      </c>
      <c r="V182">
        <v>40</v>
      </c>
      <c r="W182" t="s">
        <v>255</v>
      </c>
      <c r="X182">
        <v>104</v>
      </c>
      <c r="Y182" t="s">
        <v>105</v>
      </c>
      <c r="Z182">
        <v>256</v>
      </c>
      <c r="AA182">
        <v>50</v>
      </c>
      <c r="AB182" t="s">
        <v>745</v>
      </c>
      <c r="AC182">
        <v>122</v>
      </c>
      <c r="AD182" t="s">
        <v>149</v>
      </c>
      <c r="AE182">
        <v>238</v>
      </c>
      <c r="AF182">
        <v>60</v>
      </c>
      <c r="AG182" t="s">
        <v>778</v>
      </c>
      <c r="AH182">
        <v>160</v>
      </c>
      <c r="AI182" t="s">
        <v>169</v>
      </c>
      <c r="AJ182">
        <v>200</v>
      </c>
      <c r="AP182" s="2">
        <f t="shared" si="45"/>
        <v>0.49315068493150682</v>
      </c>
      <c r="AQ182" s="3">
        <f t="shared" si="37"/>
        <v>0.37218554641122997</v>
      </c>
      <c r="AR182" s="3">
        <f t="shared" si="38"/>
        <v>0.32353595950216801</v>
      </c>
      <c r="AS182" s="3">
        <f t="shared" si="39"/>
        <v>-0.37218554641123014</v>
      </c>
      <c r="AT182" s="3">
        <f t="shared" si="40"/>
        <v>0.32353595950216785</v>
      </c>
      <c r="AU182" s="3">
        <f t="shared" si="41"/>
        <v>0.44694630593588214</v>
      </c>
      <c r="AV182" s="3">
        <f t="shared" si="42"/>
        <v>0.20841448524198875</v>
      </c>
      <c r="AW182" s="3">
        <f t="shared" si="43"/>
        <v>-0.4469463059358823</v>
      </c>
      <c r="AX182" s="3">
        <f t="shared" si="44"/>
        <v>0.20841448524198844</v>
      </c>
    </row>
    <row r="183" spans="1:50" x14ac:dyDescent="0.3">
      <c r="A183" s="1">
        <v>45473</v>
      </c>
      <c r="B183">
        <v>0</v>
      </c>
      <c r="C183" t="s">
        <v>747</v>
      </c>
      <c r="D183">
        <v>50</v>
      </c>
      <c r="E183" t="s">
        <v>801</v>
      </c>
      <c r="F183">
        <v>311</v>
      </c>
      <c r="G183">
        <v>10</v>
      </c>
      <c r="H183" t="s">
        <v>740</v>
      </c>
      <c r="I183">
        <v>65</v>
      </c>
      <c r="J183" t="s">
        <v>800</v>
      </c>
      <c r="K183">
        <v>295</v>
      </c>
      <c r="L183">
        <v>20</v>
      </c>
      <c r="M183" t="s">
        <v>370</v>
      </c>
      <c r="N183">
        <v>78</v>
      </c>
      <c r="O183" t="s">
        <v>513</v>
      </c>
      <c r="P183">
        <v>282</v>
      </c>
      <c r="Q183">
        <v>30</v>
      </c>
      <c r="R183" t="s">
        <v>727</v>
      </c>
      <c r="S183">
        <v>90</v>
      </c>
      <c r="T183" t="s">
        <v>288</v>
      </c>
      <c r="U183">
        <v>270</v>
      </c>
      <c r="V183">
        <v>40</v>
      </c>
      <c r="W183" t="s">
        <v>255</v>
      </c>
      <c r="X183">
        <v>104</v>
      </c>
      <c r="Y183" t="s">
        <v>105</v>
      </c>
      <c r="Z183">
        <v>256</v>
      </c>
      <c r="AA183">
        <v>50</v>
      </c>
      <c r="AB183" t="s">
        <v>745</v>
      </c>
      <c r="AC183">
        <v>122</v>
      </c>
      <c r="AD183" t="s">
        <v>319</v>
      </c>
      <c r="AE183">
        <v>238</v>
      </c>
      <c r="AF183">
        <v>60</v>
      </c>
      <c r="AG183" t="s">
        <v>803</v>
      </c>
      <c r="AH183">
        <v>161</v>
      </c>
      <c r="AI183" t="s">
        <v>795</v>
      </c>
      <c r="AJ183">
        <v>200</v>
      </c>
      <c r="AP183" s="2">
        <f t="shared" si="45"/>
        <v>0.49589041095890413</v>
      </c>
      <c r="AQ183" s="3">
        <f t="shared" si="37"/>
        <v>0.37987409371105485</v>
      </c>
      <c r="AR183" s="3">
        <f t="shared" si="38"/>
        <v>0.31875221192674968</v>
      </c>
      <c r="AS183" s="3">
        <f t="shared" si="39"/>
        <v>-0.37425324389129255</v>
      </c>
      <c r="AT183" s="3">
        <f t="shared" si="40"/>
        <v>0.32533338149940216</v>
      </c>
      <c r="AU183" s="3">
        <f t="shared" si="41"/>
        <v>0.44942934096885928</v>
      </c>
      <c r="AV183" s="3">
        <f t="shared" si="42"/>
        <v>0.20957234349333315</v>
      </c>
      <c r="AW183" s="3">
        <f t="shared" si="43"/>
        <v>-0.44942934096885945</v>
      </c>
      <c r="AX183" s="3">
        <f t="shared" si="44"/>
        <v>0.20957234349333284</v>
      </c>
    </row>
    <row r="184" spans="1:50" x14ac:dyDescent="0.3">
      <c r="A184" s="1">
        <v>45474</v>
      </c>
      <c r="B184">
        <v>0</v>
      </c>
      <c r="C184" t="s">
        <v>747</v>
      </c>
      <c r="D184">
        <v>50</v>
      </c>
      <c r="E184" t="s">
        <v>796</v>
      </c>
      <c r="F184">
        <v>310</v>
      </c>
      <c r="G184">
        <v>10</v>
      </c>
      <c r="H184" t="s">
        <v>368</v>
      </c>
      <c r="I184">
        <v>65</v>
      </c>
      <c r="J184" t="s">
        <v>800</v>
      </c>
      <c r="K184">
        <v>295</v>
      </c>
      <c r="L184">
        <v>20</v>
      </c>
      <c r="M184" t="s">
        <v>205</v>
      </c>
      <c r="N184">
        <v>78</v>
      </c>
      <c r="O184" t="s">
        <v>513</v>
      </c>
      <c r="P184">
        <v>282</v>
      </c>
      <c r="Q184">
        <v>30</v>
      </c>
      <c r="R184" t="s">
        <v>727</v>
      </c>
      <c r="S184">
        <v>90</v>
      </c>
      <c r="T184" t="s">
        <v>288</v>
      </c>
      <c r="U184">
        <v>270</v>
      </c>
      <c r="V184">
        <v>40</v>
      </c>
      <c r="W184" t="s">
        <v>78</v>
      </c>
      <c r="X184">
        <v>104</v>
      </c>
      <c r="Y184" t="s">
        <v>105</v>
      </c>
      <c r="Z184">
        <v>256</v>
      </c>
      <c r="AA184">
        <v>50</v>
      </c>
      <c r="AB184" t="s">
        <v>515</v>
      </c>
      <c r="AC184">
        <v>123</v>
      </c>
      <c r="AD184" t="s">
        <v>319</v>
      </c>
      <c r="AE184">
        <v>237</v>
      </c>
      <c r="AF184">
        <v>60</v>
      </c>
      <c r="AG184" t="s">
        <v>404</v>
      </c>
      <c r="AH184">
        <v>161</v>
      </c>
      <c r="AI184" t="s">
        <v>313</v>
      </c>
      <c r="AJ184">
        <v>199</v>
      </c>
      <c r="AP184" s="2">
        <f t="shared" si="45"/>
        <v>0.49863013698630138</v>
      </c>
      <c r="AQ184" s="3">
        <f t="shared" si="37"/>
        <v>0.38197284561001094</v>
      </c>
      <c r="AR184" s="3">
        <f t="shared" si="38"/>
        <v>0.32051327387109635</v>
      </c>
      <c r="AS184" s="3">
        <f t="shared" si="39"/>
        <v>-0.38197284561001099</v>
      </c>
      <c r="AT184" s="3">
        <f t="shared" si="40"/>
        <v>0.32051327387109629</v>
      </c>
      <c r="AU184" s="3">
        <f t="shared" si="41"/>
        <v>0.45191237600183642</v>
      </c>
      <c r="AV184" s="3">
        <f t="shared" si="42"/>
        <v>0.21073020174467752</v>
      </c>
      <c r="AW184" s="3">
        <f t="shared" si="43"/>
        <v>-0.45191237600183659</v>
      </c>
      <c r="AX184" s="3">
        <f t="shared" si="44"/>
        <v>0.21073020174467721</v>
      </c>
    </row>
    <row r="185" spans="1:50" x14ac:dyDescent="0.3">
      <c r="A185" s="1">
        <v>45475</v>
      </c>
      <c r="B185">
        <v>0</v>
      </c>
      <c r="C185" t="s">
        <v>738</v>
      </c>
      <c r="D185">
        <v>50</v>
      </c>
      <c r="E185" t="s">
        <v>796</v>
      </c>
      <c r="F185">
        <v>310</v>
      </c>
      <c r="G185">
        <v>10</v>
      </c>
      <c r="H185" t="s">
        <v>368</v>
      </c>
      <c r="I185">
        <v>65</v>
      </c>
      <c r="J185" t="s">
        <v>800</v>
      </c>
      <c r="K185">
        <v>295</v>
      </c>
      <c r="L185">
        <v>20</v>
      </c>
      <c r="M185" t="s">
        <v>205</v>
      </c>
      <c r="N185">
        <v>78</v>
      </c>
      <c r="O185" t="s">
        <v>513</v>
      </c>
      <c r="P185">
        <v>282</v>
      </c>
      <c r="Q185">
        <v>30</v>
      </c>
      <c r="R185" t="s">
        <v>228</v>
      </c>
      <c r="S185">
        <v>90</v>
      </c>
      <c r="T185" t="s">
        <v>282</v>
      </c>
      <c r="U185">
        <v>269</v>
      </c>
      <c r="V185">
        <v>40</v>
      </c>
      <c r="W185" t="s">
        <v>78</v>
      </c>
      <c r="X185">
        <v>104</v>
      </c>
      <c r="Y185" t="s">
        <v>105</v>
      </c>
      <c r="Z185">
        <v>256</v>
      </c>
      <c r="AA185">
        <v>50</v>
      </c>
      <c r="AB185" t="s">
        <v>515</v>
      </c>
      <c r="AC185">
        <v>123</v>
      </c>
      <c r="AD185" t="s">
        <v>319</v>
      </c>
      <c r="AE185">
        <v>237</v>
      </c>
      <c r="AF185">
        <v>60</v>
      </c>
      <c r="AG185" t="s">
        <v>767</v>
      </c>
      <c r="AH185">
        <v>162</v>
      </c>
      <c r="AI185" t="s">
        <v>789</v>
      </c>
      <c r="AJ185">
        <v>198</v>
      </c>
      <c r="AP185" s="2">
        <f t="shared" si="45"/>
        <v>0.50136986301369868</v>
      </c>
      <c r="AQ185" s="3">
        <f t="shared" si="37"/>
        <v>0.38407159750896708</v>
      </c>
      <c r="AR185" s="3">
        <f t="shared" si="38"/>
        <v>0.32227433581544307</v>
      </c>
      <c r="AS185" s="3">
        <f t="shared" si="39"/>
        <v>-0.38407159750896713</v>
      </c>
      <c r="AT185" s="3">
        <f t="shared" si="40"/>
        <v>0.32227433581544301</v>
      </c>
      <c r="AU185" s="3">
        <f t="shared" si="41"/>
        <v>0.45439541103481357</v>
      </c>
      <c r="AV185" s="3">
        <f t="shared" si="42"/>
        <v>0.21188805999602192</v>
      </c>
      <c r="AW185" s="3">
        <f t="shared" si="43"/>
        <v>-0.45439541103481373</v>
      </c>
      <c r="AX185" s="3">
        <f t="shared" si="44"/>
        <v>0.21188805999602162</v>
      </c>
    </row>
    <row r="186" spans="1:50" x14ac:dyDescent="0.3">
      <c r="A186" s="1">
        <v>45476</v>
      </c>
      <c r="B186">
        <v>0</v>
      </c>
      <c r="C186" t="s">
        <v>734</v>
      </c>
      <c r="D186">
        <v>50</v>
      </c>
      <c r="E186" t="s">
        <v>793</v>
      </c>
      <c r="F186">
        <v>310</v>
      </c>
      <c r="G186">
        <v>10</v>
      </c>
      <c r="H186" t="s">
        <v>726</v>
      </c>
      <c r="I186">
        <v>65</v>
      </c>
      <c r="J186" t="s">
        <v>800</v>
      </c>
      <c r="K186">
        <v>295</v>
      </c>
      <c r="L186">
        <v>20</v>
      </c>
      <c r="M186" t="s">
        <v>718</v>
      </c>
      <c r="N186">
        <v>78</v>
      </c>
      <c r="O186" t="s">
        <v>513</v>
      </c>
      <c r="P186">
        <v>282</v>
      </c>
      <c r="Q186">
        <v>30</v>
      </c>
      <c r="R186" t="s">
        <v>228</v>
      </c>
      <c r="S186">
        <v>91</v>
      </c>
      <c r="T186" t="s">
        <v>282</v>
      </c>
      <c r="U186">
        <v>269</v>
      </c>
      <c r="V186">
        <v>40</v>
      </c>
      <c r="W186" t="s">
        <v>74</v>
      </c>
      <c r="X186">
        <v>104</v>
      </c>
      <c r="Y186" t="s">
        <v>105</v>
      </c>
      <c r="Z186">
        <v>256</v>
      </c>
      <c r="AA186">
        <v>50</v>
      </c>
      <c r="AB186" t="s">
        <v>733</v>
      </c>
      <c r="AC186">
        <v>123</v>
      </c>
      <c r="AD186" t="s">
        <v>143</v>
      </c>
      <c r="AE186">
        <v>237</v>
      </c>
      <c r="AF186">
        <v>60</v>
      </c>
      <c r="AG186" t="s">
        <v>763</v>
      </c>
      <c r="AH186">
        <v>163</v>
      </c>
      <c r="AI186" t="s">
        <v>163</v>
      </c>
      <c r="AJ186">
        <v>198</v>
      </c>
      <c r="AP186" s="2">
        <f t="shared" si="45"/>
        <v>0.50410958904109593</v>
      </c>
      <c r="AQ186" s="3">
        <f t="shared" si="37"/>
        <v>0.38617034940792322</v>
      </c>
      <c r="AR186" s="3">
        <f t="shared" si="38"/>
        <v>0.32403539775978973</v>
      </c>
      <c r="AS186" s="3">
        <f t="shared" si="39"/>
        <v>-0.38617034940792327</v>
      </c>
      <c r="AT186" s="3">
        <f t="shared" si="40"/>
        <v>0.32403539775978968</v>
      </c>
      <c r="AU186" s="3">
        <f t="shared" si="41"/>
        <v>0.45687844606779071</v>
      </c>
      <c r="AV186" s="3">
        <f t="shared" si="42"/>
        <v>0.21304591824736632</v>
      </c>
      <c r="AW186" s="3">
        <f t="shared" si="43"/>
        <v>-0.45687844606779088</v>
      </c>
      <c r="AX186" s="3">
        <f t="shared" si="44"/>
        <v>0.21304591824736599</v>
      </c>
    </row>
    <row r="187" spans="1:50" x14ac:dyDescent="0.3">
      <c r="A187" s="1">
        <v>45477</v>
      </c>
      <c r="B187">
        <v>0</v>
      </c>
      <c r="C187" t="s">
        <v>729</v>
      </c>
      <c r="D187">
        <v>50</v>
      </c>
      <c r="E187" t="s">
        <v>793</v>
      </c>
      <c r="F187">
        <v>310</v>
      </c>
      <c r="G187">
        <v>10</v>
      </c>
      <c r="H187" t="s">
        <v>362</v>
      </c>
      <c r="I187">
        <v>66</v>
      </c>
      <c r="J187" t="s">
        <v>508</v>
      </c>
      <c r="K187">
        <v>294</v>
      </c>
      <c r="L187">
        <v>20</v>
      </c>
      <c r="M187" t="s">
        <v>718</v>
      </c>
      <c r="N187">
        <v>78</v>
      </c>
      <c r="O187" t="s">
        <v>797</v>
      </c>
      <c r="P187">
        <v>282</v>
      </c>
      <c r="Q187">
        <v>30</v>
      </c>
      <c r="R187" t="s">
        <v>375</v>
      </c>
      <c r="S187">
        <v>91</v>
      </c>
      <c r="T187" t="s">
        <v>282</v>
      </c>
      <c r="U187">
        <v>269</v>
      </c>
      <c r="V187">
        <v>40</v>
      </c>
      <c r="W187" t="s">
        <v>252</v>
      </c>
      <c r="X187">
        <v>105</v>
      </c>
      <c r="Y187" t="s">
        <v>304</v>
      </c>
      <c r="Z187">
        <v>255</v>
      </c>
      <c r="AA187">
        <v>50</v>
      </c>
      <c r="AB187" t="s">
        <v>168</v>
      </c>
      <c r="AC187">
        <v>123</v>
      </c>
      <c r="AD187" t="s">
        <v>143</v>
      </c>
      <c r="AE187">
        <v>237</v>
      </c>
      <c r="AF187">
        <v>60</v>
      </c>
      <c r="AG187" t="s">
        <v>538</v>
      </c>
      <c r="AH187">
        <v>163</v>
      </c>
      <c r="AI187" t="s">
        <v>804</v>
      </c>
      <c r="AJ187">
        <v>197</v>
      </c>
      <c r="AP187" s="2">
        <f t="shared" si="45"/>
        <v>0.50684931506849318</v>
      </c>
      <c r="AQ187" s="3">
        <f t="shared" si="37"/>
        <v>0.38826910130687931</v>
      </c>
      <c r="AR187" s="3">
        <f t="shared" si="38"/>
        <v>0.3257964597041364</v>
      </c>
      <c r="AS187" s="3">
        <f t="shared" si="39"/>
        <v>-0.38826910130687936</v>
      </c>
      <c r="AT187" s="3">
        <f t="shared" si="40"/>
        <v>0.32579645970413634</v>
      </c>
      <c r="AU187" s="3">
        <f t="shared" si="41"/>
        <v>0.46302988949008539</v>
      </c>
      <c r="AV187" s="3">
        <f t="shared" si="42"/>
        <v>0.20615418895622759</v>
      </c>
      <c r="AW187" s="3">
        <f t="shared" si="43"/>
        <v>-0.4630298894900855</v>
      </c>
      <c r="AX187" s="3">
        <f t="shared" si="44"/>
        <v>0.20615418895622728</v>
      </c>
    </row>
    <row r="188" spans="1:50" x14ac:dyDescent="0.3">
      <c r="A188" s="1">
        <v>45478</v>
      </c>
      <c r="B188">
        <v>0</v>
      </c>
      <c r="C188" t="s">
        <v>724</v>
      </c>
      <c r="D188">
        <v>50</v>
      </c>
      <c r="E188" t="s">
        <v>787</v>
      </c>
      <c r="F188">
        <v>310</v>
      </c>
      <c r="G188">
        <v>10</v>
      </c>
      <c r="H188" t="s">
        <v>362</v>
      </c>
      <c r="I188">
        <v>66</v>
      </c>
      <c r="J188" t="s">
        <v>508</v>
      </c>
      <c r="K188">
        <v>294</v>
      </c>
      <c r="L188">
        <v>20</v>
      </c>
      <c r="M188" t="s">
        <v>200</v>
      </c>
      <c r="N188">
        <v>78</v>
      </c>
      <c r="O188" t="s">
        <v>797</v>
      </c>
      <c r="P188">
        <v>282</v>
      </c>
      <c r="Q188">
        <v>30</v>
      </c>
      <c r="R188" t="s">
        <v>225</v>
      </c>
      <c r="S188">
        <v>91</v>
      </c>
      <c r="T188" t="s">
        <v>282</v>
      </c>
      <c r="U188">
        <v>269</v>
      </c>
      <c r="V188">
        <v>40</v>
      </c>
      <c r="W188" t="s">
        <v>252</v>
      </c>
      <c r="X188">
        <v>105</v>
      </c>
      <c r="Y188" t="s">
        <v>304</v>
      </c>
      <c r="Z188">
        <v>255</v>
      </c>
      <c r="AA188">
        <v>50</v>
      </c>
      <c r="AB188" t="s">
        <v>306</v>
      </c>
      <c r="AC188">
        <v>124</v>
      </c>
      <c r="AD188" t="s">
        <v>143</v>
      </c>
      <c r="AE188">
        <v>237</v>
      </c>
      <c r="AF188">
        <v>60</v>
      </c>
      <c r="AG188" t="s">
        <v>805</v>
      </c>
      <c r="AH188">
        <v>164</v>
      </c>
      <c r="AI188" t="s">
        <v>544</v>
      </c>
      <c r="AJ188">
        <v>195</v>
      </c>
      <c r="AP188" s="2">
        <f t="shared" si="45"/>
        <v>0.50958904109589043</v>
      </c>
      <c r="AQ188" s="3">
        <f t="shared" si="37"/>
        <v>0.39036785320583539</v>
      </c>
      <c r="AR188" s="3">
        <f t="shared" si="38"/>
        <v>0.32755752164848306</v>
      </c>
      <c r="AS188" s="3">
        <f t="shared" si="39"/>
        <v>-0.39036785320583545</v>
      </c>
      <c r="AT188" s="3">
        <f t="shared" si="40"/>
        <v>0.32755752164848301</v>
      </c>
      <c r="AU188" s="3">
        <f t="shared" si="41"/>
        <v>0.46553275375759934</v>
      </c>
      <c r="AV188" s="3">
        <f t="shared" si="42"/>
        <v>0.20726853592355857</v>
      </c>
      <c r="AW188" s="3">
        <f t="shared" si="43"/>
        <v>-0.46553275375759945</v>
      </c>
      <c r="AX188" s="3">
        <f t="shared" si="44"/>
        <v>0.20726853592355823</v>
      </c>
    </row>
    <row r="189" spans="1:50" x14ac:dyDescent="0.3">
      <c r="A189" s="1">
        <v>45479</v>
      </c>
      <c r="B189">
        <v>0</v>
      </c>
      <c r="C189" t="s">
        <v>724</v>
      </c>
      <c r="D189">
        <v>50</v>
      </c>
      <c r="E189" t="s">
        <v>787</v>
      </c>
      <c r="F189">
        <v>309</v>
      </c>
      <c r="G189">
        <v>10</v>
      </c>
      <c r="H189" t="s">
        <v>713</v>
      </c>
      <c r="I189">
        <v>66</v>
      </c>
      <c r="J189" t="s">
        <v>791</v>
      </c>
      <c r="K189">
        <v>294</v>
      </c>
      <c r="L189">
        <v>20</v>
      </c>
      <c r="M189" t="s">
        <v>710</v>
      </c>
      <c r="N189">
        <v>79</v>
      </c>
      <c r="O189" t="s">
        <v>797</v>
      </c>
      <c r="P189">
        <v>281</v>
      </c>
      <c r="Q189">
        <v>30</v>
      </c>
      <c r="R189" t="s">
        <v>225</v>
      </c>
      <c r="S189">
        <v>91</v>
      </c>
      <c r="T189" t="s">
        <v>510</v>
      </c>
      <c r="U189">
        <v>269</v>
      </c>
      <c r="V189">
        <v>40</v>
      </c>
      <c r="W189" t="s">
        <v>70</v>
      </c>
      <c r="X189">
        <v>105</v>
      </c>
      <c r="Y189" t="s">
        <v>304</v>
      </c>
      <c r="Z189">
        <v>255</v>
      </c>
      <c r="AA189">
        <v>50</v>
      </c>
      <c r="AB189" t="s">
        <v>720</v>
      </c>
      <c r="AC189">
        <v>124</v>
      </c>
      <c r="AD189" t="s">
        <v>312</v>
      </c>
      <c r="AE189">
        <v>236</v>
      </c>
      <c r="AF189">
        <v>60</v>
      </c>
      <c r="AG189" t="s">
        <v>806</v>
      </c>
      <c r="AH189">
        <v>166</v>
      </c>
      <c r="AI189" t="s">
        <v>807</v>
      </c>
      <c r="AJ189">
        <v>194</v>
      </c>
      <c r="AP189" s="2">
        <f t="shared" si="45"/>
        <v>0.51232876712328768</v>
      </c>
      <c r="AQ189" s="3">
        <f t="shared" si="37"/>
        <v>0.39246660510479148</v>
      </c>
      <c r="AR189" s="3">
        <f t="shared" si="38"/>
        <v>0.32931858359282978</v>
      </c>
      <c r="AS189" s="3">
        <f t="shared" si="39"/>
        <v>-0.39815423230809216</v>
      </c>
      <c r="AT189" s="3">
        <f t="shared" si="40"/>
        <v>0.3224189400721082</v>
      </c>
      <c r="AU189" s="3">
        <f t="shared" si="41"/>
        <v>0.46803561802511334</v>
      </c>
      <c r="AV189" s="3">
        <f t="shared" si="42"/>
        <v>0.20838288289088952</v>
      </c>
      <c r="AW189" s="3">
        <f t="shared" si="43"/>
        <v>-0.46803561802511345</v>
      </c>
      <c r="AX189" s="3">
        <f t="shared" si="44"/>
        <v>0.20838288289088919</v>
      </c>
    </row>
    <row r="190" spans="1:50" x14ac:dyDescent="0.3">
      <c r="A190" s="1">
        <v>45480</v>
      </c>
      <c r="B190">
        <v>0</v>
      </c>
      <c r="C190" t="s">
        <v>721</v>
      </c>
      <c r="D190">
        <v>51</v>
      </c>
      <c r="E190" t="s">
        <v>783</v>
      </c>
      <c r="F190">
        <v>309</v>
      </c>
      <c r="G190">
        <v>10</v>
      </c>
      <c r="H190" t="s">
        <v>358</v>
      </c>
      <c r="I190">
        <v>66</v>
      </c>
      <c r="J190" t="s">
        <v>791</v>
      </c>
      <c r="K190">
        <v>294</v>
      </c>
      <c r="L190">
        <v>20</v>
      </c>
      <c r="M190" t="s">
        <v>710</v>
      </c>
      <c r="N190">
        <v>79</v>
      </c>
      <c r="O190" t="s">
        <v>509</v>
      </c>
      <c r="P190">
        <v>281</v>
      </c>
      <c r="Q190">
        <v>30</v>
      </c>
      <c r="R190" t="s">
        <v>371</v>
      </c>
      <c r="S190">
        <v>91</v>
      </c>
      <c r="T190" t="s">
        <v>510</v>
      </c>
      <c r="U190">
        <v>269</v>
      </c>
      <c r="V190">
        <v>40</v>
      </c>
      <c r="W190" t="s">
        <v>393</v>
      </c>
      <c r="X190">
        <v>105</v>
      </c>
      <c r="Y190" t="s">
        <v>101</v>
      </c>
      <c r="Z190">
        <v>255</v>
      </c>
      <c r="AA190">
        <v>50</v>
      </c>
      <c r="AB190" t="s">
        <v>720</v>
      </c>
      <c r="AC190">
        <v>124</v>
      </c>
      <c r="AD190" t="s">
        <v>312</v>
      </c>
      <c r="AE190">
        <v>236</v>
      </c>
      <c r="AF190">
        <v>60</v>
      </c>
      <c r="AG190" t="s">
        <v>746</v>
      </c>
      <c r="AH190">
        <v>167</v>
      </c>
      <c r="AI190" t="s">
        <v>768</v>
      </c>
      <c r="AJ190">
        <v>193</v>
      </c>
      <c r="AP190" s="2">
        <f t="shared" si="45"/>
        <v>0.51506849315068493</v>
      </c>
      <c r="AQ190" s="3">
        <f t="shared" si="37"/>
        <v>0.40028339932578222</v>
      </c>
      <c r="AR190" s="3">
        <f t="shared" si="38"/>
        <v>0.32414310552703957</v>
      </c>
      <c r="AS190" s="3">
        <f t="shared" si="39"/>
        <v>-0.4002833993257825</v>
      </c>
      <c r="AT190" s="3">
        <f t="shared" si="40"/>
        <v>0.32414310552703923</v>
      </c>
      <c r="AU190" s="3">
        <f t="shared" si="41"/>
        <v>0.47053848229262729</v>
      </c>
      <c r="AV190" s="3">
        <f t="shared" si="42"/>
        <v>0.20949722985822047</v>
      </c>
      <c r="AW190" s="3">
        <f t="shared" si="43"/>
        <v>-0.4705384822926274</v>
      </c>
      <c r="AX190" s="3">
        <f t="shared" si="44"/>
        <v>0.20949722985822014</v>
      </c>
    </row>
    <row r="191" spans="1:50" x14ac:dyDescent="0.3">
      <c r="A191" s="1">
        <v>45481</v>
      </c>
      <c r="B191">
        <v>0</v>
      </c>
      <c r="C191" t="s">
        <v>716</v>
      </c>
      <c r="D191">
        <v>51</v>
      </c>
      <c r="E191" t="s">
        <v>776</v>
      </c>
      <c r="F191">
        <v>309</v>
      </c>
      <c r="G191">
        <v>10</v>
      </c>
      <c r="H191" t="s">
        <v>482</v>
      </c>
      <c r="I191">
        <v>66</v>
      </c>
      <c r="J191" t="s">
        <v>503</v>
      </c>
      <c r="K191">
        <v>294</v>
      </c>
      <c r="L191">
        <v>20</v>
      </c>
      <c r="M191" t="s">
        <v>194</v>
      </c>
      <c r="N191">
        <v>79</v>
      </c>
      <c r="O191" t="s">
        <v>509</v>
      </c>
      <c r="P191">
        <v>281</v>
      </c>
      <c r="Q191">
        <v>30</v>
      </c>
      <c r="R191" t="s">
        <v>220</v>
      </c>
      <c r="S191">
        <v>92</v>
      </c>
      <c r="T191" t="s">
        <v>510</v>
      </c>
      <c r="U191">
        <v>269</v>
      </c>
      <c r="V191">
        <v>40</v>
      </c>
      <c r="W191" t="s">
        <v>66</v>
      </c>
      <c r="X191">
        <v>106</v>
      </c>
      <c r="Y191" t="s">
        <v>101</v>
      </c>
      <c r="Z191">
        <v>254</v>
      </c>
      <c r="AA191">
        <v>50</v>
      </c>
      <c r="AB191" t="s">
        <v>714</v>
      </c>
      <c r="AC191">
        <v>124</v>
      </c>
      <c r="AD191" t="s">
        <v>785</v>
      </c>
      <c r="AE191">
        <v>236</v>
      </c>
      <c r="AF191">
        <v>60</v>
      </c>
      <c r="AG191" t="s">
        <v>808</v>
      </c>
      <c r="AH191">
        <v>169</v>
      </c>
      <c r="AI191" t="s">
        <v>764</v>
      </c>
      <c r="AJ191">
        <v>192</v>
      </c>
      <c r="AP191" s="2">
        <f t="shared" si="45"/>
        <v>0.51780821917808217</v>
      </c>
      <c r="AQ191" s="3">
        <f t="shared" si="37"/>
        <v>0.40241256634347256</v>
      </c>
      <c r="AR191" s="3">
        <f t="shared" si="38"/>
        <v>0.32586727098197066</v>
      </c>
      <c r="AS191" s="3">
        <f t="shared" si="39"/>
        <v>-0.40241256634347283</v>
      </c>
      <c r="AT191" s="3">
        <f t="shared" si="40"/>
        <v>0.32586727098197027</v>
      </c>
      <c r="AU191" s="3">
        <f t="shared" si="41"/>
        <v>0.47304134656014124</v>
      </c>
      <c r="AV191" s="3">
        <f t="shared" si="42"/>
        <v>0.21061157682555143</v>
      </c>
      <c r="AW191" s="3">
        <f t="shared" si="43"/>
        <v>-0.47304134656014135</v>
      </c>
      <c r="AX191" s="3">
        <f t="shared" si="44"/>
        <v>0.21061157682555109</v>
      </c>
    </row>
    <row r="192" spans="1:50" x14ac:dyDescent="0.3">
      <c r="A192" s="1">
        <v>45482</v>
      </c>
      <c r="B192">
        <v>0</v>
      </c>
      <c r="C192" t="s">
        <v>711</v>
      </c>
      <c r="D192">
        <v>51</v>
      </c>
      <c r="E192" t="s">
        <v>776</v>
      </c>
      <c r="F192">
        <v>309</v>
      </c>
      <c r="G192">
        <v>10</v>
      </c>
      <c r="H192" t="s">
        <v>482</v>
      </c>
      <c r="I192">
        <v>66</v>
      </c>
      <c r="J192" t="s">
        <v>503</v>
      </c>
      <c r="K192">
        <v>293</v>
      </c>
      <c r="L192">
        <v>20</v>
      </c>
      <c r="M192" t="s">
        <v>699</v>
      </c>
      <c r="N192">
        <v>79</v>
      </c>
      <c r="O192" t="s">
        <v>504</v>
      </c>
      <c r="P192">
        <v>281</v>
      </c>
      <c r="Q192">
        <v>30</v>
      </c>
      <c r="R192" t="s">
        <v>220</v>
      </c>
      <c r="S192">
        <v>92</v>
      </c>
      <c r="T192" t="s">
        <v>276</v>
      </c>
      <c r="U192">
        <v>268</v>
      </c>
      <c r="V192">
        <v>40</v>
      </c>
      <c r="W192" t="s">
        <v>66</v>
      </c>
      <c r="X192">
        <v>106</v>
      </c>
      <c r="Y192" t="s">
        <v>296</v>
      </c>
      <c r="Z192">
        <v>254</v>
      </c>
      <c r="AA192">
        <v>50</v>
      </c>
      <c r="AB192" t="s">
        <v>506</v>
      </c>
      <c r="AC192">
        <v>125</v>
      </c>
      <c r="AD192" t="s">
        <v>137</v>
      </c>
      <c r="AE192">
        <v>235</v>
      </c>
      <c r="AF192">
        <v>60</v>
      </c>
      <c r="AG192" t="s">
        <v>809</v>
      </c>
      <c r="AH192">
        <v>171</v>
      </c>
      <c r="AI192" t="s">
        <v>145</v>
      </c>
      <c r="AJ192">
        <v>189</v>
      </c>
      <c r="AP192" s="2">
        <f t="shared" si="45"/>
        <v>0.52054794520547942</v>
      </c>
      <c r="AQ192" s="3">
        <f t="shared" si="37"/>
        <v>0.40454173336116284</v>
      </c>
      <c r="AR192" s="3">
        <f t="shared" si="38"/>
        <v>0.3275914364369017</v>
      </c>
      <c r="AS192" s="3">
        <f t="shared" si="39"/>
        <v>-0.40454173336116317</v>
      </c>
      <c r="AT192" s="3">
        <f t="shared" si="40"/>
        <v>0.32759143643690136</v>
      </c>
      <c r="AU192" s="3">
        <f t="shared" si="41"/>
        <v>0.47554421082765524</v>
      </c>
      <c r="AV192" s="3">
        <f t="shared" si="42"/>
        <v>0.21172592379288238</v>
      </c>
      <c r="AW192" s="3">
        <f t="shared" si="43"/>
        <v>-0.47916691001633888</v>
      </c>
      <c r="AX192" s="3">
        <f t="shared" si="44"/>
        <v>0.20339428606290949</v>
      </c>
    </row>
    <row r="193" spans="1:50" x14ac:dyDescent="0.3">
      <c r="A193" s="1">
        <v>45483</v>
      </c>
      <c r="B193">
        <v>0</v>
      </c>
      <c r="C193" t="s">
        <v>707</v>
      </c>
      <c r="D193">
        <v>51</v>
      </c>
      <c r="E193" t="s">
        <v>774</v>
      </c>
      <c r="F193">
        <v>308</v>
      </c>
      <c r="G193">
        <v>10</v>
      </c>
      <c r="H193" t="s">
        <v>353</v>
      </c>
      <c r="I193">
        <v>67</v>
      </c>
      <c r="J193" t="s">
        <v>780</v>
      </c>
      <c r="K193">
        <v>293</v>
      </c>
      <c r="L193">
        <v>20</v>
      </c>
      <c r="M193" t="s">
        <v>188</v>
      </c>
      <c r="N193">
        <v>79</v>
      </c>
      <c r="O193" t="s">
        <v>504</v>
      </c>
      <c r="P193">
        <v>281</v>
      </c>
      <c r="Q193">
        <v>30</v>
      </c>
      <c r="R193" t="s">
        <v>694</v>
      </c>
      <c r="S193">
        <v>92</v>
      </c>
      <c r="T193" t="s">
        <v>276</v>
      </c>
      <c r="U193">
        <v>268</v>
      </c>
      <c r="V193">
        <v>40</v>
      </c>
      <c r="W193" t="s">
        <v>249</v>
      </c>
      <c r="X193">
        <v>106</v>
      </c>
      <c r="Y193" t="s">
        <v>296</v>
      </c>
      <c r="Z193">
        <v>254</v>
      </c>
      <c r="AA193">
        <v>50</v>
      </c>
      <c r="AB193" t="s">
        <v>162</v>
      </c>
      <c r="AC193">
        <v>125</v>
      </c>
      <c r="AD193" t="s">
        <v>137</v>
      </c>
      <c r="AE193">
        <v>235</v>
      </c>
      <c r="AF193">
        <v>60</v>
      </c>
      <c r="AG193" t="s">
        <v>415</v>
      </c>
      <c r="AH193">
        <v>173</v>
      </c>
      <c r="AI193" t="s">
        <v>810</v>
      </c>
      <c r="AJ193">
        <v>187</v>
      </c>
      <c r="AP193" s="2">
        <f t="shared" si="45"/>
        <v>0.52328767123287667</v>
      </c>
      <c r="AQ193" s="3">
        <f t="shared" si="37"/>
        <v>0.40667090037885317</v>
      </c>
      <c r="AR193" s="3">
        <f t="shared" si="38"/>
        <v>0.32931560189183273</v>
      </c>
      <c r="AS193" s="3">
        <f t="shared" si="39"/>
        <v>-0.4123563121613259</v>
      </c>
      <c r="AT193" s="3">
        <f t="shared" si="40"/>
        <v>0.32216805969096068</v>
      </c>
      <c r="AU193" s="3">
        <f t="shared" si="41"/>
        <v>0.48168884112168792</v>
      </c>
      <c r="AV193" s="3">
        <f t="shared" si="42"/>
        <v>0.20446478230534595</v>
      </c>
      <c r="AW193" s="3">
        <f t="shared" si="43"/>
        <v>-0.48168884112168797</v>
      </c>
      <c r="AX193" s="3">
        <f t="shared" si="44"/>
        <v>0.20446478230534584</v>
      </c>
    </row>
    <row r="194" spans="1:50" x14ac:dyDescent="0.3">
      <c r="A194" s="1">
        <v>45484</v>
      </c>
      <c r="B194">
        <v>0</v>
      </c>
      <c r="C194" t="s">
        <v>700</v>
      </c>
      <c r="D194">
        <v>52</v>
      </c>
      <c r="E194" t="s">
        <v>770</v>
      </c>
      <c r="F194">
        <v>308</v>
      </c>
      <c r="G194">
        <v>10</v>
      </c>
      <c r="H194" t="s">
        <v>479</v>
      </c>
      <c r="I194">
        <v>67</v>
      </c>
      <c r="J194" t="s">
        <v>780</v>
      </c>
      <c r="K194">
        <v>293</v>
      </c>
      <c r="L194">
        <v>20</v>
      </c>
      <c r="M194" t="s">
        <v>188</v>
      </c>
      <c r="N194">
        <v>79</v>
      </c>
      <c r="O194" t="s">
        <v>781</v>
      </c>
      <c r="P194">
        <v>280</v>
      </c>
      <c r="Q194">
        <v>30</v>
      </c>
      <c r="R194" t="s">
        <v>365</v>
      </c>
      <c r="S194">
        <v>92</v>
      </c>
      <c r="T194" t="s">
        <v>505</v>
      </c>
      <c r="U194">
        <v>268</v>
      </c>
      <c r="V194">
        <v>40</v>
      </c>
      <c r="W194" t="s">
        <v>62</v>
      </c>
      <c r="X194">
        <v>106</v>
      </c>
      <c r="Y194" t="s">
        <v>97</v>
      </c>
      <c r="Z194">
        <v>254</v>
      </c>
      <c r="AA194">
        <v>50</v>
      </c>
      <c r="AB194" t="s">
        <v>702</v>
      </c>
      <c r="AC194">
        <v>125</v>
      </c>
      <c r="AD194" t="s">
        <v>305</v>
      </c>
      <c r="AE194">
        <v>235</v>
      </c>
      <c r="AF194">
        <v>60</v>
      </c>
      <c r="AG194" t="s">
        <v>127</v>
      </c>
      <c r="AH194">
        <v>179</v>
      </c>
      <c r="AI194" t="s">
        <v>811</v>
      </c>
      <c r="AJ194">
        <v>181</v>
      </c>
      <c r="AP194" s="2">
        <f t="shared" si="45"/>
        <v>0.52602739726027392</v>
      </c>
      <c r="AQ194" s="3">
        <f t="shared" si="37"/>
        <v>0.41451524573285092</v>
      </c>
      <c r="AR194" s="3">
        <f t="shared" si="38"/>
        <v>0.32385480345897638</v>
      </c>
      <c r="AS194" s="3">
        <f t="shared" si="39"/>
        <v>-0.41451524573285115</v>
      </c>
      <c r="AT194" s="3">
        <f t="shared" si="40"/>
        <v>0.32385480345897616</v>
      </c>
      <c r="AU194" s="3">
        <f t="shared" si="41"/>
        <v>0.48421077222703707</v>
      </c>
      <c r="AV194" s="3">
        <f t="shared" si="42"/>
        <v>0.20553527854778231</v>
      </c>
      <c r="AW194" s="3">
        <f t="shared" si="43"/>
        <v>-0.48421077222703712</v>
      </c>
      <c r="AX194" s="3">
        <f t="shared" si="44"/>
        <v>0.2055352785477822</v>
      </c>
    </row>
    <row r="195" spans="1:50" x14ac:dyDescent="0.3">
      <c r="A195" s="1">
        <v>45485</v>
      </c>
      <c r="B195">
        <v>0</v>
      </c>
      <c r="C195" t="s">
        <v>696</v>
      </c>
      <c r="D195">
        <v>52</v>
      </c>
      <c r="E195" t="s">
        <v>766</v>
      </c>
      <c r="F195">
        <v>308</v>
      </c>
      <c r="G195">
        <v>10</v>
      </c>
      <c r="H195" t="s">
        <v>692</v>
      </c>
      <c r="I195">
        <v>67</v>
      </c>
      <c r="J195" t="s">
        <v>497</v>
      </c>
      <c r="K195">
        <v>293</v>
      </c>
      <c r="L195">
        <v>20</v>
      </c>
      <c r="M195" t="s">
        <v>355</v>
      </c>
      <c r="N195">
        <v>80</v>
      </c>
      <c r="O195" t="s">
        <v>781</v>
      </c>
      <c r="P195">
        <v>280</v>
      </c>
      <c r="Q195">
        <v>30</v>
      </c>
      <c r="R195" t="s">
        <v>216</v>
      </c>
      <c r="S195">
        <v>92</v>
      </c>
      <c r="T195" t="s">
        <v>272</v>
      </c>
      <c r="U195">
        <v>267</v>
      </c>
      <c r="V195">
        <v>40</v>
      </c>
      <c r="W195" t="s">
        <v>58</v>
      </c>
      <c r="X195">
        <v>107</v>
      </c>
      <c r="Y195" t="s">
        <v>289</v>
      </c>
      <c r="Z195">
        <v>253</v>
      </c>
      <c r="AA195">
        <v>50</v>
      </c>
      <c r="AB195" t="s">
        <v>299</v>
      </c>
      <c r="AC195">
        <v>126</v>
      </c>
      <c r="AD195" t="s">
        <v>131</v>
      </c>
      <c r="AE195">
        <v>234</v>
      </c>
      <c r="AP195" s="2">
        <f t="shared" si="45"/>
        <v>0.52876712328767128</v>
      </c>
      <c r="AQ195" s="3">
        <f t="shared" ref="AQ195:AQ258" si="46">$AP195*SIN(D195/180*PI())</f>
        <v>0.41667417930437628</v>
      </c>
      <c r="AR195" s="3">
        <f t="shared" ref="AR195:AR258" si="47">$AP195*COS(D195/180*PI())</f>
        <v>0.32554154722699197</v>
      </c>
      <c r="AS195" s="3">
        <f t="shared" ref="AS195:AS258" si="48">$AP195*SIN(F195/180*PI())</f>
        <v>-0.4166741793043765</v>
      </c>
      <c r="AT195" s="3">
        <f t="shared" ref="AT195:AT258" si="49">$AP195*COS(F195/180*PI())</f>
        <v>0.32554154722699169</v>
      </c>
      <c r="AU195" s="3">
        <f t="shared" ref="AU195:AU258" si="50">$AP195*SIN(I195/180*PI())</f>
        <v>0.48673270333238633</v>
      </c>
      <c r="AV195" s="3">
        <f t="shared" ref="AV195:AV258" si="51">$AP195*COS(I195/180*PI())</f>
        <v>0.20660577479021872</v>
      </c>
      <c r="AW195" s="3">
        <f t="shared" ref="AW195:AW258" si="52">$AP195*SIN(K195/180*PI())</f>
        <v>-0.48673270333238638</v>
      </c>
      <c r="AX195" s="3">
        <f t="shared" ref="AX195:AX258" si="53">$AP195*COS(K195/180*PI())</f>
        <v>0.2066057747902186</v>
      </c>
    </row>
    <row r="196" spans="1:50" x14ac:dyDescent="0.3">
      <c r="A196" s="1">
        <v>45486</v>
      </c>
      <c r="B196">
        <v>0</v>
      </c>
      <c r="C196" t="s">
        <v>812</v>
      </c>
      <c r="D196">
        <v>52</v>
      </c>
      <c r="E196" t="s">
        <v>759</v>
      </c>
      <c r="F196">
        <v>308</v>
      </c>
      <c r="G196">
        <v>10</v>
      </c>
      <c r="H196" t="s">
        <v>347</v>
      </c>
      <c r="I196">
        <v>67</v>
      </c>
      <c r="J196" t="s">
        <v>491</v>
      </c>
      <c r="K196">
        <v>292</v>
      </c>
      <c r="L196">
        <v>20</v>
      </c>
      <c r="M196" t="s">
        <v>182</v>
      </c>
      <c r="N196">
        <v>80</v>
      </c>
      <c r="O196" t="s">
        <v>498</v>
      </c>
      <c r="P196">
        <v>280</v>
      </c>
      <c r="Q196">
        <v>30</v>
      </c>
      <c r="R196" t="s">
        <v>476</v>
      </c>
      <c r="S196">
        <v>93</v>
      </c>
      <c r="T196" t="s">
        <v>272</v>
      </c>
      <c r="U196">
        <v>267</v>
      </c>
      <c r="V196">
        <v>40</v>
      </c>
      <c r="W196" t="s">
        <v>245</v>
      </c>
      <c r="X196">
        <v>107</v>
      </c>
      <c r="Y196" t="s">
        <v>289</v>
      </c>
      <c r="Z196">
        <v>253</v>
      </c>
      <c r="AA196">
        <v>50</v>
      </c>
      <c r="AB196" t="s">
        <v>500</v>
      </c>
      <c r="AC196">
        <v>126</v>
      </c>
      <c r="AD196" t="s">
        <v>298</v>
      </c>
      <c r="AE196">
        <v>234</v>
      </c>
      <c r="AP196" s="2">
        <f t="shared" si="45"/>
        <v>0.53150684931506853</v>
      </c>
      <c r="AQ196" s="3">
        <f t="shared" si="46"/>
        <v>0.41883311287590153</v>
      </c>
      <c r="AR196" s="3">
        <f t="shared" si="47"/>
        <v>0.32722829099500744</v>
      </c>
      <c r="AS196" s="3">
        <f t="shared" si="48"/>
        <v>-0.41883311287590175</v>
      </c>
      <c r="AT196" s="3">
        <f t="shared" si="49"/>
        <v>0.32722829099500722</v>
      </c>
      <c r="AU196" s="3">
        <f t="shared" si="50"/>
        <v>0.48925463443773548</v>
      </c>
      <c r="AV196" s="3">
        <f t="shared" si="51"/>
        <v>0.2076762710326551</v>
      </c>
      <c r="AW196" s="3">
        <f t="shared" si="52"/>
        <v>-0.49280456927659388</v>
      </c>
      <c r="AX196" s="3">
        <f t="shared" si="53"/>
        <v>0.19910597019914225</v>
      </c>
    </row>
    <row r="197" spans="1:50" x14ac:dyDescent="0.3">
      <c r="A197" s="1">
        <v>45487</v>
      </c>
      <c r="B197">
        <v>0</v>
      </c>
      <c r="C197" t="s">
        <v>690</v>
      </c>
      <c r="D197">
        <v>52</v>
      </c>
      <c r="E197" t="s">
        <v>754</v>
      </c>
      <c r="F197">
        <v>307</v>
      </c>
      <c r="G197">
        <v>10</v>
      </c>
      <c r="H197" t="s">
        <v>685</v>
      </c>
      <c r="I197">
        <v>68</v>
      </c>
      <c r="J197" t="s">
        <v>491</v>
      </c>
      <c r="K197">
        <v>292</v>
      </c>
      <c r="L197">
        <v>20</v>
      </c>
      <c r="M197" t="s">
        <v>349</v>
      </c>
      <c r="N197">
        <v>80</v>
      </c>
      <c r="O197" t="s">
        <v>498</v>
      </c>
      <c r="P197">
        <v>280</v>
      </c>
      <c r="Q197">
        <v>30</v>
      </c>
      <c r="R197" t="s">
        <v>476</v>
      </c>
      <c r="S197">
        <v>93</v>
      </c>
      <c r="T197" t="s">
        <v>771</v>
      </c>
      <c r="U197">
        <v>267</v>
      </c>
      <c r="V197">
        <v>40</v>
      </c>
      <c r="W197" t="s">
        <v>54</v>
      </c>
      <c r="X197">
        <v>107</v>
      </c>
      <c r="Y197" t="s">
        <v>93</v>
      </c>
      <c r="Z197">
        <v>253</v>
      </c>
      <c r="AA197">
        <v>50</v>
      </c>
      <c r="AB197" t="s">
        <v>156</v>
      </c>
      <c r="AC197">
        <v>127</v>
      </c>
      <c r="AD197" t="s">
        <v>762</v>
      </c>
      <c r="AE197">
        <v>233</v>
      </c>
      <c r="AP197" s="2">
        <f t="shared" si="45"/>
        <v>0.53424657534246578</v>
      </c>
      <c r="AQ197" s="3">
        <f t="shared" si="46"/>
        <v>0.42099204644742677</v>
      </c>
      <c r="AR197" s="3">
        <f t="shared" si="47"/>
        <v>0.32891503476302292</v>
      </c>
      <c r="AS197" s="3">
        <f t="shared" si="48"/>
        <v>-0.42666828618964975</v>
      </c>
      <c r="AT197" s="3">
        <f t="shared" si="49"/>
        <v>0.32151761510862836</v>
      </c>
      <c r="AU197" s="3">
        <f t="shared" si="50"/>
        <v>0.49534479901513295</v>
      </c>
      <c r="AV197" s="3">
        <f t="shared" si="51"/>
        <v>0.20013228963315857</v>
      </c>
      <c r="AW197" s="3">
        <f t="shared" si="52"/>
        <v>-0.49534479901513301</v>
      </c>
      <c r="AX197" s="3">
        <f t="shared" si="53"/>
        <v>0.20013228963315846</v>
      </c>
    </row>
    <row r="198" spans="1:50" x14ac:dyDescent="0.3">
      <c r="A198" s="1">
        <v>45488</v>
      </c>
      <c r="B198">
        <v>0</v>
      </c>
      <c r="C198" t="s">
        <v>688</v>
      </c>
      <c r="D198">
        <v>53</v>
      </c>
      <c r="E198" t="s">
        <v>748</v>
      </c>
      <c r="F198">
        <v>307</v>
      </c>
      <c r="G198">
        <v>10</v>
      </c>
      <c r="H198" t="s">
        <v>340</v>
      </c>
      <c r="I198">
        <v>68</v>
      </c>
      <c r="J198" t="s">
        <v>760</v>
      </c>
      <c r="K198">
        <v>292</v>
      </c>
      <c r="L198">
        <v>20</v>
      </c>
      <c r="M198" t="s">
        <v>176</v>
      </c>
      <c r="N198">
        <v>81</v>
      </c>
      <c r="O198" t="s">
        <v>492</v>
      </c>
      <c r="P198">
        <v>279</v>
      </c>
      <c r="Q198">
        <v>30</v>
      </c>
      <c r="R198" t="s">
        <v>212</v>
      </c>
      <c r="S198">
        <v>93</v>
      </c>
      <c r="T198" t="s">
        <v>771</v>
      </c>
      <c r="U198">
        <v>267</v>
      </c>
      <c r="V198">
        <v>40</v>
      </c>
      <c r="W198" t="s">
        <v>384</v>
      </c>
      <c r="X198">
        <v>108</v>
      </c>
      <c r="Y198" t="s">
        <v>89</v>
      </c>
      <c r="Z198">
        <v>252</v>
      </c>
      <c r="AA198">
        <v>50</v>
      </c>
      <c r="AB198" t="s">
        <v>494</v>
      </c>
      <c r="AC198">
        <v>127</v>
      </c>
      <c r="AD198" t="s">
        <v>125</v>
      </c>
      <c r="AE198">
        <v>233</v>
      </c>
      <c r="AP198" s="2">
        <f t="shared" si="45"/>
        <v>0.53698630136986303</v>
      </c>
      <c r="AQ198" s="3">
        <f t="shared" si="46"/>
        <v>0.42885632868292983</v>
      </c>
      <c r="AR198" s="3">
        <f t="shared" si="47"/>
        <v>0.32316642339123697</v>
      </c>
      <c r="AS198" s="3">
        <f t="shared" si="48"/>
        <v>-0.42885632868293</v>
      </c>
      <c r="AT198" s="3">
        <f t="shared" si="49"/>
        <v>0.32316642339123669</v>
      </c>
      <c r="AU198" s="3">
        <f t="shared" si="50"/>
        <v>0.49788502875367213</v>
      </c>
      <c r="AV198" s="3">
        <f t="shared" si="51"/>
        <v>0.20115860906717475</v>
      </c>
      <c r="AW198" s="3">
        <f t="shared" si="52"/>
        <v>-0.49788502875367219</v>
      </c>
      <c r="AX198" s="3">
        <f t="shared" si="53"/>
        <v>0.20115860906717464</v>
      </c>
    </row>
    <row r="199" spans="1:50" x14ac:dyDescent="0.3">
      <c r="A199" s="1">
        <v>45489</v>
      </c>
      <c r="B199">
        <v>0</v>
      </c>
      <c r="C199" t="s">
        <v>683</v>
      </c>
      <c r="D199">
        <v>53</v>
      </c>
      <c r="E199" t="s">
        <v>743</v>
      </c>
      <c r="F199">
        <v>307</v>
      </c>
      <c r="G199">
        <v>10</v>
      </c>
      <c r="H199" t="s">
        <v>679</v>
      </c>
      <c r="I199">
        <v>68</v>
      </c>
      <c r="J199" t="s">
        <v>487</v>
      </c>
      <c r="K199">
        <v>292</v>
      </c>
      <c r="L199">
        <v>20</v>
      </c>
      <c r="M199" t="s">
        <v>342</v>
      </c>
      <c r="N199">
        <v>81</v>
      </c>
      <c r="O199" t="s">
        <v>761</v>
      </c>
      <c r="P199">
        <v>279</v>
      </c>
      <c r="Q199">
        <v>30</v>
      </c>
      <c r="R199" t="s">
        <v>675</v>
      </c>
      <c r="S199">
        <v>93</v>
      </c>
      <c r="T199" t="s">
        <v>267</v>
      </c>
      <c r="U199">
        <v>266</v>
      </c>
      <c r="V199">
        <v>40</v>
      </c>
      <c r="W199" t="s">
        <v>384</v>
      </c>
      <c r="X199">
        <v>108</v>
      </c>
      <c r="Y199" t="s">
        <v>89</v>
      </c>
      <c r="Z199">
        <v>252</v>
      </c>
      <c r="AA199">
        <v>50</v>
      </c>
      <c r="AB199" t="s">
        <v>687</v>
      </c>
      <c r="AC199">
        <v>128</v>
      </c>
      <c r="AD199" t="s">
        <v>290</v>
      </c>
      <c r="AE199">
        <v>232</v>
      </c>
      <c r="AP199" s="2">
        <f t="shared" si="45"/>
        <v>0.53972602739726028</v>
      </c>
      <c r="AQ199" s="3">
        <f t="shared" si="46"/>
        <v>0.43104437117621008</v>
      </c>
      <c r="AR199" s="3">
        <f t="shared" si="47"/>
        <v>0.32481523167384529</v>
      </c>
      <c r="AS199" s="3">
        <f t="shared" si="48"/>
        <v>-0.43104437117621025</v>
      </c>
      <c r="AT199" s="3">
        <f t="shared" si="49"/>
        <v>0.32481523167384507</v>
      </c>
      <c r="AU199" s="3">
        <f t="shared" si="50"/>
        <v>0.5004252584922112</v>
      </c>
      <c r="AV199" s="3">
        <f t="shared" si="51"/>
        <v>0.20218492850119096</v>
      </c>
      <c r="AW199" s="3">
        <f t="shared" si="52"/>
        <v>-0.50042525849221131</v>
      </c>
      <c r="AX199" s="3">
        <f t="shared" si="53"/>
        <v>0.20218492850119085</v>
      </c>
    </row>
    <row r="200" spans="1:50" x14ac:dyDescent="0.3">
      <c r="A200" s="1">
        <v>45490</v>
      </c>
      <c r="B200">
        <v>0</v>
      </c>
      <c r="C200" t="s">
        <v>680</v>
      </c>
      <c r="D200">
        <v>53</v>
      </c>
      <c r="E200" t="s">
        <v>739</v>
      </c>
      <c r="F200">
        <v>306</v>
      </c>
      <c r="G200">
        <v>10</v>
      </c>
      <c r="H200" t="s">
        <v>333</v>
      </c>
      <c r="I200">
        <v>68</v>
      </c>
      <c r="J200" t="s">
        <v>749</v>
      </c>
      <c r="K200">
        <v>291</v>
      </c>
      <c r="L200">
        <v>20</v>
      </c>
      <c r="M200" t="s">
        <v>170</v>
      </c>
      <c r="N200">
        <v>81</v>
      </c>
      <c r="O200" t="s">
        <v>488</v>
      </c>
      <c r="P200">
        <v>279</v>
      </c>
      <c r="Q200">
        <v>30</v>
      </c>
      <c r="R200" t="s">
        <v>470</v>
      </c>
      <c r="S200">
        <v>94</v>
      </c>
      <c r="T200" t="s">
        <v>756</v>
      </c>
      <c r="U200">
        <v>266</v>
      </c>
      <c r="V200">
        <v>40</v>
      </c>
      <c r="W200" t="s">
        <v>50</v>
      </c>
      <c r="X200">
        <v>108</v>
      </c>
      <c r="Y200" t="s">
        <v>499</v>
      </c>
      <c r="Z200">
        <v>252</v>
      </c>
      <c r="AA200">
        <v>50</v>
      </c>
      <c r="AB200" t="s">
        <v>291</v>
      </c>
      <c r="AC200">
        <v>128</v>
      </c>
      <c r="AD200" t="s">
        <v>119</v>
      </c>
      <c r="AE200">
        <v>232</v>
      </c>
      <c r="AP200" s="2">
        <f t="shared" si="45"/>
        <v>0.54246575342465753</v>
      </c>
      <c r="AQ200" s="3">
        <f t="shared" si="46"/>
        <v>0.43323241366949033</v>
      </c>
      <c r="AR200" s="3">
        <f t="shared" si="47"/>
        <v>0.32646403995645362</v>
      </c>
      <c r="AS200" s="3">
        <f t="shared" si="48"/>
        <v>-0.43886401338695785</v>
      </c>
      <c r="AT200" s="3">
        <f t="shared" si="49"/>
        <v>0.31885336973673872</v>
      </c>
      <c r="AU200" s="3">
        <f t="shared" si="50"/>
        <v>0.50296548823075038</v>
      </c>
      <c r="AV200" s="3">
        <f t="shared" si="51"/>
        <v>0.20321124793520715</v>
      </c>
      <c r="AW200" s="3">
        <f t="shared" si="52"/>
        <v>-0.50643540944231769</v>
      </c>
      <c r="AX200" s="3">
        <f t="shared" si="53"/>
        <v>0.19440233975334104</v>
      </c>
    </row>
    <row r="201" spans="1:50" x14ac:dyDescent="0.3">
      <c r="A201" s="1">
        <v>45491</v>
      </c>
      <c r="B201">
        <v>0</v>
      </c>
      <c r="C201" t="s">
        <v>677</v>
      </c>
      <c r="D201">
        <v>54</v>
      </c>
      <c r="E201" t="s">
        <v>735</v>
      </c>
      <c r="F201">
        <v>306</v>
      </c>
      <c r="G201">
        <v>10</v>
      </c>
      <c r="H201" t="s">
        <v>460</v>
      </c>
      <c r="I201">
        <v>69</v>
      </c>
      <c r="J201" t="s">
        <v>483</v>
      </c>
      <c r="K201">
        <v>291</v>
      </c>
      <c r="L201">
        <v>20</v>
      </c>
      <c r="M201" t="s">
        <v>164</v>
      </c>
      <c r="N201">
        <v>81</v>
      </c>
      <c r="O201" t="s">
        <v>744</v>
      </c>
      <c r="P201">
        <v>278</v>
      </c>
      <c r="Q201">
        <v>30</v>
      </c>
      <c r="R201" t="s">
        <v>207</v>
      </c>
      <c r="S201">
        <v>94</v>
      </c>
      <c r="T201" t="s">
        <v>262</v>
      </c>
      <c r="U201">
        <v>266</v>
      </c>
      <c r="V201">
        <v>40</v>
      </c>
      <c r="W201" t="s">
        <v>671</v>
      </c>
      <c r="X201">
        <v>109</v>
      </c>
      <c r="Y201" t="s">
        <v>85</v>
      </c>
      <c r="Z201">
        <v>251</v>
      </c>
      <c r="AA201">
        <v>50</v>
      </c>
      <c r="AB201" t="s">
        <v>150</v>
      </c>
      <c r="AC201">
        <v>129</v>
      </c>
      <c r="AD201" t="s">
        <v>741</v>
      </c>
      <c r="AE201">
        <v>231</v>
      </c>
      <c r="AP201" s="2">
        <f t="shared" si="45"/>
        <v>0.54520547945205478</v>
      </c>
      <c r="AQ201" s="3">
        <f t="shared" si="46"/>
        <v>0.44108049830305351</v>
      </c>
      <c r="AR201" s="3">
        <f t="shared" si="47"/>
        <v>0.3204637402909648</v>
      </c>
      <c r="AS201" s="3">
        <f t="shared" si="48"/>
        <v>-0.44108049830305357</v>
      </c>
      <c r="AT201" s="3">
        <f t="shared" si="49"/>
        <v>0.32046374029096469</v>
      </c>
      <c r="AU201" s="3">
        <f t="shared" si="50"/>
        <v>0.50899316403546069</v>
      </c>
      <c r="AV201" s="3">
        <f t="shared" si="51"/>
        <v>0.19538416975209516</v>
      </c>
      <c r="AW201" s="3">
        <f t="shared" si="52"/>
        <v>-0.50899316403546069</v>
      </c>
      <c r="AX201" s="3">
        <f t="shared" si="53"/>
        <v>0.19538416975209527</v>
      </c>
    </row>
    <row r="202" spans="1:50" x14ac:dyDescent="0.3">
      <c r="A202" s="1">
        <v>45492</v>
      </c>
      <c r="B202">
        <v>0</v>
      </c>
      <c r="C202" t="s">
        <v>813</v>
      </c>
      <c r="D202">
        <v>54</v>
      </c>
      <c r="E202" t="s">
        <v>730</v>
      </c>
      <c r="F202">
        <v>306</v>
      </c>
      <c r="G202">
        <v>10</v>
      </c>
      <c r="H202" t="s">
        <v>668</v>
      </c>
      <c r="I202">
        <v>69</v>
      </c>
      <c r="J202" t="s">
        <v>480</v>
      </c>
      <c r="K202">
        <v>291</v>
      </c>
      <c r="L202">
        <v>20</v>
      </c>
      <c r="M202" t="s">
        <v>335</v>
      </c>
      <c r="N202">
        <v>82</v>
      </c>
      <c r="O202" t="s">
        <v>744</v>
      </c>
      <c r="P202">
        <v>278</v>
      </c>
      <c r="Q202">
        <v>30</v>
      </c>
      <c r="R202" t="s">
        <v>463</v>
      </c>
      <c r="S202">
        <v>94</v>
      </c>
      <c r="T202" t="s">
        <v>258</v>
      </c>
      <c r="U202">
        <v>265</v>
      </c>
      <c r="V202">
        <v>40</v>
      </c>
      <c r="W202" t="s">
        <v>42</v>
      </c>
      <c r="X202">
        <v>109</v>
      </c>
      <c r="Y202" t="s">
        <v>493</v>
      </c>
      <c r="Z202">
        <v>251</v>
      </c>
      <c r="AA202">
        <v>50</v>
      </c>
      <c r="AB202" t="s">
        <v>814</v>
      </c>
      <c r="AC202">
        <v>129</v>
      </c>
      <c r="AD202" t="s">
        <v>284</v>
      </c>
      <c r="AE202">
        <v>231</v>
      </c>
      <c r="AP202" s="2">
        <f t="shared" si="45"/>
        <v>0.54794520547945202</v>
      </c>
      <c r="AQ202" s="3">
        <f t="shared" si="46"/>
        <v>0.44329698321914929</v>
      </c>
      <c r="AR202" s="3">
        <f t="shared" si="47"/>
        <v>0.32207411084519072</v>
      </c>
      <c r="AS202" s="3">
        <f t="shared" si="48"/>
        <v>-0.44329698321914934</v>
      </c>
      <c r="AT202" s="3">
        <f t="shared" si="49"/>
        <v>0.32207411084519061</v>
      </c>
      <c r="AU202" s="3">
        <f t="shared" si="50"/>
        <v>0.51155091862860369</v>
      </c>
      <c r="AV202" s="3">
        <f t="shared" si="51"/>
        <v>0.1963659997508494</v>
      </c>
      <c r="AW202" s="3">
        <f t="shared" si="52"/>
        <v>-0.51155091862860369</v>
      </c>
      <c r="AX202" s="3">
        <f t="shared" si="53"/>
        <v>0.19636599975084951</v>
      </c>
    </row>
    <row r="203" spans="1:50" x14ac:dyDescent="0.3">
      <c r="A203" s="1">
        <v>45493</v>
      </c>
      <c r="B203">
        <v>0</v>
      </c>
      <c r="C203" t="s">
        <v>666</v>
      </c>
      <c r="D203">
        <v>54</v>
      </c>
      <c r="E203" t="s">
        <v>722</v>
      </c>
      <c r="F203">
        <v>305</v>
      </c>
      <c r="G203">
        <v>10</v>
      </c>
      <c r="H203" t="s">
        <v>326</v>
      </c>
      <c r="I203">
        <v>69</v>
      </c>
      <c r="J203" t="s">
        <v>731</v>
      </c>
      <c r="K203">
        <v>291</v>
      </c>
      <c r="L203">
        <v>20</v>
      </c>
      <c r="M203" t="s">
        <v>158</v>
      </c>
      <c r="N203">
        <v>82</v>
      </c>
      <c r="O203" t="s">
        <v>484</v>
      </c>
      <c r="P203">
        <v>278</v>
      </c>
      <c r="Q203">
        <v>30</v>
      </c>
      <c r="R203" t="s">
        <v>202</v>
      </c>
      <c r="S203">
        <v>95</v>
      </c>
      <c r="T203" t="s">
        <v>258</v>
      </c>
      <c r="U203">
        <v>265</v>
      </c>
      <c r="V203">
        <v>40</v>
      </c>
      <c r="W203" t="s">
        <v>39</v>
      </c>
      <c r="X203">
        <v>109</v>
      </c>
      <c r="Y203" t="s">
        <v>81</v>
      </c>
      <c r="Z203">
        <v>251</v>
      </c>
      <c r="AA203">
        <v>50</v>
      </c>
      <c r="AB203" t="s">
        <v>676</v>
      </c>
      <c r="AC203">
        <v>130</v>
      </c>
      <c r="AD203" t="s">
        <v>278</v>
      </c>
      <c r="AE203">
        <v>230</v>
      </c>
      <c r="AP203" s="2">
        <f t="shared" si="45"/>
        <v>0.55068493150684927</v>
      </c>
      <c r="AQ203" s="3">
        <f t="shared" si="46"/>
        <v>0.44551346813524501</v>
      </c>
      <c r="AR203" s="3">
        <f t="shared" si="47"/>
        <v>0.32368448139941669</v>
      </c>
      <c r="AS203" s="3">
        <f t="shared" si="48"/>
        <v>-0.45109468740297903</v>
      </c>
      <c r="AT203" s="3">
        <f t="shared" si="49"/>
        <v>0.31585990056591851</v>
      </c>
      <c r="AU203" s="3">
        <f t="shared" si="50"/>
        <v>0.51410867322174669</v>
      </c>
      <c r="AV203" s="3">
        <f t="shared" si="51"/>
        <v>0.19734782974960363</v>
      </c>
      <c r="AW203" s="3">
        <f t="shared" si="52"/>
        <v>-0.51410867322174669</v>
      </c>
      <c r="AX203" s="3">
        <f t="shared" si="53"/>
        <v>0.19734782974960374</v>
      </c>
    </row>
    <row r="204" spans="1:50" x14ac:dyDescent="0.3">
      <c r="A204" s="1">
        <v>45494</v>
      </c>
      <c r="B204">
        <v>0</v>
      </c>
      <c r="C204" t="s">
        <v>815</v>
      </c>
      <c r="D204">
        <v>55</v>
      </c>
      <c r="E204" t="s">
        <v>816</v>
      </c>
      <c r="F204">
        <v>305</v>
      </c>
      <c r="G204">
        <v>10</v>
      </c>
      <c r="H204" t="s">
        <v>659</v>
      </c>
      <c r="I204">
        <v>70</v>
      </c>
      <c r="J204" t="s">
        <v>474</v>
      </c>
      <c r="K204">
        <v>290</v>
      </c>
      <c r="L204">
        <v>20</v>
      </c>
      <c r="M204" t="s">
        <v>328</v>
      </c>
      <c r="N204">
        <v>82</v>
      </c>
      <c r="O204" t="s">
        <v>481</v>
      </c>
      <c r="P204">
        <v>278</v>
      </c>
      <c r="Q204">
        <v>30</v>
      </c>
      <c r="R204" t="s">
        <v>350</v>
      </c>
      <c r="S204">
        <v>95</v>
      </c>
      <c r="T204" t="s">
        <v>736</v>
      </c>
      <c r="U204">
        <v>265</v>
      </c>
      <c r="V204">
        <v>40</v>
      </c>
      <c r="W204" t="s">
        <v>35</v>
      </c>
      <c r="X204">
        <v>110</v>
      </c>
      <c r="Y204" t="s">
        <v>489</v>
      </c>
      <c r="Z204">
        <v>250</v>
      </c>
      <c r="AA204">
        <v>50</v>
      </c>
      <c r="AB204" t="s">
        <v>672</v>
      </c>
      <c r="AC204">
        <v>131</v>
      </c>
      <c r="AD204" t="s">
        <v>107</v>
      </c>
      <c r="AE204">
        <v>229</v>
      </c>
      <c r="AP204" s="2">
        <f t="shared" si="45"/>
        <v>0.55342465753424652</v>
      </c>
      <c r="AQ204" s="3">
        <f t="shared" si="46"/>
        <v>0.45333893957911325</v>
      </c>
      <c r="AR204" s="3">
        <f t="shared" si="47"/>
        <v>0.31743134285729124</v>
      </c>
      <c r="AS204" s="3">
        <f t="shared" si="48"/>
        <v>-0.45333893957911325</v>
      </c>
      <c r="AT204" s="3">
        <f t="shared" si="49"/>
        <v>0.31743134285729119</v>
      </c>
      <c r="AU204" s="3">
        <f t="shared" si="50"/>
        <v>0.52004906684589991</v>
      </c>
      <c r="AV204" s="3">
        <f t="shared" si="51"/>
        <v>0.18928238068982217</v>
      </c>
      <c r="AW204" s="3">
        <f t="shared" si="52"/>
        <v>-0.52004906684589991</v>
      </c>
      <c r="AX204" s="3">
        <f t="shared" si="53"/>
        <v>0.18928238068982228</v>
      </c>
    </row>
    <row r="205" spans="1:50" x14ac:dyDescent="0.3">
      <c r="A205" s="1">
        <v>45495</v>
      </c>
      <c r="B205">
        <v>0</v>
      </c>
      <c r="C205" t="s">
        <v>663</v>
      </c>
      <c r="D205">
        <v>55</v>
      </c>
      <c r="E205" t="s">
        <v>717</v>
      </c>
      <c r="F205">
        <v>305</v>
      </c>
      <c r="G205">
        <v>10</v>
      </c>
      <c r="H205" t="s">
        <v>321</v>
      </c>
      <c r="I205">
        <v>70</v>
      </c>
      <c r="J205" t="s">
        <v>723</v>
      </c>
      <c r="K205">
        <v>290</v>
      </c>
      <c r="L205">
        <v>20</v>
      </c>
      <c r="M205" t="s">
        <v>152</v>
      </c>
      <c r="N205">
        <v>83</v>
      </c>
      <c r="O205" t="s">
        <v>732</v>
      </c>
      <c r="P205">
        <v>277</v>
      </c>
      <c r="Q205">
        <v>30</v>
      </c>
      <c r="R205" t="s">
        <v>651</v>
      </c>
      <c r="S205">
        <v>95</v>
      </c>
      <c r="T205" t="s">
        <v>254</v>
      </c>
      <c r="U205">
        <v>265</v>
      </c>
      <c r="V205">
        <v>40</v>
      </c>
      <c r="W205" t="s">
        <v>465</v>
      </c>
      <c r="X205">
        <v>110</v>
      </c>
      <c r="Y205" t="s">
        <v>77</v>
      </c>
      <c r="Z205">
        <v>250</v>
      </c>
      <c r="AA205">
        <v>50</v>
      </c>
      <c r="AB205" t="s">
        <v>285</v>
      </c>
      <c r="AC205">
        <v>131</v>
      </c>
      <c r="AD205" t="s">
        <v>103</v>
      </c>
      <c r="AE205">
        <v>229</v>
      </c>
      <c r="AP205" s="2">
        <f t="shared" si="45"/>
        <v>0.55616438356164388</v>
      </c>
      <c r="AQ205" s="3">
        <f t="shared" si="46"/>
        <v>0.45558319175524753</v>
      </c>
      <c r="AR205" s="3">
        <f t="shared" si="47"/>
        <v>0.31900278514866404</v>
      </c>
      <c r="AS205" s="3">
        <f t="shared" si="48"/>
        <v>-0.45558319175524753</v>
      </c>
      <c r="AT205" s="3">
        <f t="shared" si="49"/>
        <v>0.31900278514866398</v>
      </c>
      <c r="AU205" s="3">
        <f t="shared" si="50"/>
        <v>0.52262356717682024</v>
      </c>
      <c r="AV205" s="3">
        <f t="shared" si="51"/>
        <v>0.19021942217838569</v>
      </c>
      <c r="AW205" s="3">
        <f t="shared" si="52"/>
        <v>-0.52262356717682024</v>
      </c>
      <c r="AX205" s="3">
        <f t="shared" si="53"/>
        <v>0.19021942217838578</v>
      </c>
    </row>
    <row r="206" spans="1:50" x14ac:dyDescent="0.3">
      <c r="A206" s="1">
        <v>45496</v>
      </c>
      <c r="B206">
        <v>0</v>
      </c>
      <c r="C206" t="s">
        <v>817</v>
      </c>
      <c r="D206">
        <v>56</v>
      </c>
      <c r="E206" t="s">
        <v>708</v>
      </c>
      <c r="F206">
        <v>304</v>
      </c>
      <c r="G206">
        <v>10</v>
      </c>
      <c r="H206" t="s">
        <v>818</v>
      </c>
      <c r="I206">
        <v>70</v>
      </c>
      <c r="J206" t="s">
        <v>468</v>
      </c>
      <c r="K206">
        <v>290</v>
      </c>
      <c r="L206">
        <v>20</v>
      </c>
      <c r="M206" t="s">
        <v>819</v>
      </c>
      <c r="N206">
        <v>83</v>
      </c>
      <c r="O206" t="s">
        <v>475</v>
      </c>
      <c r="P206">
        <v>277</v>
      </c>
      <c r="Q206">
        <v>30</v>
      </c>
      <c r="R206" t="s">
        <v>196</v>
      </c>
      <c r="S206">
        <v>96</v>
      </c>
      <c r="T206" t="s">
        <v>728</v>
      </c>
      <c r="U206">
        <v>264</v>
      </c>
      <c r="V206">
        <v>40</v>
      </c>
      <c r="W206" t="s">
        <v>31</v>
      </c>
      <c r="X206">
        <v>111</v>
      </c>
      <c r="Y206" t="s">
        <v>73</v>
      </c>
      <c r="Z206">
        <v>249</v>
      </c>
      <c r="AA206">
        <v>50</v>
      </c>
      <c r="AB206" t="s">
        <v>820</v>
      </c>
      <c r="AC206">
        <v>132</v>
      </c>
      <c r="AD206" t="s">
        <v>715</v>
      </c>
      <c r="AE206">
        <v>228</v>
      </c>
      <c r="AP206" s="2">
        <f t="shared" si="45"/>
        <v>0.55890410958904113</v>
      </c>
      <c r="AQ206" s="3">
        <f t="shared" si="46"/>
        <v>0.46335250630473568</v>
      </c>
      <c r="AR206" s="3">
        <f t="shared" si="47"/>
        <v>0.31253521180282834</v>
      </c>
      <c r="AS206" s="3">
        <f t="shared" si="48"/>
        <v>-0.46335250630473562</v>
      </c>
      <c r="AT206" s="3">
        <f t="shared" si="49"/>
        <v>0.31253521180282851</v>
      </c>
      <c r="AU206" s="3">
        <f t="shared" si="50"/>
        <v>0.52519806750774056</v>
      </c>
      <c r="AV206" s="3">
        <f t="shared" si="51"/>
        <v>0.19115646366694916</v>
      </c>
      <c r="AW206" s="3">
        <f t="shared" si="52"/>
        <v>-0.52519806750774056</v>
      </c>
      <c r="AX206" s="3">
        <f t="shared" si="53"/>
        <v>0.19115646366694924</v>
      </c>
    </row>
    <row r="207" spans="1:50" x14ac:dyDescent="0.3">
      <c r="A207" s="1">
        <v>45497</v>
      </c>
      <c r="B207">
        <v>0</v>
      </c>
      <c r="C207" t="s">
        <v>654</v>
      </c>
      <c r="D207">
        <v>56</v>
      </c>
      <c r="E207" t="s">
        <v>704</v>
      </c>
      <c r="F207">
        <v>304</v>
      </c>
      <c r="G207">
        <v>10</v>
      </c>
      <c r="H207" t="s">
        <v>645</v>
      </c>
      <c r="I207">
        <v>71</v>
      </c>
      <c r="J207" t="s">
        <v>461</v>
      </c>
      <c r="K207">
        <v>289</v>
      </c>
      <c r="L207">
        <v>20</v>
      </c>
      <c r="M207" t="s">
        <v>146</v>
      </c>
      <c r="N207">
        <v>83</v>
      </c>
      <c r="O207" t="s">
        <v>719</v>
      </c>
      <c r="P207">
        <v>277</v>
      </c>
      <c r="Q207">
        <v>30</v>
      </c>
      <c r="R207" t="s">
        <v>343</v>
      </c>
      <c r="S207">
        <v>96</v>
      </c>
      <c r="T207" t="s">
        <v>251</v>
      </c>
      <c r="U207">
        <v>264</v>
      </c>
      <c r="V207">
        <v>40</v>
      </c>
      <c r="W207" t="s">
        <v>28</v>
      </c>
      <c r="X207">
        <v>111</v>
      </c>
      <c r="Y207" t="s">
        <v>263</v>
      </c>
      <c r="Z207">
        <v>249</v>
      </c>
      <c r="AA207">
        <v>50</v>
      </c>
      <c r="AB207" t="s">
        <v>821</v>
      </c>
      <c r="AC207">
        <v>133</v>
      </c>
      <c r="AD207" t="s">
        <v>99</v>
      </c>
      <c r="AE207">
        <v>227</v>
      </c>
      <c r="AP207" s="2">
        <f t="shared" si="45"/>
        <v>0.56164383561643838</v>
      </c>
      <c r="AQ207" s="3">
        <f t="shared" si="46"/>
        <v>0.46562384211995494</v>
      </c>
      <c r="AR207" s="3">
        <f t="shared" si="47"/>
        <v>0.314067247154803</v>
      </c>
      <c r="AS207" s="3">
        <f t="shared" si="48"/>
        <v>-0.46562384211995489</v>
      </c>
      <c r="AT207" s="3">
        <f t="shared" si="49"/>
        <v>0.31406724715480311</v>
      </c>
      <c r="AU207" s="3">
        <f t="shared" si="50"/>
        <v>0.5310446794461916</v>
      </c>
      <c r="AV207" s="3">
        <f t="shared" si="51"/>
        <v>0.18285334702388256</v>
      </c>
      <c r="AW207" s="3">
        <f t="shared" si="52"/>
        <v>-0.53104467944619171</v>
      </c>
      <c r="AX207" s="3">
        <f t="shared" si="53"/>
        <v>0.18285334702388231</v>
      </c>
    </row>
    <row r="208" spans="1:50" x14ac:dyDescent="0.3">
      <c r="A208" s="1">
        <v>45498</v>
      </c>
      <c r="B208">
        <v>0</v>
      </c>
      <c r="C208" t="s">
        <v>647</v>
      </c>
      <c r="D208">
        <v>56</v>
      </c>
      <c r="E208" t="s">
        <v>822</v>
      </c>
      <c r="F208">
        <v>304</v>
      </c>
      <c r="G208">
        <v>10</v>
      </c>
      <c r="H208" t="s">
        <v>308</v>
      </c>
      <c r="I208">
        <v>71</v>
      </c>
      <c r="J208" t="s">
        <v>709</v>
      </c>
      <c r="K208">
        <v>289</v>
      </c>
      <c r="L208">
        <v>20</v>
      </c>
      <c r="M208" t="s">
        <v>140</v>
      </c>
      <c r="N208">
        <v>84</v>
      </c>
      <c r="O208" t="s">
        <v>469</v>
      </c>
      <c r="P208">
        <v>276</v>
      </c>
      <c r="Q208">
        <v>30</v>
      </c>
      <c r="R208" t="s">
        <v>190</v>
      </c>
      <c r="S208">
        <v>96</v>
      </c>
      <c r="T208" t="s">
        <v>471</v>
      </c>
      <c r="U208">
        <v>263</v>
      </c>
      <c r="V208">
        <v>40</v>
      </c>
      <c r="W208" t="s">
        <v>24</v>
      </c>
      <c r="X208">
        <v>111</v>
      </c>
      <c r="Y208" t="s">
        <v>259</v>
      </c>
      <c r="Z208">
        <v>248</v>
      </c>
      <c r="AA208">
        <v>50</v>
      </c>
      <c r="AB208" t="s">
        <v>477</v>
      </c>
      <c r="AC208">
        <v>133</v>
      </c>
      <c r="AD208" t="s">
        <v>490</v>
      </c>
      <c r="AE208">
        <v>227</v>
      </c>
      <c r="AP208" s="2">
        <f t="shared" si="45"/>
        <v>0.56438356164383563</v>
      </c>
      <c r="AQ208" s="3">
        <f t="shared" si="46"/>
        <v>0.46789517793517427</v>
      </c>
      <c r="AR208" s="3">
        <f t="shared" si="47"/>
        <v>0.31559928250677766</v>
      </c>
      <c r="AS208" s="3">
        <f t="shared" si="48"/>
        <v>-0.46789517793517421</v>
      </c>
      <c r="AT208" s="3">
        <f t="shared" si="49"/>
        <v>0.31559928250677777</v>
      </c>
      <c r="AU208" s="3">
        <f t="shared" si="50"/>
        <v>0.53363514129714862</v>
      </c>
      <c r="AV208" s="3">
        <f t="shared" si="51"/>
        <v>0.18374531457034052</v>
      </c>
      <c r="AW208" s="3">
        <f t="shared" si="52"/>
        <v>-0.53363514129714873</v>
      </c>
      <c r="AX208" s="3">
        <f t="shared" si="53"/>
        <v>0.18374531457034027</v>
      </c>
    </row>
    <row r="209" spans="1:50" x14ac:dyDescent="0.3">
      <c r="A209" s="1">
        <v>45499</v>
      </c>
      <c r="B209">
        <v>0</v>
      </c>
      <c r="C209" t="s">
        <v>643</v>
      </c>
      <c r="D209">
        <v>57</v>
      </c>
      <c r="E209" t="s">
        <v>697</v>
      </c>
      <c r="F209">
        <v>303</v>
      </c>
      <c r="G209">
        <v>10</v>
      </c>
      <c r="H209" t="s">
        <v>445</v>
      </c>
      <c r="I209">
        <v>71</v>
      </c>
      <c r="J209" t="s">
        <v>705</v>
      </c>
      <c r="K209">
        <v>288</v>
      </c>
      <c r="L209">
        <v>20</v>
      </c>
      <c r="M209" t="s">
        <v>316</v>
      </c>
      <c r="N209">
        <v>84</v>
      </c>
      <c r="O209" t="s">
        <v>462</v>
      </c>
      <c r="P209">
        <v>276</v>
      </c>
      <c r="Q209">
        <v>30</v>
      </c>
      <c r="R209" t="s">
        <v>336</v>
      </c>
      <c r="S209">
        <v>97</v>
      </c>
      <c r="T209" t="s">
        <v>464</v>
      </c>
      <c r="U209">
        <v>263</v>
      </c>
      <c r="V209">
        <v>40</v>
      </c>
      <c r="W209" t="s">
        <v>17</v>
      </c>
      <c r="X209">
        <v>112</v>
      </c>
      <c r="Y209" t="s">
        <v>65</v>
      </c>
      <c r="Z209">
        <v>248</v>
      </c>
      <c r="AA209">
        <v>50</v>
      </c>
      <c r="AB209" t="s">
        <v>138</v>
      </c>
      <c r="AC209">
        <v>134</v>
      </c>
      <c r="AD209" t="s">
        <v>264</v>
      </c>
      <c r="AE209">
        <v>226</v>
      </c>
      <c r="AP209" s="2">
        <f t="shared" si="45"/>
        <v>0.56712328767123288</v>
      </c>
      <c r="AQ209" s="3">
        <f t="shared" si="46"/>
        <v>0.47562960976630891</v>
      </c>
      <c r="AR209" s="3">
        <f t="shared" si="47"/>
        <v>0.30887748013180993</v>
      </c>
      <c r="AS209" s="3">
        <f t="shared" si="48"/>
        <v>-0.47562960976630914</v>
      </c>
      <c r="AT209" s="3">
        <f t="shared" si="49"/>
        <v>0.30887748013180966</v>
      </c>
      <c r="AU209" s="3">
        <f t="shared" si="50"/>
        <v>0.53622560314810563</v>
      </c>
      <c r="AV209" s="3">
        <f t="shared" si="51"/>
        <v>0.1846372821167985</v>
      </c>
      <c r="AW209" s="3">
        <f t="shared" si="52"/>
        <v>-0.53936629828245697</v>
      </c>
      <c r="AX209" s="3">
        <f t="shared" si="53"/>
        <v>0.17525073379620296</v>
      </c>
    </row>
    <row r="210" spans="1:50" x14ac:dyDescent="0.3">
      <c r="A210" s="1">
        <v>45500</v>
      </c>
      <c r="B210">
        <v>0</v>
      </c>
      <c r="C210" t="s">
        <v>823</v>
      </c>
      <c r="D210">
        <v>57</v>
      </c>
      <c r="E210" t="s">
        <v>824</v>
      </c>
      <c r="F210">
        <v>303</v>
      </c>
      <c r="G210">
        <v>10</v>
      </c>
      <c r="H210" t="s">
        <v>634</v>
      </c>
      <c r="I210">
        <v>72</v>
      </c>
      <c r="J210" t="s">
        <v>453</v>
      </c>
      <c r="K210">
        <v>288</v>
      </c>
      <c r="L210">
        <v>20</v>
      </c>
      <c r="M210" t="s">
        <v>134</v>
      </c>
      <c r="N210">
        <v>84</v>
      </c>
      <c r="O210" t="s">
        <v>458</v>
      </c>
      <c r="P210">
        <v>275</v>
      </c>
      <c r="Q210">
        <v>30</v>
      </c>
      <c r="R210" t="s">
        <v>184</v>
      </c>
      <c r="S210">
        <v>97</v>
      </c>
      <c r="T210" t="s">
        <v>243</v>
      </c>
      <c r="U210">
        <v>262</v>
      </c>
      <c r="V210">
        <v>40</v>
      </c>
      <c r="W210" t="s">
        <v>14</v>
      </c>
      <c r="X210">
        <v>113</v>
      </c>
      <c r="Y210" t="s">
        <v>61</v>
      </c>
      <c r="Z210">
        <v>247</v>
      </c>
      <c r="AA210">
        <v>50</v>
      </c>
      <c r="AB210" t="s">
        <v>421</v>
      </c>
      <c r="AC210">
        <v>135</v>
      </c>
      <c r="AD210" t="s">
        <v>91</v>
      </c>
      <c r="AE210">
        <v>225</v>
      </c>
      <c r="AP210" s="2">
        <f t="shared" si="45"/>
        <v>0.56986301369863013</v>
      </c>
      <c r="AQ210" s="3">
        <f t="shared" si="46"/>
        <v>0.47792733734972104</v>
      </c>
      <c r="AR210" s="3">
        <f t="shared" si="47"/>
        <v>0.31036964187157712</v>
      </c>
      <c r="AS210" s="3">
        <f t="shared" si="48"/>
        <v>-0.4779273373497212</v>
      </c>
      <c r="AT210" s="3">
        <f t="shared" si="49"/>
        <v>0.31036964187157684</v>
      </c>
      <c r="AU210" s="3">
        <f t="shared" si="50"/>
        <v>0.54197193257367648</v>
      </c>
      <c r="AV210" s="3">
        <f t="shared" si="51"/>
        <v>0.17609735569860019</v>
      </c>
      <c r="AW210" s="3">
        <f t="shared" si="52"/>
        <v>-0.5419719325736766</v>
      </c>
      <c r="AX210" s="3">
        <f t="shared" si="53"/>
        <v>0.17609735569860005</v>
      </c>
    </row>
    <row r="211" spans="1:50" x14ac:dyDescent="0.3">
      <c r="A211" s="1">
        <v>45501</v>
      </c>
      <c r="B211">
        <v>0</v>
      </c>
      <c r="C211" t="s">
        <v>632</v>
      </c>
      <c r="D211">
        <v>58</v>
      </c>
      <c r="E211" t="s">
        <v>689</v>
      </c>
      <c r="F211">
        <v>302</v>
      </c>
      <c r="G211">
        <v>10</v>
      </c>
      <c r="H211" t="s">
        <v>301</v>
      </c>
      <c r="I211">
        <v>72</v>
      </c>
      <c r="J211" t="s">
        <v>698</v>
      </c>
      <c r="K211">
        <v>288</v>
      </c>
      <c r="L211">
        <v>20</v>
      </c>
      <c r="M211" t="s">
        <v>631</v>
      </c>
      <c r="N211">
        <v>85</v>
      </c>
      <c r="O211" t="s">
        <v>454</v>
      </c>
      <c r="P211">
        <v>275</v>
      </c>
      <c r="Q211">
        <v>30</v>
      </c>
      <c r="R211" t="s">
        <v>329</v>
      </c>
      <c r="S211">
        <v>98</v>
      </c>
      <c r="T211" t="s">
        <v>459</v>
      </c>
      <c r="U211">
        <v>262</v>
      </c>
      <c r="V211">
        <v>40</v>
      </c>
      <c r="W211" t="s">
        <v>8</v>
      </c>
      <c r="X211">
        <v>113</v>
      </c>
      <c r="Y211" t="s">
        <v>472</v>
      </c>
      <c r="Z211">
        <v>247</v>
      </c>
      <c r="AA211">
        <v>50</v>
      </c>
      <c r="AB211" t="s">
        <v>825</v>
      </c>
      <c r="AC211">
        <v>135</v>
      </c>
      <c r="AD211" t="s">
        <v>87</v>
      </c>
      <c r="AE211">
        <v>224</v>
      </c>
      <c r="AP211" s="2">
        <f t="shared" si="45"/>
        <v>0.57260273972602738</v>
      </c>
      <c r="AQ211" s="3">
        <f t="shared" si="46"/>
        <v>0.48559466327861101</v>
      </c>
      <c r="AR211" s="3">
        <f t="shared" si="47"/>
        <v>0.30343322253353378</v>
      </c>
      <c r="AS211" s="3">
        <f t="shared" si="48"/>
        <v>-0.48559466327861112</v>
      </c>
      <c r="AT211" s="3">
        <f t="shared" si="49"/>
        <v>0.30343322253353361</v>
      </c>
      <c r="AU211" s="3">
        <f t="shared" si="50"/>
        <v>0.54457756686489611</v>
      </c>
      <c r="AV211" s="3">
        <f t="shared" si="51"/>
        <v>0.17694397760099731</v>
      </c>
      <c r="AW211" s="3">
        <f t="shared" si="52"/>
        <v>-0.54457756686489622</v>
      </c>
      <c r="AX211" s="3">
        <f t="shared" si="53"/>
        <v>0.17694397760099717</v>
      </c>
    </row>
    <row r="212" spans="1:50" x14ac:dyDescent="0.3">
      <c r="A212" s="1">
        <v>45502</v>
      </c>
      <c r="B212">
        <v>0</v>
      </c>
      <c r="C212" t="s">
        <v>826</v>
      </c>
      <c r="D212">
        <v>58</v>
      </c>
      <c r="E212" t="s">
        <v>684</v>
      </c>
      <c r="F212">
        <v>302</v>
      </c>
      <c r="G212">
        <v>10</v>
      </c>
      <c r="H212" t="s">
        <v>293</v>
      </c>
      <c r="I212">
        <v>73</v>
      </c>
      <c r="J212" t="s">
        <v>451</v>
      </c>
      <c r="K212">
        <v>287</v>
      </c>
      <c r="L212">
        <v>20</v>
      </c>
      <c r="M212" t="s">
        <v>128</v>
      </c>
      <c r="N212">
        <v>85</v>
      </c>
      <c r="O212" t="s">
        <v>693</v>
      </c>
      <c r="P212">
        <v>275</v>
      </c>
      <c r="Q212">
        <v>30</v>
      </c>
      <c r="R212" t="s">
        <v>178</v>
      </c>
      <c r="S212">
        <v>98</v>
      </c>
      <c r="T212" t="s">
        <v>238</v>
      </c>
      <c r="U212">
        <v>262</v>
      </c>
      <c r="V212">
        <v>40</v>
      </c>
      <c r="W212" t="s">
        <v>5</v>
      </c>
      <c r="X212">
        <v>113</v>
      </c>
      <c r="Y212" t="s">
        <v>466</v>
      </c>
      <c r="Z212">
        <v>246</v>
      </c>
      <c r="AA212">
        <v>50</v>
      </c>
      <c r="AB212" t="s">
        <v>467</v>
      </c>
      <c r="AC212">
        <v>136</v>
      </c>
      <c r="AD212" t="s">
        <v>256</v>
      </c>
      <c r="AE212">
        <v>224</v>
      </c>
      <c r="AP212" s="2">
        <f t="shared" si="45"/>
        <v>0.57534246575342463</v>
      </c>
      <c r="AQ212" s="3">
        <f t="shared" si="46"/>
        <v>0.48791808272013548</v>
      </c>
      <c r="AR212" s="3">
        <f t="shared" si="47"/>
        <v>0.30488505613417266</v>
      </c>
      <c r="AS212" s="3">
        <f t="shared" si="48"/>
        <v>-0.48791808272013559</v>
      </c>
      <c r="AT212" s="3">
        <f t="shared" si="49"/>
        <v>0.30488505613417255</v>
      </c>
      <c r="AU212" s="3">
        <f t="shared" si="50"/>
        <v>0.55020273630749983</v>
      </c>
      <c r="AV212" s="3">
        <f t="shared" si="51"/>
        <v>0.16821385751171156</v>
      </c>
      <c r="AW212" s="3">
        <f t="shared" si="52"/>
        <v>-0.55020273630749983</v>
      </c>
      <c r="AX212" s="3">
        <f t="shared" si="53"/>
        <v>0.16821385751171153</v>
      </c>
    </row>
    <row r="213" spans="1:50" x14ac:dyDescent="0.3">
      <c r="A213" s="1">
        <v>45503</v>
      </c>
      <c r="B213">
        <v>0</v>
      </c>
      <c r="C213" t="s">
        <v>827</v>
      </c>
      <c r="D213">
        <v>58</v>
      </c>
      <c r="E213" t="s">
        <v>681</v>
      </c>
      <c r="F213">
        <v>301</v>
      </c>
      <c r="G213">
        <v>10</v>
      </c>
      <c r="H213" t="s">
        <v>828</v>
      </c>
      <c r="I213">
        <v>73</v>
      </c>
      <c r="J213" t="s">
        <v>686</v>
      </c>
      <c r="K213">
        <v>287</v>
      </c>
      <c r="L213">
        <v>20</v>
      </c>
      <c r="M213" t="s">
        <v>303</v>
      </c>
      <c r="N213">
        <v>86</v>
      </c>
      <c r="O213" t="s">
        <v>428</v>
      </c>
      <c r="P213">
        <v>274</v>
      </c>
      <c r="Q213">
        <v>30</v>
      </c>
      <c r="R213" t="s">
        <v>442</v>
      </c>
      <c r="S213">
        <v>99</v>
      </c>
      <c r="T213" t="s">
        <v>235</v>
      </c>
      <c r="U213">
        <v>261</v>
      </c>
      <c r="V213">
        <v>40</v>
      </c>
      <c r="W213" t="s">
        <v>829</v>
      </c>
      <c r="X213">
        <v>114</v>
      </c>
      <c r="Y213" t="s">
        <v>53</v>
      </c>
      <c r="Z213">
        <v>246</v>
      </c>
      <c r="AA213">
        <v>50</v>
      </c>
      <c r="AB213" t="s">
        <v>830</v>
      </c>
      <c r="AC213">
        <v>137</v>
      </c>
      <c r="AD213" t="s">
        <v>478</v>
      </c>
      <c r="AE213">
        <v>223</v>
      </c>
      <c r="AP213" s="2">
        <f t="shared" si="45"/>
        <v>0.57808219178082187</v>
      </c>
      <c r="AQ213" s="3">
        <f t="shared" si="46"/>
        <v>0.4902415021616599</v>
      </c>
      <c r="AR213" s="3">
        <f t="shared" si="47"/>
        <v>0.3063368897348116</v>
      </c>
      <c r="AS213" s="3">
        <f t="shared" si="48"/>
        <v>-0.49551315191272793</v>
      </c>
      <c r="AT213" s="3">
        <f t="shared" si="49"/>
        <v>0.29773433919457926</v>
      </c>
      <c r="AU213" s="3">
        <f t="shared" si="50"/>
        <v>0.5528227493375355</v>
      </c>
      <c r="AV213" s="3">
        <f t="shared" si="51"/>
        <v>0.16901487588081493</v>
      </c>
      <c r="AW213" s="3">
        <f t="shared" si="52"/>
        <v>-0.5528227493375355</v>
      </c>
      <c r="AX213" s="3">
        <f t="shared" si="53"/>
        <v>0.1690148758808149</v>
      </c>
    </row>
    <row r="214" spans="1:50" x14ac:dyDescent="0.3">
      <c r="A214" s="1">
        <v>45504</v>
      </c>
      <c r="B214">
        <v>0</v>
      </c>
      <c r="C214" t="s">
        <v>622</v>
      </c>
      <c r="D214">
        <v>59</v>
      </c>
      <c r="E214" t="s">
        <v>831</v>
      </c>
      <c r="F214">
        <v>301</v>
      </c>
      <c r="G214">
        <v>10</v>
      </c>
      <c r="H214" t="s">
        <v>287</v>
      </c>
      <c r="I214">
        <v>73</v>
      </c>
      <c r="J214" t="s">
        <v>440</v>
      </c>
      <c r="K214">
        <v>287</v>
      </c>
      <c r="L214">
        <v>20</v>
      </c>
      <c r="M214" t="s">
        <v>116</v>
      </c>
      <c r="N214">
        <v>86</v>
      </c>
      <c r="O214" t="s">
        <v>424</v>
      </c>
      <c r="P214">
        <v>274</v>
      </c>
      <c r="Q214">
        <v>30</v>
      </c>
      <c r="R214" t="s">
        <v>172</v>
      </c>
      <c r="S214">
        <v>99</v>
      </c>
      <c r="T214" t="s">
        <v>231</v>
      </c>
      <c r="U214">
        <v>261</v>
      </c>
      <c r="V214">
        <v>40</v>
      </c>
      <c r="W214" t="s">
        <v>448</v>
      </c>
      <c r="X214">
        <v>115</v>
      </c>
      <c r="Y214" t="s">
        <v>682</v>
      </c>
      <c r="Z214">
        <v>245</v>
      </c>
      <c r="AA214">
        <v>50</v>
      </c>
      <c r="AB214" t="s">
        <v>273</v>
      </c>
      <c r="AC214">
        <v>138</v>
      </c>
      <c r="AD214" t="s">
        <v>420</v>
      </c>
      <c r="AE214">
        <v>222</v>
      </c>
      <c r="AP214" s="2">
        <f t="shared" ref="AP214:AP277" si="54">(A214-$A$2)/365</f>
        <v>0.58082191780821912</v>
      </c>
      <c r="AQ214" s="3">
        <f t="shared" si="46"/>
        <v>0.49786155547629529</v>
      </c>
      <c r="AR214" s="3">
        <f t="shared" si="47"/>
        <v>0.29914540241351101</v>
      </c>
      <c r="AS214" s="3">
        <f t="shared" si="48"/>
        <v>-0.49786155547629535</v>
      </c>
      <c r="AT214" s="3">
        <f t="shared" si="49"/>
        <v>0.2991454024135109</v>
      </c>
      <c r="AU214" s="3">
        <f t="shared" si="50"/>
        <v>0.55544276236757117</v>
      </c>
      <c r="AV214" s="3">
        <f t="shared" si="51"/>
        <v>0.16981589424991833</v>
      </c>
      <c r="AW214" s="3">
        <f t="shared" si="52"/>
        <v>-0.55544276236757117</v>
      </c>
      <c r="AX214" s="3">
        <f t="shared" si="53"/>
        <v>0.1698158942499183</v>
      </c>
    </row>
    <row r="215" spans="1:50" x14ac:dyDescent="0.3">
      <c r="A215" s="1">
        <v>45505</v>
      </c>
      <c r="B215">
        <v>0</v>
      </c>
      <c r="C215" t="s">
        <v>619</v>
      </c>
      <c r="D215">
        <v>59</v>
      </c>
      <c r="E215" t="s">
        <v>674</v>
      </c>
      <c r="F215">
        <v>300</v>
      </c>
      <c r="G215">
        <v>10</v>
      </c>
      <c r="H215" t="s">
        <v>613</v>
      </c>
      <c r="I215">
        <v>74</v>
      </c>
      <c r="J215" t="s">
        <v>436</v>
      </c>
      <c r="K215">
        <v>286</v>
      </c>
      <c r="L215">
        <v>20</v>
      </c>
      <c r="M215" t="s">
        <v>110</v>
      </c>
      <c r="N215">
        <v>86</v>
      </c>
      <c r="O215" t="s">
        <v>441</v>
      </c>
      <c r="P215">
        <v>273</v>
      </c>
      <c r="Q215">
        <v>30</v>
      </c>
      <c r="R215" t="s">
        <v>437</v>
      </c>
      <c r="S215">
        <v>99</v>
      </c>
      <c r="T215" t="s">
        <v>429</v>
      </c>
      <c r="U215">
        <v>260</v>
      </c>
      <c r="V215">
        <v>40</v>
      </c>
      <c r="W215" t="s">
        <v>222</v>
      </c>
      <c r="X215">
        <v>115</v>
      </c>
      <c r="Y215" t="s">
        <v>45</v>
      </c>
      <c r="Z215">
        <v>245</v>
      </c>
      <c r="AA215">
        <v>50</v>
      </c>
      <c r="AB215" t="s">
        <v>626</v>
      </c>
      <c r="AC215">
        <v>139</v>
      </c>
      <c r="AD215" t="s">
        <v>413</v>
      </c>
      <c r="AE215">
        <v>221</v>
      </c>
      <c r="AP215" s="2">
        <f t="shared" si="54"/>
        <v>0.58356164383561648</v>
      </c>
      <c r="AQ215" s="3">
        <f t="shared" si="46"/>
        <v>0.50020995903986276</v>
      </c>
      <c r="AR215" s="3">
        <f t="shared" si="47"/>
        <v>0.3005564656324427</v>
      </c>
      <c r="AS215" s="3">
        <f t="shared" si="48"/>
        <v>-0.50537920823585047</v>
      </c>
      <c r="AT215" s="3">
        <f t="shared" si="49"/>
        <v>0.2917808219178083</v>
      </c>
      <c r="AU215" s="3">
        <f t="shared" si="50"/>
        <v>0.56095545543797787</v>
      </c>
      <c r="AV215" s="3">
        <f t="shared" si="51"/>
        <v>0.16085138846307076</v>
      </c>
      <c r="AW215" s="3">
        <f t="shared" si="52"/>
        <v>-0.56095545543797798</v>
      </c>
      <c r="AX215" s="3">
        <f t="shared" si="53"/>
        <v>0.16085138846307037</v>
      </c>
    </row>
    <row r="216" spans="1:50" x14ac:dyDescent="0.3">
      <c r="A216" s="1">
        <v>45506</v>
      </c>
      <c r="B216">
        <v>0</v>
      </c>
      <c r="C216" t="s">
        <v>611</v>
      </c>
      <c r="D216">
        <v>60</v>
      </c>
      <c r="E216" t="s">
        <v>832</v>
      </c>
      <c r="F216">
        <v>300</v>
      </c>
      <c r="G216">
        <v>10</v>
      </c>
      <c r="H216" t="s">
        <v>605</v>
      </c>
      <c r="I216">
        <v>74</v>
      </c>
      <c r="J216" t="s">
        <v>433</v>
      </c>
      <c r="K216">
        <v>286</v>
      </c>
      <c r="L216">
        <v>20</v>
      </c>
      <c r="M216" t="s">
        <v>295</v>
      </c>
      <c r="N216">
        <v>87</v>
      </c>
      <c r="O216" t="s">
        <v>417</v>
      </c>
      <c r="P216">
        <v>273</v>
      </c>
      <c r="Q216">
        <v>30</v>
      </c>
      <c r="R216" t="s">
        <v>318</v>
      </c>
      <c r="S216">
        <v>100</v>
      </c>
      <c r="T216" t="s">
        <v>425</v>
      </c>
      <c r="U216">
        <v>260</v>
      </c>
      <c r="V216">
        <v>40</v>
      </c>
      <c r="W216" t="s">
        <v>443</v>
      </c>
      <c r="X216">
        <v>116</v>
      </c>
      <c r="Y216" t="s">
        <v>240</v>
      </c>
      <c r="Z216">
        <v>244</v>
      </c>
      <c r="AA216">
        <v>50</v>
      </c>
      <c r="AB216" t="s">
        <v>126</v>
      </c>
      <c r="AC216">
        <v>140</v>
      </c>
      <c r="AD216" t="s">
        <v>246</v>
      </c>
      <c r="AE216">
        <v>220</v>
      </c>
      <c r="AP216" s="2">
        <f t="shared" si="54"/>
        <v>0.58630136986301373</v>
      </c>
      <c r="AQ216" s="3">
        <f t="shared" si="46"/>
        <v>0.50775188057498599</v>
      </c>
      <c r="AR216" s="3">
        <f t="shared" si="47"/>
        <v>0.29315068493150692</v>
      </c>
      <c r="AS216" s="3">
        <f t="shared" si="48"/>
        <v>-0.50775188057498599</v>
      </c>
      <c r="AT216" s="3">
        <f t="shared" si="49"/>
        <v>0.29315068493150692</v>
      </c>
      <c r="AU216" s="3">
        <f t="shared" si="50"/>
        <v>0.56358904912548013</v>
      </c>
      <c r="AV216" s="3">
        <f t="shared" si="51"/>
        <v>0.16160655930092555</v>
      </c>
      <c r="AW216" s="3">
        <f t="shared" si="52"/>
        <v>-0.56358904912548025</v>
      </c>
      <c r="AX216" s="3">
        <f t="shared" si="53"/>
        <v>0.16160655930092516</v>
      </c>
    </row>
    <row r="217" spans="1:50" x14ac:dyDescent="0.3">
      <c r="A217" s="1">
        <v>45507</v>
      </c>
      <c r="B217">
        <v>0</v>
      </c>
      <c r="C217" t="s">
        <v>603</v>
      </c>
      <c r="D217">
        <v>60</v>
      </c>
      <c r="E217" t="s">
        <v>658</v>
      </c>
      <c r="F217">
        <v>299</v>
      </c>
      <c r="G217">
        <v>10</v>
      </c>
      <c r="H217" t="s">
        <v>597</v>
      </c>
      <c r="I217">
        <v>75</v>
      </c>
      <c r="J217" t="s">
        <v>669</v>
      </c>
      <c r="K217">
        <v>285</v>
      </c>
      <c r="L217">
        <v>20</v>
      </c>
      <c r="M217" t="s">
        <v>104</v>
      </c>
      <c r="N217">
        <v>87</v>
      </c>
      <c r="O217" t="s">
        <v>670</v>
      </c>
      <c r="P217">
        <v>273</v>
      </c>
      <c r="Q217">
        <v>30</v>
      </c>
      <c r="R217" t="s">
        <v>434</v>
      </c>
      <c r="S217">
        <v>100</v>
      </c>
      <c r="T217" t="s">
        <v>224</v>
      </c>
      <c r="U217">
        <v>259</v>
      </c>
      <c r="V217">
        <v>40</v>
      </c>
      <c r="W217" t="s">
        <v>608</v>
      </c>
      <c r="X217">
        <v>116</v>
      </c>
      <c r="Y217" t="s">
        <v>34</v>
      </c>
      <c r="Z217">
        <v>243</v>
      </c>
      <c r="AA217">
        <v>50</v>
      </c>
      <c r="AB217" t="s">
        <v>833</v>
      </c>
      <c r="AC217">
        <v>141</v>
      </c>
      <c r="AD217" t="s">
        <v>241</v>
      </c>
      <c r="AE217">
        <v>219</v>
      </c>
      <c r="AP217" s="2">
        <f t="shared" si="54"/>
        <v>0.58904109589041098</v>
      </c>
      <c r="AQ217" s="3">
        <f t="shared" si="46"/>
        <v>0.5101245529141214</v>
      </c>
      <c r="AR217" s="3">
        <f t="shared" si="47"/>
        <v>0.29452054794520555</v>
      </c>
      <c r="AS217" s="3">
        <f t="shared" si="48"/>
        <v>-0.51518695078073995</v>
      </c>
      <c r="AT217" s="3">
        <f t="shared" si="49"/>
        <v>0.28557279000811647</v>
      </c>
      <c r="AU217" s="3">
        <f t="shared" si="50"/>
        <v>0.56897000726616354</v>
      </c>
      <c r="AV217" s="3">
        <f t="shared" si="51"/>
        <v>0.15245505396449852</v>
      </c>
      <c r="AW217" s="3">
        <f t="shared" si="52"/>
        <v>-0.56897000726616365</v>
      </c>
      <c r="AX217" s="3">
        <f t="shared" si="53"/>
        <v>0.15245505396449827</v>
      </c>
    </row>
    <row r="218" spans="1:50" x14ac:dyDescent="0.3">
      <c r="A218" s="1">
        <v>45508</v>
      </c>
      <c r="B218">
        <v>0</v>
      </c>
      <c r="C218" t="s">
        <v>595</v>
      </c>
      <c r="D218">
        <v>61</v>
      </c>
      <c r="E218" t="s">
        <v>834</v>
      </c>
      <c r="F218">
        <v>299</v>
      </c>
      <c r="G218">
        <v>10</v>
      </c>
      <c r="H218" t="s">
        <v>275</v>
      </c>
      <c r="I218">
        <v>75</v>
      </c>
      <c r="J218" t="s">
        <v>835</v>
      </c>
      <c r="K218">
        <v>285</v>
      </c>
      <c r="L218">
        <v>20</v>
      </c>
      <c r="M218" t="s">
        <v>591</v>
      </c>
      <c r="N218">
        <v>88</v>
      </c>
      <c r="O218" t="s">
        <v>406</v>
      </c>
      <c r="P218">
        <v>272</v>
      </c>
      <c r="Q218">
        <v>30</v>
      </c>
      <c r="R218" t="s">
        <v>160</v>
      </c>
      <c r="S218">
        <v>101</v>
      </c>
      <c r="T218" t="s">
        <v>418</v>
      </c>
      <c r="U218">
        <v>259</v>
      </c>
      <c r="V218">
        <v>40</v>
      </c>
      <c r="W218" t="s">
        <v>217</v>
      </c>
      <c r="X218">
        <v>117</v>
      </c>
      <c r="Y218" t="s">
        <v>411</v>
      </c>
      <c r="Z218">
        <v>243</v>
      </c>
      <c r="AA218">
        <v>50</v>
      </c>
      <c r="AB218" t="s">
        <v>836</v>
      </c>
      <c r="AC218">
        <v>142</v>
      </c>
      <c r="AD218" t="s">
        <v>653</v>
      </c>
      <c r="AE218">
        <v>218</v>
      </c>
      <c r="AP218" s="2">
        <f t="shared" si="54"/>
        <v>0.59178082191780823</v>
      </c>
      <c r="AQ218" s="3">
        <f t="shared" si="46"/>
        <v>0.5175831691564643</v>
      </c>
      <c r="AR218" s="3">
        <f t="shared" si="47"/>
        <v>0.28690103554303786</v>
      </c>
      <c r="AS218" s="3">
        <f t="shared" si="48"/>
        <v>-0.5175831691564643</v>
      </c>
      <c r="AT218" s="3">
        <f t="shared" si="49"/>
        <v>0.28690103554303797</v>
      </c>
      <c r="AU218" s="3">
        <f t="shared" si="50"/>
        <v>0.57161637939298293</v>
      </c>
      <c r="AV218" s="3">
        <f t="shared" si="51"/>
        <v>0.15316414723875199</v>
      </c>
      <c r="AW218" s="3">
        <f t="shared" si="52"/>
        <v>-0.57161637939298293</v>
      </c>
      <c r="AX218" s="3">
        <f t="shared" si="53"/>
        <v>0.15316414723875174</v>
      </c>
    </row>
    <row r="219" spans="1:50" x14ac:dyDescent="0.3">
      <c r="A219" s="1">
        <v>45509</v>
      </c>
      <c r="B219">
        <v>0</v>
      </c>
      <c r="C219" t="s">
        <v>837</v>
      </c>
      <c r="D219">
        <v>61</v>
      </c>
      <c r="E219" t="s">
        <v>838</v>
      </c>
      <c r="F219">
        <v>299</v>
      </c>
      <c r="G219">
        <v>10</v>
      </c>
      <c r="H219" t="s">
        <v>271</v>
      </c>
      <c r="I219">
        <v>75</v>
      </c>
      <c r="J219" t="s">
        <v>656</v>
      </c>
      <c r="K219">
        <v>284</v>
      </c>
      <c r="L219">
        <v>20</v>
      </c>
      <c r="M219" t="s">
        <v>96</v>
      </c>
      <c r="N219">
        <v>88</v>
      </c>
      <c r="O219" t="s">
        <v>400</v>
      </c>
      <c r="P219">
        <v>272</v>
      </c>
      <c r="Q219">
        <v>30</v>
      </c>
      <c r="R219" t="s">
        <v>311</v>
      </c>
      <c r="S219">
        <v>101</v>
      </c>
      <c r="T219" t="s">
        <v>410</v>
      </c>
      <c r="U219">
        <v>258</v>
      </c>
      <c r="V219">
        <v>40</v>
      </c>
      <c r="W219" t="s">
        <v>839</v>
      </c>
      <c r="X219">
        <v>117</v>
      </c>
      <c r="Y219" t="s">
        <v>27</v>
      </c>
      <c r="Z219">
        <v>242</v>
      </c>
      <c r="AA219">
        <v>50</v>
      </c>
      <c r="AB219" t="s">
        <v>840</v>
      </c>
      <c r="AC219">
        <v>143</v>
      </c>
      <c r="AD219" t="s">
        <v>55</v>
      </c>
      <c r="AE219">
        <v>217</v>
      </c>
      <c r="AP219" s="2">
        <f t="shared" si="54"/>
        <v>0.59452054794520548</v>
      </c>
      <c r="AQ219" s="3">
        <f t="shared" si="46"/>
        <v>0.51997938753218875</v>
      </c>
      <c r="AR219" s="3">
        <f t="shared" si="47"/>
        <v>0.28822928107795931</v>
      </c>
      <c r="AS219" s="3">
        <f t="shared" si="48"/>
        <v>-0.51997938753218864</v>
      </c>
      <c r="AT219" s="3">
        <f t="shared" si="49"/>
        <v>0.28822928107795942</v>
      </c>
      <c r="AU219" s="3">
        <f t="shared" si="50"/>
        <v>0.57426275151980222</v>
      </c>
      <c r="AV219" s="3">
        <f t="shared" si="51"/>
        <v>0.15387324051300549</v>
      </c>
      <c r="AW219" s="3">
        <f t="shared" si="52"/>
        <v>-0.57686074685449662</v>
      </c>
      <c r="AX219" s="3">
        <f t="shared" si="53"/>
        <v>0.1438275379318571</v>
      </c>
    </row>
    <row r="220" spans="1:50" x14ac:dyDescent="0.3">
      <c r="A220" s="1">
        <v>45510</v>
      </c>
      <c r="B220">
        <v>0</v>
      </c>
      <c r="C220" t="s">
        <v>841</v>
      </c>
      <c r="D220">
        <v>62</v>
      </c>
      <c r="E220" t="s">
        <v>644</v>
      </c>
      <c r="F220">
        <v>298</v>
      </c>
      <c r="G220">
        <v>10</v>
      </c>
      <c r="H220" t="s">
        <v>583</v>
      </c>
      <c r="I220">
        <v>76</v>
      </c>
      <c r="J220" t="s">
        <v>649</v>
      </c>
      <c r="K220">
        <v>284</v>
      </c>
      <c r="L220">
        <v>20</v>
      </c>
      <c r="M220" t="s">
        <v>92</v>
      </c>
      <c r="N220">
        <v>89</v>
      </c>
      <c r="O220" t="s">
        <v>396</v>
      </c>
      <c r="P220">
        <v>271</v>
      </c>
      <c r="Q220">
        <v>30</v>
      </c>
      <c r="R220" t="s">
        <v>842</v>
      </c>
      <c r="S220">
        <v>102</v>
      </c>
      <c r="T220" t="s">
        <v>215</v>
      </c>
      <c r="U220">
        <v>258</v>
      </c>
      <c r="V220">
        <v>40</v>
      </c>
      <c r="W220" t="s">
        <v>213</v>
      </c>
      <c r="X220">
        <v>118</v>
      </c>
      <c r="Y220" t="s">
        <v>23</v>
      </c>
      <c r="Z220">
        <v>242</v>
      </c>
      <c r="AA220">
        <v>50</v>
      </c>
      <c r="AB220" t="s">
        <v>449</v>
      </c>
      <c r="AC220">
        <v>144</v>
      </c>
      <c r="AD220" t="s">
        <v>51</v>
      </c>
      <c r="AE220">
        <v>216</v>
      </c>
      <c r="AP220" s="2">
        <f t="shared" si="54"/>
        <v>0.59726027397260273</v>
      </c>
      <c r="AQ220" s="3">
        <f t="shared" si="46"/>
        <v>0.52734952121437273</v>
      </c>
      <c r="AR220" s="3">
        <f t="shared" si="47"/>
        <v>0.28039671421184714</v>
      </c>
      <c r="AS220" s="3">
        <f t="shared" si="48"/>
        <v>-0.52734952121437284</v>
      </c>
      <c r="AT220" s="3">
        <f t="shared" si="49"/>
        <v>0.28039671421184686</v>
      </c>
      <c r="AU220" s="3">
        <f t="shared" si="50"/>
        <v>0.5795190913100472</v>
      </c>
      <c r="AV220" s="3">
        <f t="shared" si="51"/>
        <v>0.14449033764582891</v>
      </c>
      <c r="AW220" s="3">
        <f t="shared" si="52"/>
        <v>-0.57951909131004731</v>
      </c>
      <c r="AX220" s="3">
        <f t="shared" si="53"/>
        <v>0.14449033764582878</v>
      </c>
    </row>
    <row r="221" spans="1:50" x14ac:dyDescent="0.3">
      <c r="A221" s="1">
        <v>45511</v>
      </c>
      <c r="B221">
        <v>0</v>
      </c>
      <c r="C221" t="s">
        <v>581</v>
      </c>
      <c r="D221">
        <v>62</v>
      </c>
      <c r="E221" t="s">
        <v>639</v>
      </c>
      <c r="F221">
        <v>297</v>
      </c>
      <c r="G221">
        <v>10</v>
      </c>
      <c r="H221" t="s">
        <v>266</v>
      </c>
      <c r="I221">
        <v>76</v>
      </c>
      <c r="J221" t="s">
        <v>646</v>
      </c>
      <c r="K221">
        <v>283</v>
      </c>
      <c r="L221">
        <v>20</v>
      </c>
      <c r="M221" t="s">
        <v>88</v>
      </c>
      <c r="N221">
        <v>89</v>
      </c>
      <c r="O221" t="s">
        <v>390</v>
      </c>
      <c r="P221">
        <v>271</v>
      </c>
      <c r="Q221">
        <v>30</v>
      </c>
      <c r="R221" t="s">
        <v>148</v>
      </c>
      <c r="S221">
        <v>102</v>
      </c>
      <c r="T221" t="s">
        <v>211</v>
      </c>
      <c r="U221">
        <v>257</v>
      </c>
      <c r="V221">
        <v>40</v>
      </c>
      <c r="W221" t="s">
        <v>843</v>
      </c>
      <c r="X221">
        <v>119</v>
      </c>
      <c r="Y221" t="s">
        <v>16</v>
      </c>
      <c r="Z221">
        <v>241</v>
      </c>
      <c r="AA221">
        <v>50</v>
      </c>
      <c r="AB221" t="s">
        <v>844</v>
      </c>
      <c r="AC221">
        <v>145</v>
      </c>
      <c r="AD221" t="s">
        <v>385</v>
      </c>
      <c r="AE221">
        <v>215</v>
      </c>
      <c r="AP221" s="2">
        <f t="shared" si="54"/>
        <v>0.6</v>
      </c>
      <c r="AQ221" s="3">
        <f t="shared" si="46"/>
        <v>0.52976855571535608</v>
      </c>
      <c r="AR221" s="3">
        <f t="shared" si="47"/>
        <v>0.28168293767153452</v>
      </c>
      <c r="AS221" s="3">
        <f t="shared" si="48"/>
        <v>-0.53460391451302069</v>
      </c>
      <c r="AT221" s="3">
        <f t="shared" si="49"/>
        <v>0.27239429984372798</v>
      </c>
      <c r="AU221" s="3">
        <f t="shared" si="50"/>
        <v>0.58217743576559788</v>
      </c>
      <c r="AV221" s="3">
        <f t="shared" si="51"/>
        <v>0.14515313735980059</v>
      </c>
      <c r="AW221" s="3">
        <f t="shared" si="52"/>
        <v>-0.58462203887114117</v>
      </c>
      <c r="AX221" s="3">
        <f t="shared" si="53"/>
        <v>0.13497063260631895</v>
      </c>
    </row>
    <row r="222" spans="1:50" x14ac:dyDescent="0.3">
      <c r="A222" s="1">
        <v>45512</v>
      </c>
      <c r="B222">
        <v>0</v>
      </c>
      <c r="C222" t="s">
        <v>575</v>
      </c>
      <c r="D222">
        <v>63</v>
      </c>
      <c r="E222" t="s">
        <v>845</v>
      </c>
      <c r="F222">
        <v>297</v>
      </c>
      <c r="G222">
        <v>10</v>
      </c>
      <c r="H222" t="s">
        <v>261</v>
      </c>
      <c r="I222">
        <v>77</v>
      </c>
      <c r="J222" t="s">
        <v>640</v>
      </c>
      <c r="K222">
        <v>283</v>
      </c>
      <c r="L222">
        <v>20</v>
      </c>
      <c r="M222" t="s">
        <v>84</v>
      </c>
      <c r="N222">
        <v>90</v>
      </c>
      <c r="O222" t="s">
        <v>641</v>
      </c>
      <c r="P222">
        <v>270</v>
      </c>
      <c r="Q222">
        <v>30</v>
      </c>
      <c r="R222" t="s">
        <v>846</v>
      </c>
      <c r="S222">
        <v>103</v>
      </c>
      <c r="T222" t="s">
        <v>398</v>
      </c>
      <c r="U222">
        <v>257</v>
      </c>
      <c r="V222">
        <v>40</v>
      </c>
      <c r="W222" t="s">
        <v>579</v>
      </c>
      <c r="X222">
        <v>119</v>
      </c>
      <c r="Y222" t="s">
        <v>13</v>
      </c>
      <c r="Z222">
        <v>240</v>
      </c>
      <c r="AA222">
        <v>50</v>
      </c>
      <c r="AB222" t="s">
        <v>444</v>
      </c>
      <c r="AC222">
        <v>146</v>
      </c>
      <c r="AD222" t="s">
        <v>40</v>
      </c>
      <c r="AE222">
        <v>213</v>
      </c>
      <c r="AP222" s="2">
        <f t="shared" si="54"/>
        <v>0.60273972602739723</v>
      </c>
      <c r="AQ222" s="3">
        <f t="shared" si="46"/>
        <v>0.53704502827792033</v>
      </c>
      <c r="AR222" s="3">
        <f t="shared" si="47"/>
        <v>0.27363810943205558</v>
      </c>
      <c r="AS222" s="3">
        <f t="shared" si="48"/>
        <v>-0.53704502827792033</v>
      </c>
      <c r="AT222" s="3">
        <f t="shared" si="49"/>
        <v>0.27363810943205547</v>
      </c>
      <c r="AU222" s="3">
        <f t="shared" si="50"/>
        <v>0.58729154589794996</v>
      </c>
      <c r="AV222" s="3">
        <f t="shared" si="51"/>
        <v>0.13558693686479542</v>
      </c>
      <c r="AW222" s="3">
        <f t="shared" si="52"/>
        <v>-0.58729154589794996</v>
      </c>
      <c r="AX222" s="3">
        <f t="shared" si="53"/>
        <v>0.13558693686479528</v>
      </c>
    </row>
    <row r="223" spans="1:50" x14ac:dyDescent="0.3">
      <c r="A223" s="1">
        <v>45513</v>
      </c>
      <c r="B223">
        <v>0</v>
      </c>
      <c r="C223" t="s">
        <v>847</v>
      </c>
      <c r="D223">
        <v>63</v>
      </c>
      <c r="E223" t="s">
        <v>848</v>
      </c>
      <c r="F223">
        <v>296</v>
      </c>
      <c r="G223">
        <v>10</v>
      </c>
      <c r="H223" t="s">
        <v>849</v>
      </c>
      <c r="I223">
        <v>77</v>
      </c>
      <c r="J223" t="s">
        <v>850</v>
      </c>
      <c r="K223">
        <v>283</v>
      </c>
      <c r="L223">
        <v>20</v>
      </c>
      <c r="M223" t="s">
        <v>80</v>
      </c>
      <c r="N223">
        <v>90</v>
      </c>
      <c r="O223" t="s">
        <v>636</v>
      </c>
      <c r="P223">
        <v>270</v>
      </c>
      <c r="Q223">
        <v>30</v>
      </c>
      <c r="R223" t="s">
        <v>297</v>
      </c>
      <c r="S223">
        <v>104</v>
      </c>
      <c r="T223" t="s">
        <v>201</v>
      </c>
      <c r="U223">
        <v>256</v>
      </c>
      <c r="V223">
        <v>40</v>
      </c>
      <c r="W223" t="s">
        <v>345</v>
      </c>
      <c r="X223">
        <v>120</v>
      </c>
      <c r="Y223" t="s">
        <v>11</v>
      </c>
      <c r="Z223">
        <v>240</v>
      </c>
      <c r="AA223">
        <v>50</v>
      </c>
      <c r="AB223" t="s">
        <v>851</v>
      </c>
      <c r="AC223">
        <v>148</v>
      </c>
      <c r="AD223" t="s">
        <v>36</v>
      </c>
      <c r="AE223">
        <v>212</v>
      </c>
      <c r="AP223" s="2">
        <f t="shared" si="54"/>
        <v>0.60547945205479448</v>
      </c>
      <c r="AQ223" s="3">
        <f t="shared" si="46"/>
        <v>0.53948614204281986</v>
      </c>
      <c r="AR223" s="3">
        <f t="shared" si="47"/>
        <v>0.27488191902038311</v>
      </c>
      <c r="AS223" s="3">
        <f t="shared" si="48"/>
        <v>-0.54420132666333121</v>
      </c>
      <c r="AT223" s="3">
        <f t="shared" si="49"/>
        <v>0.26542472175448245</v>
      </c>
      <c r="AU223" s="3">
        <f t="shared" si="50"/>
        <v>0.58996105292475887</v>
      </c>
      <c r="AV223" s="3">
        <f t="shared" si="51"/>
        <v>0.13620324112327176</v>
      </c>
      <c r="AW223" s="3">
        <f t="shared" si="52"/>
        <v>-0.58996105292475887</v>
      </c>
      <c r="AX223" s="3">
        <f t="shared" si="53"/>
        <v>0.13620324112327162</v>
      </c>
    </row>
    <row r="224" spans="1:50" x14ac:dyDescent="0.3">
      <c r="A224" s="1">
        <v>45514</v>
      </c>
      <c r="B224">
        <v>0</v>
      </c>
      <c r="C224" t="s">
        <v>852</v>
      </c>
      <c r="D224">
        <v>64</v>
      </c>
      <c r="E224" t="s">
        <v>620</v>
      </c>
      <c r="F224">
        <v>296</v>
      </c>
      <c r="G224">
        <v>10</v>
      </c>
      <c r="H224" t="s">
        <v>257</v>
      </c>
      <c r="I224">
        <v>78</v>
      </c>
      <c r="J224" t="s">
        <v>624</v>
      </c>
      <c r="K224">
        <v>282</v>
      </c>
      <c r="L224">
        <v>20</v>
      </c>
      <c r="M224" t="s">
        <v>76</v>
      </c>
      <c r="N224">
        <v>90</v>
      </c>
      <c r="O224" t="s">
        <v>382</v>
      </c>
      <c r="P224">
        <v>269</v>
      </c>
      <c r="Q224">
        <v>30</v>
      </c>
      <c r="R224" t="s">
        <v>853</v>
      </c>
      <c r="S224">
        <v>104</v>
      </c>
      <c r="T224" t="s">
        <v>195</v>
      </c>
      <c r="U224">
        <v>256</v>
      </c>
      <c r="V224">
        <v>40</v>
      </c>
      <c r="W224" t="s">
        <v>568</v>
      </c>
      <c r="X224">
        <v>121</v>
      </c>
      <c r="Y224" t="s">
        <v>4</v>
      </c>
      <c r="Z224">
        <v>239</v>
      </c>
      <c r="AA224">
        <v>50</v>
      </c>
      <c r="AB224" t="s">
        <v>580</v>
      </c>
      <c r="AC224">
        <v>149</v>
      </c>
      <c r="AD224" t="s">
        <v>29</v>
      </c>
      <c r="AE224">
        <v>211</v>
      </c>
      <c r="AP224" s="2">
        <f t="shared" si="54"/>
        <v>0.60821917808219184</v>
      </c>
      <c r="AQ224" s="3">
        <f t="shared" si="46"/>
        <v>0.54666377610524686</v>
      </c>
      <c r="AR224" s="3">
        <f t="shared" si="47"/>
        <v>0.26662573859500055</v>
      </c>
      <c r="AS224" s="3">
        <f t="shared" si="48"/>
        <v>-0.54666377610524686</v>
      </c>
      <c r="AT224" s="3">
        <f t="shared" si="49"/>
        <v>0.26662573859500055</v>
      </c>
      <c r="AU224" s="3">
        <f t="shared" si="50"/>
        <v>0.59492812976138321</v>
      </c>
      <c r="AV224" s="3">
        <f t="shared" si="51"/>
        <v>0.12645587770285632</v>
      </c>
      <c r="AW224" s="3">
        <f t="shared" si="52"/>
        <v>-0.59492812976138321</v>
      </c>
      <c r="AX224" s="3">
        <f t="shared" si="53"/>
        <v>0.12645587770285643</v>
      </c>
    </row>
    <row r="225" spans="1:50" x14ac:dyDescent="0.3">
      <c r="A225" s="1">
        <v>45515</v>
      </c>
      <c r="B225">
        <v>0</v>
      </c>
      <c r="C225" t="s">
        <v>427</v>
      </c>
      <c r="D225">
        <v>64</v>
      </c>
      <c r="E225" t="s">
        <v>854</v>
      </c>
      <c r="F225">
        <v>296</v>
      </c>
      <c r="G225">
        <v>10</v>
      </c>
      <c r="H225" t="s">
        <v>559</v>
      </c>
      <c r="I225">
        <v>78</v>
      </c>
      <c r="J225" t="s">
        <v>855</v>
      </c>
      <c r="K225">
        <v>282</v>
      </c>
      <c r="L225">
        <v>20</v>
      </c>
      <c r="M225" t="s">
        <v>68</v>
      </c>
      <c r="N225">
        <v>91</v>
      </c>
      <c r="O225" t="s">
        <v>856</v>
      </c>
      <c r="P225">
        <v>269</v>
      </c>
      <c r="Q225">
        <v>30</v>
      </c>
      <c r="R225" t="s">
        <v>136</v>
      </c>
      <c r="S225">
        <v>105</v>
      </c>
      <c r="T225" t="s">
        <v>189</v>
      </c>
      <c r="U225">
        <v>255</v>
      </c>
      <c r="V225">
        <v>40</v>
      </c>
      <c r="W225" t="s">
        <v>204</v>
      </c>
      <c r="X225">
        <v>122</v>
      </c>
      <c r="Y225" t="s">
        <v>383</v>
      </c>
      <c r="Z225">
        <v>238</v>
      </c>
      <c r="AA225">
        <v>50</v>
      </c>
      <c r="AB225" t="s">
        <v>403</v>
      </c>
      <c r="AC225">
        <v>151</v>
      </c>
      <c r="AD225" t="s">
        <v>22</v>
      </c>
      <c r="AE225">
        <v>209</v>
      </c>
      <c r="AP225" s="2">
        <f t="shared" si="54"/>
        <v>0.61095890410958908</v>
      </c>
      <c r="AQ225" s="3">
        <f t="shared" si="46"/>
        <v>0.54912622554716239</v>
      </c>
      <c r="AR225" s="3">
        <f t="shared" si="47"/>
        <v>0.26782675543551859</v>
      </c>
      <c r="AS225" s="3">
        <f t="shared" si="48"/>
        <v>-0.54912622554716239</v>
      </c>
      <c r="AT225" s="3">
        <f t="shared" si="49"/>
        <v>0.26782675543551854</v>
      </c>
      <c r="AU225" s="3">
        <f t="shared" si="50"/>
        <v>0.59760798620174982</v>
      </c>
      <c r="AV225" s="3">
        <f t="shared" si="51"/>
        <v>0.1270254987735899</v>
      </c>
      <c r="AW225" s="3">
        <f t="shared" si="52"/>
        <v>-0.59760798620174971</v>
      </c>
      <c r="AX225" s="3">
        <f t="shared" si="53"/>
        <v>0.12702549877359001</v>
      </c>
    </row>
    <row r="226" spans="1:50" x14ac:dyDescent="0.3">
      <c r="A226" s="1">
        <v>45516</v>
      </c>
      <c r="B226">
        <v>0</v>
      </c>
      <c r="C226" t="s">
        <v>557</v>
      </c>
      <c r="D226">
        <v>65</v>
      </c>
      <c r="E226" t="s">
        <v>604</v>
      </c>
      <c r="F226">
        <v>295</v>
      </c>
      <c r="G226">
        <v>10</v>
      </c>
      <c r="H226" t="s">
        <v>253</v>
      </c>
      <c r="I226">
        <v>79</v>
      </c>
      <c r="J226" t="s">
        <v>614</v>
      </c>
      <c r="K226">
        <v>281</v>
      </c>
      <c r="L226">
        <v>20</v>
      </c>
      <c r="M226" t="s">
        <v>64</v>
      </c>
      <c r="N226">
        <v>91</v>
      </c>
      <c r="O226" t="s">
        <v>615</v>
      </c>
      <c r="P226">
        <v>268</v>
      </c>
      <c r="Q226">
        <v>30</v>
      </c>
      <c r="R226" t="s">
        <v>130</v>
      </c>
      <c r="S226">
        <v>105</v>
      </c>
      <c r="T226" t="s">
        <v>183</v>
      </c>
      <c r="U226">
        <v>255</v>
      </c>
      <c r="V226">
        <v>40</v>
      </c>
      <c r="W226" t="s">
        <v>338</v>
      </c>
      <c r="X226">
        <v>122</v>
      </c>
      <c r="Y226" t="s">
        <v>609</v>
      </c>
      <c r="Z226">
        <v>237</v>
      </c>
      <c r="AA226">
        <v>50</v>
      </c>
      <c r="AB226" t="s">
        <v>857</v>
      </c>
      <c r="AC226">
        <v>152</v>
      </c>
      <c r="AD226" t="s">
        <v>594</v>
      </c>
      <c r="AE226">
        <v>208</v>
      </c>
      <c r="AP226" s="2">
        <f t="shared" si="54"/>
        <v>0.61369863013698633</v>
      </c>
      <c r="AQ226" s="3">
        <f t="shared" si="46"/>
        <v>0.55619984738687556</v>
      </c>
      <c r="AR226" s="3">
        <f t="shared" si="47"/>
        <v>0.25936024830114157</v>
      </c>
      <c r="AS226" s="3">
        <f t="shared" si="48"/>
        <v>-0.55619984738687578</v>
      </c>
      <c r="AT226" s="3">
        <f t="shared" si="49"/>
        <v>0.25936024830114124</v>
      </c>
      <c r="AU226" s="3">
        <f t="shared" si="50"/>
        <v>0.60242325778705952</v>
      </c>
      <c r="AV226" s="3">
        <f t="shared" si="51"/>
        <v>0.11709921908040018</v>
      </c>
      <c r="AW226" s="3">
        <f t="shared" si="52"/>
        <v>-0.60242325778705963</v>
      </c>
      <c r="AX226" s="3">
        <f t="shared" si="53"/>
        <v>0.11709921908039976</v>
      </c>
    </row>
    <row r="227" spans="1:50" x14ac:dyDescent="0.3">
      <c r="A227" s="1">
        <v>45517</v>
      </c>
      <c r="B227">
        <v>0</v>
      </c>
      <c r="C227" t="s">
        <v>551</v>
      </c>
      <c r="D227">
        <v>65</v>
      </c>
      <c r="E227" t="s">
        <v>596</v>
      </c>
      <c r="F227">
        <v>294</v>
      </c>
      <c r="G227">
        <v>10</v>
      </c>
      <c r="H227" t="s">
        <v>250</v>
      </c>
      <c r="I227">
        <v>79</v>
      </c>
      <c r="J227" t="s">
        <v>858</v>
      </c>
      <c r="K227">
        <v>281</v>
      </c>
      <c r="L227">
        <v>20</v>
      </c>
      <c r="M227" t="s">
        <v>60</v>
      </c>
      <c r="N227">
        <v>92</v>
      </c>
      <c r="O227" t="s">
        <v>369</v>
      </c>
      <c r="P227">
        <v>268</v>
      </c>
      <c r="Q227">
        <v>30</v>
      </c>
      <c r="R227" t="s">
        <v>859</v>
      </c>
      <c r="S227">
        <v>106</v>
      </c>
      <c r="T227" t="s">
        <v>607</v>
      </c>
      <c r="U227">
        <v>254</v>
      </c>
      <c r="V227">
        <v>40</v>
      </c>
      <c r="W227" t="s">
        <v>198</v>
      </c>
      <c r="X227">
        <v>123</v>
      </c>
      <c r="Y227" t="s">
        <v>600</v>
      </c>
      <c r="Z227">
        <v>237</v>
      </c>
      <c r="AA227">
        <v>50</v>
      </c>
      <c r="AB227" t="s">
        <v>860</v>
      </c>
      <c r="AC227">
        <v>154</v>
      </c>
      <c r="AD227" t="s">
        <v>6</v>
      </c>
      <c r="AE227">
        <v>206</v>
      </c>
      <c r="AP227" s="2">
        <f t="shared" si="54"/>
        <v>0.61643835616438358</v>
      </c>
      <c r="AQ227" s="3">
        <f t="shared" si="46"/>
        <v>0.55868288241985276</v>
      </c>
      <c r="AR227" s="3">
        <f t="shared" si="47"/>
        <v>0.26051810655248597</v>
      </c>
      <c r="AS227" s="3">
        <f t="shared" si="48"/>
        <v>-0.56314446019064457</v>
      </c>
      <c r="AT227" s="3">
        <f t="shared" si="49"/>
        <v>0.25072806764946559</v>
      </c>
      <c r="AU227" s="3">
        <f t="shared" si="50"/>
        <v>0.60511264733075176</v>
      </c>
      <c r="AV227" s="3">
        <f t="shared" si="51"/>
        <v>0.11762198345129482</v>
      </c>
      <c r="AW227" s="3">
        <f t="shared" si="52"/>
        <v>-0.60511264733075187</v>
      </c>
      <c r="AX227" s="3">
        <f t="shared" si="53"/>
        <v>0.1176219834512944</v>
      </c>
    </row>
    <row r="228" spans="1:50" x14ac:dyDescent="0.3">
      <c r="A228" s="1">
        <v>45518</v>
      </c>
      <c r="B228">
        <v>0</v>
      </c>
      <c r="C228" t="s">
        <v>416</v>
      </c>
      <c r="D228">
        <v>66</v>
      </c>
      <c r="E228" t="s">
        <v>588</v>
      </c>
      <c r="F228">
        <v>294</v>
      </c>
      <c r="G228">
        <v>10</v>
      </c>
      <c r="H228" t="s">
        <v>861</v>
      </c>
      <c r="I228">
        <v>80</v>
      </c>
      <c r="J228" t="s">
        <v>590</v>
      </c>
      <c r="K228">
        <v>280</v>
      </c>
      <c r="L228">
        <v>20</v>
      </c>
      <c r="M228" t="s">
        <v>52</v>
      </c>
      <c r="N228">
        <v>93</v>
      </c>
      <c r="O228" t="s">
        <v>599</v>
      </c>
      <c r="P228">
        <v>267</v>
      </c>
      <c r="Q228">
        <v>30</v>
      </c>
      <c r="R228" t="s">
        <v>283</v>
      </c>
      <c r="S228">
        <v>106</v>
      </c>
      <c r="T228" t="s">
        <v>862</v>
      </c>
      <c r="U228">
        <v>254</v>
      </c>
      <c r="V228">
        <v>40</v>
      </c>
      <c r="W228" t="s">
        <v>549</v>
      </c>
      <c r="X228">
        <v>124</v>
      </c>
      <c r="Y228" t="s">
        <v>863</v>
      </c>
      <c r="Z228">
        <v>236</v>
      </c>
      <c r="AA228">
        <v>50</v>
      </c>
      <c r="AB228" t="s">
        <v>108</v>
      </c>
      <c r="AC228">
        <v>156</v>
      </c>
      <c r="AD228" t="s">
        <v>864</v>
      </c>
      <c r="AE228">
        <v>204</v>
      </c>
      <c r="AP228" s="2">
        <f t="shared" si="54"/>
        <v>0.61917808219178083</v>
      </c>
      <c r="AQ228" s="3">
        <f t="shared" si="46"/>
        <v>0.56564732445815835</v>
      </c>
      <c r="AR228" s="3">
        <f t="shared" si="47"/>
        <v>0.25184241461679696</v>
      </c>
      <c r="AS228" s="3">
        <f t="shared" si="48"/>
        <v>-0.56564732445815846</v>
      </c>
      <c r="AT228" s="3">
        <f t="shared" si="49"/>
        <v>0.25184241461679657</v>
      </c>
      <c r="AU228" s="3">
        <f t="shared" si="50"/>
        <v>0.60977137583769592</v>
      </c>
      <c r="AV228" s="3">
        <f t="shared" si="51"/>
        <v>0.1075191456239076</v>
      </c>
      <c r="AW228" s="3">
        <f t="shared" si="52"/>
        <v>-0.60977137583769603</v>
      </c>
      <c r="AX228" s="3">
        <f t="shared" si="53"/>
        <v>0.10751914562390733</v>
      </c>
    </row>
    <row r="229" spans="1:50" x14ac:dyDescent="0.3">
      <c r="A229" s="1">
        <v>45519</v>
      </c>
      <c r="B229">
        <v>0</v>
      </c>
      <c r="C229" t="s">
        <v>865</v>
      </c>
      <c r="D229">
        <v>66</v>
      </c>
      <c r="E229" t="s">
        <v>866</v>
      </c>
      <c r="F229">
        <v>293</v>
      </c>
      <c r="G229">
        <v>10</v>
      </c>
      <c r="H229" t="s">
        <v>247</v>
      </c>
      <c r="I229">
        <v>80</v>
      </c>
      <c r="J229" t="s">
        <v>867</v>
      </c>
      <c r="K229">
        <v>280</v>
      </c>
      <c r="L229">
        <v>20</v>
      </c>
      <c r="M229" t="s">
        <v>48</v>
      </c>
      <c r="N229">
        <v>93</v>
      </c>
      <c r="O229" t="s">
        <v>585</v>
      </c>
      <c r="P229">
        <v>267</v>
      </c>
      <c r="Q229">
        <v>30</v>
      </c>
      <c r="R229" t="s">
        <v>118</v>
      </c>
      <c r="S229">
        <v>107</v>
      </c>
      <c r="T229" t="s">
        <v>364</v>
      </c>
      <c r="U229">
        <v>253</v>
      </c>
      <c r="V229">
        <v>40</v>
      </c>
      <c r="W229" t="s">
        <v>868</v>
      </c>
      <c r="X229">
        <v>125</v>
      </c>
      <c r="Y229" t="s">
        <v>191</v>
      </c>
      <c r="Z229">
        <v>235</v>
      </c>
      <c r="AA229">
        <v>50</v>
      </c>
      <c r="AB229" t="s">
        <v>555</v>
      </c>
      <c r="AC229">
        <v>157</v>
      </c>
      <c r="AD229" t="s">
        <v>339</v>
      </c>
      <c r="AE229">
        <v>202</v>
      </c>
      <c r="AP229" s="2">
        <f t="shared" si="54"/>
        <v>0.62191780821917808</v>
      </c>
      <c r="AQ229" s="3">
        <f t="shared" si="46"/>
        <v>0.56815018872567236</v>
      </c>
      <c r="AR229" s="3">
        <f t="shared" si="47"/>
        <v>0.25295676158412789</v>
      </c>
      <c r="AS229" s="3">
        <f t="shared" si="48"/>
        <v>-0.57247836091425752</v>
      </c>
      <c r="AT229" s="3">
        <f t="shared" si="49"/>
        <v>0.24300264703305502</v>
      </c>
      <c r="AU229" s="3">
        <f t="shared" si="50"/>
        <v>0.61246947927060613</v>
      </c>
      <c r="AV229" s="3">
        <f t="shared" si="51"/>
        <v>0.10799489405587179</v>
      </c>
      <c r="AW229" s="3">
        <f t="shared" si="52"/>
        <v>-0.61246947927060613</v>
      </c>
      <c r="AX229" s="3">
        <f t="shared" si="53"/>
        <v>0.10799489405587151</v>
      </c>
    </row>
    <row r="230" spans="1:50" x14ac:dyDescent="0.3">
      <c r="A230" s="1">
        <v>45520</v>
      </c>
      <c r="B230">
        <v>0</v>
      </c>
      <c r="C230" t="s">
        <v>869</v>
      </c>
      <c r="D230">
        <v>67</v>
      </c>
      <c r="E230" t="s">
        <v>870</v>
      </c>
      <c r="F230">
        <v>293</v>
      </c>
      <c r="G230">
        <v>10</v>
      </c>
      <c r="H230" t="s">
        <v>242</v>
      </c>
      <c r="I230">
        <v>81</v>
      </c>
      <c r="J230" t="s">
        <v>577</v>
      </c>
      <c r="K230">
        <v>279</v>
      </c>
      <c r="L230">
        <v>20</v>
      </c>
      <c r="M230" t="s">
        <v>44</v>
      </c>
      <c r="N230">
        <v>93</v>
      </c>
      <c r="O230" t="s">
        <v>578</v>
      </c>
      <c r="P230">
        <v>266</v>
      </c>
      <c r="Q230">
        <v>30</v>
      </c>
      <c r="R230" t="s">
        <v>112</v>
      </c>
      <c r="S230">
        <v>108</v>
      </c>
      <c r="T230" t="s">
        <v>159</v>
      </c>
      <c r="U230">
        <v>252</v>
      </c>
      <c r="V230">
        <v>40</v>
      </c>
      <c r="W230" t="s">
        <v>871</v>
      </c>
      <c r="X230">
        <v>126</v>
      </c>
      <c r="Y230" t="s">
        <v>574</v>
      </c>
      <c r="Z230">
        <v>234</v>
      </c>
      <c r="AA230">
        <v>50</v>
      </c>
      <c r="AB230" t="s">
        <v>872</v>
      </c>
      <c r="AC230">
        <v>160</v>
      </c>
      <c r="AD230" t="s">
        <v>181</v>
      </c>
      <c r="AE230">
        <v>200</v>
      </c>
      <c r="AP230" s="2">
        <f t="shared" si="54"/>
        <v>0.62465753424657533</v>
      </c>
      <c r="AQ230" s="3">
        <f t="shared" si="46"/>
        <v>0.57500029201960656</v>
      </c>
      <c r="AR230" s="3">
        <f t="shared" si="47"/>
        <v>0.24407314327549151</v>
      </c>
      <c r="AS230" s="3">
        <f t="shared" si="48"/>
        <v>-0.57500029201960667</v>
      </c>
      <c r="AT230" s="3">
        <f t="shared" si="49"/>
        <v>0.24407314327549137</v>
      </c>
      <c r="AU230" s="3">
        <f t="shared" si="50"/>
        <v>0.61696696344025048</v>
      </c>
      <c r="AV230" s="3">
        <f t="shared" si="51"/>
        <v>9.7717967203212741E-2</v>
      </c>
      <c r="AW230" s="3">
        <f t="shared" si="52"/>
        <v>-0.61696696344025048</v>
      </c>
      <c r="AX230" s="3">
        <f t="shared" si="53"/>
        <v>9.7717967203212588E-2</v>
      </c>
    </row>
    <row r="231" spans="1:50" x14ac:dyDescent="0.3">
      <c r="A231" s="1">
        <v>45521</v>
      </c>
      <c r="B231">
        <v>0</v>
      </c>
      <c r="C231" t="s">
        <v>405</v>
      </c>
      <c r="D231">
        <v>67</v>
      </c>
      <c r="E231" t="s">
        <v>564</v>
      </c>
      <c r="F231">
        <v>292</v>
      </c>
      <c r="G231">
        <v>10</v>
      </c>
      <c r="H231" t="s">
        <v>401</v>
      </c>
      <c r="I231">
        <v>81</v>
      </c>
      <c r="J231" t="s">
        <v>572</v>
      </c>
      <c r="K231">
        <v>279</v>
      </c>
      <c r="L231">
        <v>20</v>
      </c>
      <c r="M231" t="s">
        <v>33</v>
      </c>
      <c r="N231">
        <v>94</v>
      </c>
      <c r="O231" t="s">
        <v>341</v>
      </c>
      <c r="P231">
        <v>266</v>
      </c>
      <c r="Q231">
        <v>30</v>
      </c>
      <c r="R231" t="s">
        <v>426</v>
      </c>
      <c r="S231">
        <v>108</v>
      </c>
      <c r="T231" t="s">
        <v>153</v>
      </c>
      <c r="U231">
        <v>252</v>
      </c>
      <c r="V231">
        <v>40</v>
      </c>
      <c r="W231" t="s">
        <v>324</v>
      </c>
      <c r="X231">
        <v>126</v>
      </c>
      <c r="Y231" t="s">
        <v>179</v>
      </c>
      <c r="Z231">
        <v>234</v>
      </c>
      <c r="AA231">
        <v>50</v>
      </c>
      <c r="AB231" t="s">
        <v>792</v>
      </c>
      <c r="AC231">
        <v>162</v>
      </c>
      <c r="AD231" t="s">
        <v>556</v>
      </c>
      <c r="AE231">
        <v>198</v>
      </c>
      <c r="AP231" s="2">
        <f t="shared" si="54"/>
        <v>0.62739726027397258</v>
      </c>
      <c r="AQ231" s="3">
        <f t="shared" si="46"/>
        <v>0.57752222312495571</v>
      </c>
      <c r="AR231" s="3">
        <f t="shared" si="47"/>
        <v>0.24514363951792789</v>
      </c>
      <c r="AS231" s="3">
        <f t="shared" si="48"/>
        <v>-0.58171261012546382</v>
      </c>
      <c r="AT231" s="3">
        <f t="shared" si="49"/>
        <v>0.23502715038970914</v>
      </c>
      <c r="AU231" s="3">
        <f t="shared" si="50"/>
        <v>0.6196729588939357</v>
      </c>
      <c r="AV231" s="3">
        <f t="shared" si="51"/>
        <v>9.8146554778665421E-2</v>
      </c>
      <c r="AW231" s="3">
        <f t="shared" si="52"/>
        <v>-0.6196729588939357</v>
      </c>
      <c r="AX231" s="3">
        <f t="shared" si="53"/>
        <v>9.8146554778665268E-2</v>
      </c>
    </row>
    <row r="232" spans="1:50" x14ac:dyDescent="0.3">
      <c r="A232" s="1">
        <v>45522</v>
      </c>
      <c r="B232">
        <v>0</v>
      </c>
      <c r="C232" t="s">
        <v>399</v>
      </c>
      <c r="D232">
        <v>68</v>
      </c>
      <c r="E232" t="s">
        <v>873</v>
      </c>
      <c r="F232">
        <v>292</v>
      </c>
      <c r="G232">
        <v>10</v>
      </c>
      <c r="H232" t="s">
        <v>397</v>
      </c>
      <c r="I232">
        <v>82</v>
      </c>
      <c r="J232" t="s">
        <v>874</v>
      </c>
      <c r="K232">
        <v>278</v>
      </c>
      <c r="L232">
        <v>20</v>
      </c>
      <c r="M232" t="s">
        <v>26</v>
      </c>
      <c r="N232">
        <v>95</v>
      </c>
      <c r="O232" t="s">
        <v>566</v>
      </c>
      <c r="P232">
        <v>265</v>
      </c>
      <c r="Q232">
        <v>30</v>
      </c>
      <c r="R232" t="s">
        <v>106</v>
      </c>
      <c r="S232">
        <v>109</v>
      </c>
      <c r="T232" t="s">
        <v>147</v>
      </c>
      <c r="U232">
        <v>251</v>
      </c>
      <c r="V232">
        <v>40</v>
      </c>
      <c r="W232" t="s">
        <v>532</v>
      </c>
      <c r="X232">
        <v>127</v>
      </c>
      <c r="Y232" t="s">
        <v>344</v>
      </c>
      <c r="Z232">
        <v>233</v>
      </c>
      <c r="AA232">
        <v>50</v>
      </c>
      <c r="AB232" t="s">
        <v>404</v>
      </c>
      <c r="AC232">
        <v>164</v>
      </c>
      <c r="AD232" t="s">
        <v>875</v>
      </c>
      <c r="AE232">
        <v>195</v>
      </c>
      <c r="AP232" s="2">
        <f t="shared" si="54"/>
        <v>0.63013698630136983</v>
      </c>
      <c r="AQ232" s="3">
        <f t="shared" si="46"/>
        <v>0.58425283986400289</v>
      </c>
      <c r="AR232" s="3">
        <f t="shared" si="47"/>
        <v>0.23605346982372546</v>
      </c>
      <c r="AS232" s="3">
        <f t="shared" si="48"/>
        <v>-0.584252839864003</v>
      </c>
      <c r="AT232" s="3">
        <f t="shared" si="49"/>
        <v>0.23605346982372533</v>
      </c>
      <c r="AU232" s="3">
        <f t="shared" si="50"/>
        <v>0.62400453646729093</v>
      </c>
      <c r="AV232" s="3">
        <f t="shared" si="51"/>
        <v>8.7698118413191931E-2</v>
      </c>
      <c r="AW232" s="3">
        <f t="shared" si="52"/>
        <v>-0.62400453646729093</v>
      </c>
      <c r="AX232" s="3">
        <f t="shared" si="53"/>
        <v>8.7698118413191931E-2</v>
      </c>
    </row>
    <row r="233" spans="1:50" x14ac:dyDescent="0.3">
      <c r="A233" s="1">
        <v>45523</v>
      </c>
      <c r="B233">
        <v>0</v>
      </c>
      <c r="C233" t="s">
        <v>525</v>
      </c>
      <c r="D233">
        <v>69</v>
      </c>
      <c r="E233" t="s">
        <v>876</v>
      </c>
      <c r="F233">
        <v>291</v>
      </c>
      <c r="G233">
        <v>10</v>
      </c>
      <c r="H233" t="s">
        <v>234</v>
      </c>
      <c r="I233">
        <v>82</v>
      </c>
      <c r="J233" t="s">
        <v>554</v>
      </c>
      <c r="K233">
        <v>277</v>
      </c>
      <c r="L233">
        <v>20</v>
      </c>
      <c r="M233" t="s">
        <v>10</v>
      </c>
      <c r="N233">
        <v>95</v>
      </c>
      <c r="O233" t="s">
        <v>877</v>
      </c>
      <c r="P233">
        <v>265</v>
      </c>
      <c r="Q233">
        <v>30</v>
      </c>
      <c r="R233" t="s">
        <v>419</v>
      </c>
      <c r="S233">
        <v>109</v>
      </c>
      <c r="T233" t="s">
        <v>141</v>
      </c>
      <c r="U233">
        <v>250</v>
      </c>
      <c r="V233">
        <v>40</v>
      </c>
      <c r="W233" t="s">
        <v>878</v>
      </c>
      <c r="X233">
        <v>128</v>
      </c>
      <c r="Y233" t="s">
        <v>879</v>
      </c>
      <c r="Z233">
        <v>232</v>
      </c>
      <c r="AA233">
        <v>50</v>
      </c>
      <c r="AB233" t="s">
        <v>880</v>
      </c>
      <c r="AC233">
        <v>168</v>
      </c>
      <c r="AD233" t="s">
        <v>773</v>
      </c>
      <c r="AE233">
        <v>192</v>
      </c>
      <c r="AP233" s="2">
        <f t="shared" si="54"/>
        <v>0.63287671232876708</v>
      </c>
      <c r="AQ233" s="3">
        <f t="shared" si="46"/>
        <v>0.59084131101603721</v>
      </c>
      <c r="AR233" s="3">
        <f t="shared" si="47"/>
        <v>0.22680272971223103</v>
      </c>
      <c r="AS233" s="3">
        <f t="shared" si="48"/>
        <v>-0.59084131101603721</v>
      </c>
      <c r="AT233" s="3">
        <f t="shared" si="49"/>
        <v>0.22680272971223117</v>
      </c>
      <c r="AU233" s="3">
        <f t="shared" si="50"/>
        <v>0.62671759966932261</v>
      </c>
      <c r="AV233" s="3">
        <f t="shared" si="51"/>
        <v>8.8079414580205809E-2</v>
      </c>
      <c r="AW233" s="3">
        <f t="shared" si="52"/>
        <v>-0.6281593452853298</v>
      </c>
      <c r="AX233" s="3">
        <f t="shared" si="53"/>
        <v>7.712826938791538E-2</v>
      </c>
    </row>
    <row r="234" spans="1:50" x14ac:dyDescent="0.3">
      <c r="A234" s="1">
        <v>45524</v>
      </c>
      <c r="B234">
        <v>0</v>
      </c>
      <c r="C234" t="s">
        <v>395</v>
      </c>
      <c r="D234">
        <v>69</v>
      </c>
      <c r="E234" t="s">
        <v>539</v>
      </c>
      <c r="F234">
        <v>291</v>
      </c>
      <c r="G234">
        <v>10</v>
      </c>
      <c r="H234" t="s">
        <v>230</v>
      </c>
      <c r="I234">
        <v>83</v>
      </c>
      <c r="J234" t="s">
        <v>547</v>
      </c>
      <c r="K234">
        <v>277</v>
      </c>
      <c r="L234">
        <v>20</v>
      </c>
      <c r="M234" t="s">
        <v>0</v>
      </c>
      <c r="N234">
        <v>96</v>
      </c>
      <c r="O234" t="s">
        <v>548</v>
      </c>
      <c r="P234">
        <v>264</v>
      </c>
      <c r="Q234">
        <v>30</v>
      </c>
      <c r="R234" t="s">
        <v>268</v>
      </c>
      <c r="S234">
        <v>110</v>
      </c>
      <c r="T234" t="s">
        <v>135</v>
      </c>
      <c r="U234">
        <v>250</v>
      </c>
      <c r="V234">
        <v>40</v>
      </c>
      <c r="W234" t="s">
        <v>881</v>
      </c>
      <c r="X234">
        <v>129</v>
      </c>
      <c r="Y234" t="s">
        <v>330</v>
      </c>
      <c r="Z234">
        <v>231</v>
      </c>
      <c r="AA234">
        <v>50</v>
      </c>
      <c r="AB234" t="s">
        <v>115</v>
      </c>
      <c r="AC234">
        <v>173</v>
      </c>
      <c r="AD234" t="s">
        <v>882</v>
      </c>
      <c r="AE234">
        <v>187</v>
      </c>
      <c r="AP234" s="2">
        <f t="shared" si="54"/>
        <v>0.63561643835616444</v>
      </c>
      <c r="AQ234" s="3">
        <f t="shared" si="46"/>
        <v>0.59339906560918032</v>
      </c>
      <c r="AR234" s="3">
        <f t="shared" si="47"/>
        <v>0.22778455971098532</v>
      </c>
      <c r="AS234" s="3">
        <f t="shared" si="48"/>
        <v>-0.59339906560918032</v>
      </c>
      <c r="AT234" s="3">
        <f t="shared" si="49"/>
        <v>0.22778455971098546</v>
      </c>
      <c r="AU234" s="3">
        <f t="shared" si="50"/>
        <v>0.63087864981037456</v>
      </c>
      <c r="AV234" s="3">
        <f t="shared" si="51"/>
        <v>7.7462157999984169E-2</v>
      </c>
      <c r="AW234" s="3">
        <f t="shared" si="52"/>
        <v>-0.63087864981037456</v>
      </c>
      <c r="AX234" s="3">
        <f t="shared" si="53"/>
        <v>7.7462157999984294E-2</v>
      </c>
    </row>
    <row r="235" spans="1:50" x14ac:dyDescent="0.3">
      <c r="A235" s="1">
        <v>45525</v>
      </c>
      <c r="B235">
        <v>0</v>
      </c>
      <c r="C235" t="s">
        <v>389</v>
      </c>
      <c r="D235">
        <v>70</v>
      </c>
      <c r="E235" t="s">
        <v>534</v>
      </c>
      <c r="F235">
        <v>290</v>
      </c>
      <c r="G235">
        <v>10</v>
      </c>
      <c r="H235" t="s">
        <v>883</v>
      </c>
      <c r="I235">
        <v>83</v>
      </c>
      <c r="J235" t="s">
        <v>884</v>
      </c>
      <c r="K235">
        <v>276</v>
      </c>
      <c r="L235">
        <v>20</v>
      </c>
      <c r="M235" t="s">
        <v>519</v>
      </c>
      <c r="N235">
        <v>96</v>
      </c>
      <c r="O235" t="s">
        <v>541</v>
      </c>
      <c r="P235">
        <v>264</v>
      </c>
      <c r="Q235">
        <v>30</v>
      </c>
      <c r="R235" t="s">
        <v>412</v>
      </c>
      <c r="S235">
        <v>111</v>
      </c>
      <c r="T235" t="s">
        <v>129</v>
      </c>
      <c r="U235">
        <v>249</v>
      </c>
      <c r="V235">
        <v>40</v>
      </c>
      <c r="W235" t="s">
        <v>524</v>
      </c>
      <c r="X235">
        <v>130</v>
      </c>
      <c r="Y235" t="s">
        <v>323</v>
      </c>
      <c r="Z235">
        <v>230</v>
      </c>
      <c r="AP235" s="2">
        <f t="shared" si="54"/>
        <v>0.63835616438356169</v>
      </c>
      <c r="AQ235" s="3">
        <f t="shared" si="46"/>
        <v>0.59985857710442914</v>
      </c>
      <c r="AR235" s="3">
        <f t="shared" si="47"/>
        <v>0.21833066683528998</v>
      </c>
      <c r="AS235" s="3">
        <f t="shared" si="48"/>
        <v>-0.59985857710442914</v>
      </c>
      <c r="AT235" s="3">
        <f t="shared" si="49"/>
        <v>0.21833066683529009</v>
      </c>
      <c r="AU235" s="3">
        <f t="shared" si="50"/>
        <v>0.63359795433541932</v>
      </c>
      <c r="AV235" s="3">
        <f t="shared" si="51"/>
        <v>7.7796046612053055E-2</v>
      </c>
      <c r="AW235" s="3">
        <f t="shared" si="52"/>
        <v>-0.63485918252276075</v>
      </c>
      <c r="AX235" s="3">
        <f t="shared" si="53"/>
        <v>6.6726388880447546E-2</v>
      </c>
    </row>
    <row r="236" spans="1:50" x14ac:dyDescent="0.3">
      <c r="A236" s="1">
        <v>45526</v>
      </c>
      <c r="B236">
        <v>0</v>
      </c>
      <c r="C236" t="s">
        <v>516</v>
      </c>
      <c r="D236">
        <v>70</v>
      </c>
      <c r="E236" t="s">
        <v>528</v>
      </c>
      <c r="F236">
        <v>289</v>
      </c>
      <c r="G236">
        <v>10</v>
      </c>
      <c r="H236" t="s">
        <v>885</v>
      </c>
      <c r="I236">
        <v>84</v>
      </c>
      <c r="J236" t="s">
        <v>529</v>
      </c>
      <c r="K236">
        <v>276</v>
      </c>
      <c r="L236">
        <v>20</v>
      </c>
      <c r="M236" t="s">
        <v>244</v>
      </c>
      <c r="N236">
        <v>97</v>
      </c>
      <c r="O236" t="s">
        <v>309</v>
      </c>
      <c r="P236">
        <v>263</v>
      </c>
      <c r="Q236">
        <v>30</v>
      </c>
      <c r="R236" t="s">
        <v>94</v>
      </c>
      <c r="S236">
        <v>111</v>
      </c>
      <c r="T236" t="s">
        <v>123</v>
      </c>
      <c r="U236">
        <v>249</v>
      </c>
      <c r="V236">
        <v>40</v>
      </c>
      <c r="W236" t="s">
        <v>174</v>
      </c>
      <c r="X236">
        <v>131</v>
      </c>
      <c r="Y236" t="s">
        <v>319</v>
      </c>
      <c r="Z236">
        <v>229</v>
      </c>
      <c r="AP236" s="2">
        <f t="shared" si="54"/>
        <v>0.64109589041095894</v>
      </c>
      <c r="AQ236" s="3">
        <f t="shared" si="46"/>
        <v>0.60243307743534946</v>
      </c>
      <c r="AR236" s="3">
        <f t="shared" si="47"/>
        <v>0.21926770832385345</v>
      </c>
      <c r="AS236" s="3">
        <f t="shared" si="48"/>
        <v>-0.60616807312394572</v>
      </c>
      <c r="AT236" s="3">
        <f t="shared" si="49"/>
        <v>0.20872040587116322</v>
      </c>
      <c r="AU236" s="3">
        <f t="shared" si="50"/>
        <v>0.63758390004431775</v>
      </c>
      <c r="AV236" s="3">
        <f t="shared" si="51"/>
        <v>6.7012768231865513E-2</v>
      </c>
      <c r="AW236" s="3">
        <f t="shared" si="52"/>
        <v>-0.63758390004431775</v>
      </c>
      <c r="AX236" s="3">
        <f t="shared" si="53"/>
        <v>6.7012768231865777E-2</v>
      </c>
    </row>
    <row r="237" spans="1:50" x14ac:dyDescent="0.3">
      <c r="A237" s="1">
        <v>45527</v>
      </c>
      <c r="B237">
        <v>0</v>
      </c>
      <c r="C237" t="s">
        <v>511</v>
      </c>
      <c r="D237">
        <v>71</v>
      </c>
      <c r="E237" t="s">
        <v>886</v>
      </c>
      <c r="F237">
        <v>289</v>
      </c>
      <c r="G237">
        <v>10</v>
      </c>
      <c r="H237" t="s">
        <v>223</v>
      </c>
      <c r="I237">
        <v>84</v>
      </c>
      <c r="J237" t="s">
        <v>527</v>
      </c>
      <c r="K237">
        <v>275</v>
      </c>
      <c r="L237">
        <v>20</v>
      </c>
      <c r="M237" t="s">
        <v>514</v>
      </c>
      <c r="N237">
        <v>97</v>
      </c>
      <c r="O237" t="s">
        <v>302</v>
      </c>
      <c r="P237">
        <v>262</v>
      </c>
      <c r="Q237">
        <v>30</v>
      </c>
      <c r="R237" t="s">
        <v>90</v>
      </c>
      <c r="S237">
        <v>112</v>
      </c>
      <c r="T237" t="s">
        <v>111</v>
      </c>
      <c r="U237">
        <v>248</v>
      </c>
      <c r="V237">
        <v>40</v>
      </c>
      <c r="W237" t="s">
        <v>515</v>
      </c>
      <c r="X237">
        <v>132</v>
      </c>
      <c r="Y237" t="s">
        <v>785</v>
      </c>
      <c r="Z237">
        <v>228</v>
      </c>
      <c r="AP237" s="2">
        <f t="shared" si="54"/>
        <v>0.64383561643835618</v>
      </c>
      <c r="AQ237" s="3">
        <f t="shared" si="46"/>
        <v>0.60875853497490262</v>
      </c>
      <c r="AR237" s="3">
        <f t="shared" si="47"/>
        <v>0.20961237341762148</v>
      </c>
      <c r="AS237" s="3">
        <f t="shared" si="48"/>
        <v>-0.60875853497490273</v>
      </c>
      <c r="AT237" s="3">
        <f t="shared" si="49"/>
        <v>0.20961237341762121</v>
      </c>
      <c r="AU237" s="3">
        <f t="shared" si="50"/>
        <v>0.64030861756587465</v>
      </c>
      <c r="AV237" s="3">
        <f t="shared" si="51"/>
        <v>6.729914758328373E-2</v>
      </c>
      <c r="AW237" s="3">
        <f t="shared" si="52"/>
        <v>-0.64138562753852113</v>
      </c>
      <c r="AX237" s="3">
        <f t="shared" si="53"/>
        <v>5.6113971358081105E-2</v>
      </c>
    </row>
    <row r="238" spans="1:50" x14ac:dyDescent="0.3">
      <c r="A238" s="1">
        <v>45528</v>
      </c>
      <c r="B238">
        <v>0</v>
      </c>
      <c r="C238" t="s">
        <v>381</v>
      </c>
      <c r="D238">
        <v>71</v>
      </c>
      <c r="E238" t="s">
        <v>887</v>
      </c>
      <c r="F238">
        <v>288</v>
      </c>
      <c r="G238">
        <v>10</v>
      </c>
      <c r="H238" t="s">
        <v>888</v>
      </c>
      <c r="I238">
        <v>85</v>
      </c>
      <c r="J238" t="s">
        <v>889</v>
      </c>
      <c r="K238">
        <v>275</v>
      </c>
      <c r="L238">
        <v>20</v>
      </c>
      <c r="M238" t="s">
        <v>388</v>
      </c>
      <c r="N238">
        <v>98</v>
      </c>
      <c r="O238" t="s">
        <v>294</v>
      </c>
      <c r="P238">
        <v>262</v>
      </c>
      <c r="Q238">
        <v>30</v>
      </c>
      <c r="R238" t="s">
        <v>86</v>
      </c>
      <c r="S238">
        <v>113</v>
      </c>
      <c r="T238" t="s">
        <v>105</v>
      </c>
      <c r="U238">
        <v>247</v>
      </c>
      <c r="V238">
        <v>40</v>
      </c>
      <c r="W238" t="s">
        <v>168</v>
      </c>
      <c r="X238">
        <v>133</v>
      </c>
      <c r="Y238" t="s">
        <v>131</v>
      </c>
      <c r="Z238">
        <v>227</v>
      </c>
      <c r="AP238" s="2">
        <f t="shared" si="54"/>
        <v>0.64657534246575343</v>
      </c>
      <c r="AQ238" s="3">
        <f t="shared" si="46"/>
        <v>0.61134899682585964</v>
      </c>
      <c r="AR238" s="3">
        <f t="shared" si="47"/>
        <v>0.21050434096407944</v>
      </c>
      <c r="AS238" s="3">
        <f t="shared" si="48"/>
        <v>-0.61492969272782538</v>
      </c>
      <c r="AT238" s="3">
        <f t="shared" si="49"/>
        <v>0.1998027689657193</v>
      </c>
      <c r="AU238" s="3">
        <f t="shared" si="50"/>
        <v>0.64411492808123827</v>
      </c>
      <c r="AV238" s="3">
        <f t="shared" si="51"/>
        <v>5.6352754214924312E-2</v>
      </c>
      <c r="AW238" s="3">
        <f t="shared" si="52"/>
        <v>-0.64411492808123827</v>
      </c>
      <c r="AX238" s="3">
        <f t="shared" si="53"/>
        <v>5.6352754214924007E-2</v>
      </c>
    </row>
    <row r="239" spans="1:50" x14ac:dyDescent="0.3">
      <c r="A239" s="1">
        <v>45529</v>
      </c>
      <c r="B239">
        <v>0</v>
      </c>
      <c r="C239" t="s">
        <v>507</v>
      </c>
      <c r="D239">
        <v>72</v>
      </c>
      <c r="E239" t="s">
        <v>800</v>
      </c>
      <c r="F239">
        <v>288</v>
      </c>
      <c r="G239">
        <v>10</v>
      </c>
      <c r="H239" t="s">
        <v>777</v>
      </c>
      <c r="I239">
        <v>86</v>
      </c>
      <c r="J239" t="s">
        <v>513</v>
      </c>
      <c r="K239">
        <v>274</v>
      </c>
      <c r="L239">
        <v>20</v>
      </c>
      <c r="M239" t="s">
        <v>890</v>
      </c>
      <c r="N239">
        <v>99</v>
      </c>
      <c r="O239" t="s">
        <v>288</v>
      </c>
      <c r="P239">
        <v>261</v>
      </c>
      <c r="Q239">
        <v>30</v>
      </c>
      <c r="R239" t="s">
        <v>402</v>
      </c>
      <c r="S239">
        <v>113</v>
      </c>
      <c r="T239" t="s">
        <v>101</v>
      </c>
      <c r="U239">
        <v>246</v>
      </c>
      <c r="V239">
        <v>40</v>
      </c>
      <c r="W239" t="s">
        <v>720</v>
      </c>
      <c r="X239">
        <v>133</v>
      </c>
      <c r="Y239" t="s">
        <v>125</v>
      </c>
      <c r="Z239">
        <v>226</v>
      </c>
      <c r="AP239" s="2">
        <f t="shared" si="54"/>
        <v>0.64931506849315068</v>
      </c>
      <c r="AQ239" s="3">
        <f t="shared" si="46"/>
        <v>0.6175353270190449</v>
      </c>
      <c r="AR239" s="3">
        <f t="shared" si="47"/>
        <v>0.20064939086811656</v>
      </c>
      <c r="AS239" s="3">
        <f t="shared" si="48"/>
        <v>-0.61753532701904501</v>
      </c>
      <c r="AT239" s="3">
        <f t="shared" si="49"/>
        <v>0.20064939086811642</v>
      </c>
      <c r="AU239" s="3">
        <f t="shared" si="50"/>
        <v>0.64773336962076256</v>
      </c>
      <c r="AV239" s="3">
        <f t="shared" si="51"/>
        <v>4.5293929527007344E-2</v>
      </c>
      <c r="AW239" s="3">
        <f t="shared" si="52"/>
        <v>-0.64773336962076267</v>
      </c>
      <c r="AX239" s="3">
        <f t="shared" si="53"/>
        <v>4.5293929527007337E-2</v>
      </c>
    </row>
    <row r="240" spans="1:50" x14ac:dyDescent="0.3">
      <c r="A240" s="1">
        <v>45530</v>
      </c>
      <c r="B240">
        <v>0</v>
      </c>
      <c r="C240" t="s">
        <v>502</v>
      </c>
      <c r="D240">
        <v>73</v>
      </c>
      <c r="E240" t="s">
        <v>791</v>
      </c>
      <c r="F240">
        <v>287</v>
      </c>
      <c r="G240">
        <v>10</v>
      </c>
      <c r="H240" t="s">
        <v>214</v>
      </c>
      <c r="I240">
        <v>86</v>
      </c>
      <c r="J240" t="s">
        <v>509</v>
      </c>
      <c r="K240">
        <v>274</v>
      </c>
      <c r="L240">
        <v>20</v>
      </c>
      <c r="M240" t="s">
        <v>755</v>
      </c>
      <c r="N240">
        <v>99</v>
      </c>
      <c r="O240" t="s">
        <v>510</v>
      </c>
      <c r="P240">
        <v>261</v>
      </c>
      <c r="Q240">
        <v>30</v>
      </c>
      <c r="R240" t="s">
        <v>255</v>
      </c>
      <c r="S240">
        <v>114</v>
      </c>
      <c r="T240" t="s">
        <v>97</v>
      </c>
      <c r="U240">
        <v>246</v>
      </c>
      <c r="V240">
        <v>40</v>
      </c>
      <c r="W240" t="s">
        <v>162</v>
      </c>
      <c r="X240">
        <v>135</v>
      </c>
      <c r="Y240" t="s">
        <v>741</v>
      </c>
      <c r="Z240">
        <v>225</v>
      </c>
      <c r="AP240" s="2">
        <f t="shared" si="54"/>
        <v>0.65205479452054793</v>
      </c>
      <c r="AQ240" s="3">
        <f t="shared" si="46"/>
        <v>0.62356310114849978</v>
      </c>
      <c r="AR240" s="3">
        <f t="shared" si="47"/>
        <v>0.19064237184660643</v>
      </c>
      <c r="AS240" s="3">
        <f t="shared" si="48"/>
        <v>-0.62356310114849978</v>
      </c>
      <c r="AT240" s="3">
        <f t="shared" si="49"/>
        <v>0.1906423718466064</v>
      </c>
      <c r="AU240" s="3">
        <f t="shared" si="50"/>
        <v>0.6504664218132552</v>
      </c>
      <c r="AV240" s="3">
        <f t="shared" si="51"/>
        <v>4.5485043153703573E-2</v>
      </c>
      <c r="AW240" s="3">
        <f t="shared" si="52"/>
        <v>-0.65046642181325531</v>
      </c>
      <c r="AX240" s="3">
        <f t="shared" si="53"/>
        <v>4.5485043153703567E-2</v>
      </c>
    </row>
    <row r="241" spans="1:50" x14ac:dyDescent="0.3">
      <c r="A241" s="1">
        <v>45531</v>
      </c>
      <c r="B241">
        <v>0</v>
      </c>
      <c r="C241" t="s">
        <v>496</v>
      </c>
      <c r="D241">
        <v>73</v>
      </c>
      <c r="E241" t="s">
        <v>780</v>
      </c>
      <c r="F241">
        <v>286</v>
      </c>
      <c r="G241">
        <v>10</v>
      </c>
      <c r="H241" t="s">
        <v>210</v>
      </c>
      <c r="I241">
        <v>87</v>
      </c>
      <c r="J241" t="s">
        <v>781</v>
      </c>
      <c r="K241">
        <v>273</v>
      </c>
      <c r="L241">
        <v>20</v>
      </c>
      <c r="M241" t="s">
        <v>379</v>
      </c>
      <c r="N241">
        <v>100</v>
      </c>
      <c r="O241" t="s">
        <v>505</v>
      </c>
      <c r="P241">
        <v>260</v>
      </c>
      <c r="Q241">
        <v>30</v>
      </c>
      <c r="R241" t="s">
        <v>74</v>
      </c>
      <c r="S241">
        <v>115</v>
      </c>
      <c r="T241" t="s">
        <v>89</v>
      </c>
      <c r="U241">
        <v>245</v>
      </c>
      <c r="V241">
        <v>40</v>
      </c>
      <c r="W241" t="s">
        <v>299</v>
      </c>
      <c r="X241">
        <v>135</v>
      </c>
      <c r="Y241" t="s">
        <v>278</v>
      </c>
      <c r="Z241">
        <v>224</v>
      </c>
      <c r="AP241" s="2">
        <f t="shared" si="54"/>
        <v>0.65479452054794518</v>
      </c>
      <c r="AQ241" s="3">
        <f t="shared" si="46"/>
        <v>0.62618311417853556</v>
      </c>
      <c r="AR241" s="3">
        <f t="shared" si="47"/>
        <v>0.19144339021570983</v>
      </c>
      <c r="AS241" s="3">
        <f t="shared" si="48"/>
        <v>-0.62942889131303625</v>
      </c>
      <c r="AT241" s="3">
        <f t="shared" si="49"/>
        <v>0.18048583024729489</v>
      </c>
      <c r="AU241" s="3">
        <f t="shared" si="50"/>
        <v>0.65389714741463878</v>
      </c>
      <c r="AV241" s="3">
        <f t="shared" si="51"/>
        <v>3.4269297375516733E-2</v>
      </c>
      <c r="AW241" s="3">
        <f t="shared" si="52"/>
        <v>-0.65389714741463878</v>
      </c>
      <c r="AX241" s="3">
        <f t="shared" si="53"/>
        <v>3.4269297375516136E-2</v>
      </c>
    </row>
    <row r="242" spans="1:50" x14ac:dyDescent="0.3">
      <c r="A242" s="1">
        <v>45532</v>
      </c>
      <c r="B242">
        <v>0</v>
      </c>
      <c r="C242" t="s">
        <v>740</v>
      </c>
      <c r="D242">
        <v>74</v>
      </c>
      <c r="E242" t="s">
        <v>491</v>
      </c>
      <c r="F242">
        <v>286</v>
      </c>
      <c r="G242">
        <v>10</v>
      </c>
      <c r="H242" t="s">
        <v>370</v>
      </c>
      <c r="I242">
        <v>87</v>
      </c>
      <c r="J242" t="s">
        <v>492</v>
      </c>
      <c r="K242">
        <v>272</v>
      </c>
      <c r="L242">
        <v>20</v>
      </c>
      <c r="M242" t="s">
        <v>727</v>
      </c>
      <c r="N242">
        <v>100</v>
      </c>
      <c r="O242" t="s">
        <v>267</v>
      </c>
      <c r="P242">
        <v>259</v>
      </c>
      <c r="Q242">
        <v>30</v>
      </c>
      <c r="R242" t="s">
        <v>70</v>
      </c>
      <c r="S242">
        <v>116</v>
      </c>
      <c r="T242" t="s">
        <v>85</v>
      </c>
      <c r="U242">
        <v>244</v>
      </c>
      <c r="V242">
        <v>40</v>
      </c>
      <c r="W242" t="s">
        <v>156</v>
      </c>
      <c r="X242">
        <v>137</v>
      </c>
      <c r="Y242" t="s">
        <v>715</v>
      </c>
      <c r="Z242">
        <v>223</v>
      </c>
      <c r="AP242" s="2">
        <f t="shared" si="54"/>
        <v>0.65753424657534243</v>
      </c>
      <c r="AQ242" s="3">
        <f t="shared" si="46"/>
        <v>0.63206248500053841</v>
      </c>
      <c r="AR242" s="3">
        <f t="shared" si="47"/>
        <v>0.18124100108515012</v>
      </c>
      <c r="AS242" s="3">
        <f t="shared" si="48"/>
        <v>-0.63206248500053852</v>
      </c>
      <c r="AT242" s="3">
        <f t="shared" si="49"/>
        <v>0.18124100108514968</v>
      </c>
      <c r="AU242" s="3">
        <f t="shared" si="50"/>
        <v>0.65663311874273345</v>
      </c>
      <c r="AV242" s="3">
        <f t="shared" si="51"/>
        <v>3.4412683557004248E-2</v>
      </c>
      <c r="AW242" s="3">
        <f t="shared" si="52"/>
        <v>-0.65713369447830949</v>
      </c>
      <c r="AX242" s="3">
        <f t="shared" si="53"/>
        <v>2.2947614270137244E-2</v>
      </c>
    </row>
    <row r="243" spans="1:50" x14ac:dyDescent="0.3">
      <c r="A243" s="1">
        <v>45533</v>
      </c>
      <c r="B243">
        <v>0</v>
      </c>
      <c r="C243" t="s">
        <v>726</v>
      </c>
      <c r="D243">
        <v>74</v>
      </c>
      <c r="E243" t="s">
        <v>487</v>
      </c>
      <c r="F243">
        <v>285</v>
      </c>
      <c r="G243">
        <v>10</v>
      </c>
      <c r="H243" t="s">
        <v>718</v>
      </c>
      <c r="I243">
        <v>88</v>
      </c>
      <c r="J243" t="s">
        <v>488</v>
      </c>
      <c r="K243">
        <v>272</v>
      </c>
      <c r="L243">
        <v>20</v>
      </c>
      <c r="M243" t="s">
        <v>375</v>
      </c>
      <c r="N243">
        <v>101</v>
      </c>
      <c r="O243" t="s">
        <v>262</v>
      </c>
      <c r="P243">
        <v>259</v>
      </c>
      <c r="Q243">
        <v>30</v>
      </c>
      <c r="R243" t="s">
        <v>393</v>
      </c>
      <c r="S243">
        <v>116</v>
      </c>
      <c r="T243" t="s">
        <v>489</v>
      </c>
      <c r="U243">
        <v>243</v>
      </c>
      <c r="V243">
        <v>40</v>
      </c>
      <c r="W243" t="s">
        <v>291</v>
      </c>
      <c r="X243">
        <v>138</v>
      </c>
      <c r="Y243" t="s">
        <v>490</v>
      </c>
      <c r="Z243">
        <v>222</v>
      </c>
      <c r="AP243" s="2">
        <f t="shared" si="54"/>
        <v>0.66027397260273968</v>
      </c>
      <c r="AQ243" s="3">
        <f t="shared" si="46"/>
        <v>0.63469607868804068</v>
      </c>
      <c r="AR243" s="3">
        <f t="shared" si="47"/>
        <v>0.18199617192300491</v>
      </c>
      <c r="AS243" s="3">
        <f t="shared" si="48"/>
        <v>-0.63777568256346706</v>
      </c>
      <c r="AT243" s="3">
        <f t="shared" si="49"/>
        <v>0.17089147909508873</v>
      </c>
      <c r="AU243" s="3">
        <f t="shared" si="50"/>
        <v>0.65987175153863575</v>
      </c>
      <c r="AV243" s="3">
        <f t="shared" si="51"/>
        <v>2.3043229329596602E-2</v>
      </c>
      <c r="AW243" s="3">
        <f t="shared" si="52"/>
        <v>-0.65987175153863575</v>
      </c>
      <c r="AX243" s="3">
        <f t="shared" si="53"/>
        <v>2.3043229329596147E-2</v>
      </c>
    </row>
    <row r="244" spans="1:50" x14ac:dyDescent="0.3">
      <c r="A244" s="1">
        <v>45534</v>
      </c>
      <c r="B244">
        <v>0</v>
      </c>
      <c r="C244" t="s">
        <v>362</v>
      </c>
      <c r="D244">
        <v>75</v>
      </c>
      <c r="E244" t="s">
        <v>480</v>
      </c>
      <c r="F244">
        <v>285</v>
      </c>
      <c r="G244">
        <v>10</v>
      </c>
      <c r="H244" t="s">
        <v>200</v>
      </c>
      <c r="I244">
        <v>88</v>
      </c>
      <c r="J244" t="s">
        <v>484</v>
      </c>
      <c r="K244">
        <v>271</v>
      </c>
      <c r="L244">
        <v>20</v>
      </c>
      <c r="M244" t="s">
        <v>225</v>
      </c>
      <c r="N244">
        <v>102</v>
      </c>
      <c r="O244" t="s">
        <v>736</v>
      </c>
      <c r="P244">
        <v>258</v>
      </c>
      <c r="Q244">
        <v>30</v>
      </c>
      <c r="R244" t="s">
        <v>249</v>
      </c>
      <c r="S244">
        <v>117</v>
      </c>
      <c r="T244" t="s">
        <v>73</v>
      </c>
      <c r="U244">
        <v>243</v>
      </c>
      <c r="V244">
        <v>40</v>
      </c>
      <c r="W244" t="s">
        <v>814</v>
      </c>
      <c r="X244">
        <v>139</v>
      </c>
      <c r="Y244" t="s">
        <v>486</v>
      </c>
      <c r="Z244">
        <v>221</v>
      </c>
      <c r="AP244" s="2">
        <f t="shared" si="54"/>
        <v>0.66301369863013704</v>
      </c>
      <c r="AQ244" s="3">
        <f t="shared" si="46"/>
        <v>0.64042205469028646</v>
      </c>
      <c r="AR244" s="3">
        <f t="shared" si="47"/>
        <v>0.17160057236934254</v>
      </c>
      <c r="AS244" s="3">
        <f t="shared" si="48"/>
        <v>-0.64042205469028646</v>
      </c>
      <c r="AT244" s="3">
        <f t="shared" si="49"/>
        <v>0.17160057236934223</v>
      </c>
      <c r="AU244" s="3">
        <f t="shared" si="50"/>
        <v>0.66260980859896212</v>
      </c>
      <c r="AV244" s="3">
        <f t="shared" si="51"/>
        <v>2.3138844389055512E-2</v>
      </c>
      <c r="AW244" s="3">
        <f t="shared" si="52"/>
        <v>-0.66291271843245669</v>
      </c>
      <c r="AX244" s="3">
        <f t="shared" si="53"/>
        <v>1.1571184541979501E-2</v>
      </c>
    </row>
    <row r="245" spans="1:50" x14ac:dyDescent="0.3">
      <c r="A245" s="1">
        <v>45535</v>
      </c>
      <c r="B245">
        <v>0</v>
      </c>
      <c r="C245" t="s">
        <v>358</v>
      </c>
      <c r="D245">
        <v>76</v>
      </c>
      <c r="E245" t="s">
        <v>474</v>
      </c>
      <c r="F245">
        <v>284</v>
      </c>
      <c r="G245">
        <v>10</v>
      </c>
      <c r="H245" t="s">
        <v>194</v>
      </c>
      <c r="I245">
        <v>89</v>
      </c>
      <c r="J245" t="s">
        <v>475</v>
      </c>
      <c r="K245">
        <v>271</v>
      </c>
      <c r="L245">
        <v>20</v>
      </c>
      <c r="M245" t="s">
        <v>220</v>
      </c>
      <c r="N245">
        <v>102</v>
      </c>
      <c r="O245" t="s">
        <v>728</v>
      </c>
      <c r="P245">
        <v>257</v>
      </c>
      <c r="Q245">
        <v>30</v>
      </c>
      <c r="R245" t="s">
        <v>58</v>
      </c>
      <c r="S245">
        <v>118</v>
      </c>
      <c r="T245" t="s">
        <v>259</v>
      </c>
      <c r="U245">
        <v>242</v>
      </c>
      <c r="V245">
        <v>40</v>
      </c>
      <c r="W245" t="s">
        <v>672</v>
      </c>
      <c r="X245">
        <v>140</v>
      </c>
      <c r="Y245" t="s">
        <v>430</v>
      </c>
      <c r="Z245">
        <v>220</v>
      </c>
      <c r="AP245" s="2">
        <f t="shared" si="54"/>
        <v>0.66575342465753429</v>
      </c>
      <c r="AQ245" s="3">
        <f t="shared" si="46"/>
        <v>0.64597770269881416</v>
      </c>
      <c r="AR245" s="3">
        <f t="shared" si="47"/>
        <v>0.16106033049512122</v>
      </c>
      <c r="AS245" s="3">
        <f t="shared" si="48"/>
        <v>-0.64597770269881416</v>
      </c>
      <c r="AT245" s="3">
        <f t="shared" si="49"/>
        <v>0.16106033049512108</v>
      </c>
      <c r="AU245" s="3">
        <f t="shared" si="50"/>
        <v>0.66565202718630989</v>
      </c>
      <c r="AV245" s="3">
        <f t="shared" si="51"/>
        <v>1.1618999354136753E-2</v>
      </c>
      <c r="AW245" s="3">
        <f t="shared" si="52"/>
        <v>-0.66565202718630989</v>
      </c>
      <c r="AX245" s="3">
        <f t="shared" si="53"/>
        <v>1.161899935413644E-2</v>
      </c>
    </row>
    <row r="246" spans="1:50" x14ac:dyDescent="0.3">
      <c r="A246" s="1">
        <v>45536</v>
      </c>
      <c r="B246">
        <v>0</v>
      </c>
      <c r="C246" t="s">
        <v>353</v>
      </c>
      <c r="D246">
        <v>76</v>
      </c>
      <c r="E246" t="s">
        <v>468</v>
      </c>
      <c r="F246">
        <v>284</v>
      </c>
      <c r="G246">
        <v>10</v>
      </c>
      <c r="H246" t="s">
        <v>188</v>
      </c>
      <c r="I246">
        <v>90</v>
      </c>
      <c r="J246" t="s">
        <v>469</v>
      </c>
      <c r="K246">
        <v>270</v>
      </c>
      <c r="L246">
        <v>20</v>
      </c>
      <c r="M246" t="s">
        <v>694</v>
      </c>
      <c r="N246">
        <v>103</v>
      </c>
      <c r="O246" t="s">
        <v>471</v>
      </c>
      <c r="P246">
        <v>257</v>
      </c>
      <c r="Q246">
        <v>30</v>
      </c>
      <c r="R246" t="s">
        <v>54</v>
      </c>
      <c r="S246">
        <v>118</v>
      </c>
      <c r="T246" t="s">
        <v>61</v>
      </c>
      <c r="U246">
        <v>241</v>
      </c>
      <c r="V246">
        <v>40</v>
      </c>
      <c r="W246" t="s">
        <v>820</v>
      </c>
      <c r="X246">
        <v>141</v>
      </c>
      <c r="Y246" t="s">
        <v>79</v>
      </c>
      <c r="Z246">
        <v>219</v>
      </c>
      <c r="AP246" s="2">
        <f t="shared" si="54"/>
        <v>0.66849315068493154</v>
      </c>
      <c r="AQ246" s="3">
        <f t="shared" si="46"/>
        <v>0.64863604715436485</v>
      </c>
      <c r="AR246" s="3">
        <f t="shared" si="47"/>
        <v>0.16172313020909293</v>
      </c>
      <c r="AS246" s="3">
        <f t="shared" si="48"/>
        <v>-0.64863604715436485</v>
      </c>
      <c r="AT246" s="3">
        <f t="shared" si="49"/>
        <v>0.16172313020909276</v>
      </c>
      <c r="AU246" s="3">
        <f t="shared" si="50"/>
        <v>0.66849315068493154</v>
      </c>
      <c r="AV246" s="3">
        <f t="shared" si="51"/>
        <v>4.0950167533931957E-17</v>
      </c>
      <c r="AW246" s="3">
        <f t="shared" si="52"/>
        <v>-0.66849315068493154</v>
      </c>
      <c r="AX246" s="3">
        <f t="shared" si="53"/>
        <v>-1.2285050260179587E-16</v>
      </c>
    </row>
    <row r="247" spans="1:50" x14ac:dyDescent="0.3">
      <c r="A247" s="1">
        <v>45537</v>
      </c>
      <c r="B247">
        <v>0</v>
      </c>
      <c r="C247" t="s">
        <v>479</v>
      </c>
      <c r="D247">
        <v>77</v>
      </c>
      <c r="E247" t="s">
        <v>709</v>
      </c>
      <c r="F247">
        <v>283</v>
      </c>
      <c r="G247">
        <v>10</v>
      </c>
      <c r="H247" t="s">
        <v>355</v>
      </c>
      <c r="I247">
        <v>90</v>
      </c>
      <c r="J247" t="s">
        <v>706</v>
      </c>
      <c r="K247">
        <v>269</v>
      </c>
      <c r="L247">
        <v>20</v>
      </c>
      <c r="M247" t="s">
        <v>216</v>
      </c>
      <c r="N247">
        <v>104</v>
      </c>
      <c r="O247" t="s">
        <v>243</v>
      </c>
      <c r="P247">
        <v>256</v>
      </c>
      <c r="Q247">
        <v>30</v>
      </c>
      <c r="R247" t="s">
        <v>50</v>
      </c>
      <c r="S247">
        <v>119</v>
      </c>
      <c r="T247" t="s">
        <v>466</v>
      </c>
      <c r="U247">
        <v>240</v>
      </c>
      <c r="V247">
        <v>40</v>
      </c>
      <c r="W247" t="s">
        <v>477</v>
      </c>
      <c r="X247">
        <v>142</v>
      </c>
      <c r="Y247" t="s">
        <v>413</v>
      </c>
      <c r="Z247">
        <v>217</v>
      </c>
      <c r="AP247" s="2">
        <f t="shared" si="54"/>
        <v>0.67123287671232879</v>
      </c>
      <c r="AQ247" s="3">
        <f t="shared" si="46"/>
        <v>0.65402922156817167</v>
      </c>
      <c r="AR247" s="3">
        <f t="shared" si="47"/>
        <v>0.15099454332670401</v>
      </c>
      <c r="AS247" s="3">
        <f t="shared" si="48"/>
        <v>-0.65402922156817167</v>
      </c>
      <c r="AT247" s="3">
        <f t="shared" si="49"/>
        <v>0.15099454332670387</v>
      </c>
      <c r="AU247" s="3">
        <f t="shared" si="50"/>
        <v>0.67123287671232879</v>
      </c>
      <c r="AV247" s="3">
        <f t="shared" si="51"/>
        <v>4.111799608939889E-17</v>
      </c>
      <c r="AW247" s="3">
        <f t="shared" si="52"/>
        <v>-0.67113064469401607</v>
      </c>
      <c r="AX247" s="3">
        <f t="shared" si="53"/>
        <v>-1.1714628978450567E-2</v>
      </c>
    </row>
    <row r="248" spans="1:50" x14ac:dyDescent="0.3">
      <c r="A248" s="1">
        <v>45538</v>
      </c>
      <c r="B248">
        <v>0</v>
      </c>
      <c r="C248" t="s">
        <v>347</v>
      </c>
      <c r="D248">
        <v>77</v>
      </c>
      <c r="E248" t="s">
        <v>453</v>
      </c>
      <c r="F248">
        <v>282</v>
      </c>
      <c r="G248">
        <v>10</v>
      </c>
      <c r="H248" t="s">
        <v>349</v>
      </c>
      <c r="I248">
        <v>91</v>
      </c>
      <c r="J248" t="s">
        <v>454</v>
      </c>
      <c r="K248">
        <v>269</v>
      </c>
      <c r="L248">
        <v>20</v>
      </c>
      <c r="M248" t="s">
        <v>212</v>
      </c>
      <c r="N248">
        <v>104</v>
      </c>
      <c r="O248" t="s">
        <v>238</v>
      </c>
      <c r="P248">
        <v>256</v>
      </c>
      <c r="Q248">
        <v>30</v>
      </c>
      <c r="R248" t="s">
        <v>671</v>
      </c>
      <c r="S248">
        <v>120</v>
      </c>
      <c r="T248" t="s">
        <v>49</v>
      </c>
      <c r="U248">
        <v>240</v>
      </c>
      <c r="V248">
        <v>40</v>
      </c>
      <c r="W248" t="s">
        <v>279</v>
      </c>
      <c r="X248">
        <v>144</v>
      </c>
      <c r="Y248" t="s">
        <v>891</v>
      </c>
      <c r="Z248">
        <v>216</v>
      </c>
      <c r="AP248" s="2">
        <f t="shared" si="54"/>
        <v>0.67397260273972603</v>
      </c>
      <c r="AQ248" s="3">
        <f t="shared" si="46"/>
        <v>0.65669872859498046</v>
      </c>
      <c r="AR248" s="3">
        <f t="shared" si="47"/>
        <v>0.15161084758518034</v>
      </c>
      <c r="AS248" s="3">
        <f t="shared" si="48"/>
        <v>-0.65924468433018135</v>
      </c>
      <c r="AT248" s="3">
        <f t="shared" si="49"/>
        <v>0.14012678340046253</v>
      </c>
      <c r="AU248" s="3">
        <f t="shared" si="50"/>
        <v>0.67386995344786915</v>
      </c>
      <c r="AV248" s="3">
        <f t="shared" si="51"/>
        <v>-1.1762443790607494E-2</v>
      </c>
      <c r="AW248" s="3">
        <f t="shared" si="52"/>
        <v>-0.67386995344786915</v>
      </c>
      <c r="AX248" s="3">
        <f t="shared" si="53"/>
        <v>-1.1762443790607507E-2</v>
      </c>
    </row>
    <row r="249" spans="1:50" x14ac:dyDescent="0.3">
      <c r="A249" s="1">
        <v>45539</v>
      </c>
      <c r="B249">
        <v>0</v>
      </c>
      <c r="C249" t="s">
        <v>340</v>
      </c>
      <c r="D249">
        <v>78</v>
      </c>
      <c r="E249" t="s">
        <v>451</v>
      </c>
      <c r="F249">
        <v>282</v>
      </c>
      <c r="G249">
        <v>10</v>
      </c>
      <c r="H249" t="s">
        <v>176</v>
      </c>
      <c r="I249">
        <v>91</v>
      </c>
      <c r="J249" t="s">
        <v>428</v>
      </c>
      <c r="K249">
        <v>268</v>
      </c>
      <c r="L249">
        <v>20</v>
      </c>
      <c r="M249" t="s">
        <v>675</v>
      </c>
      <c r="N249">
        <v>105</v>
      </c>
      <c r="O249" t="s">
        <v>452</v>
      </c>
      <c r="P249">
        <v>255</v>
      </c>
      <c r="Q249">
        <v>30</v>
      </c>
      <c r="R249" t="s">
        <v>39</v>
      </c>
      <c r="S249">
        <v>121</v>
      </c>
      <c r="T249" t="s">
        <v>41</v>
      </c>
      <c r="U249">
        <v>239</v>
      </c>
      <c r="V249">
        <v>40</v>
      </c>
      <c r="W249" t="s">
        <v>642</v>
      </c>
      <c r="X249">
        <v>145</v>
      </c>
      <c r="Y249" t="s">
        <v>59</v>
      </c>
      <c r="Z249">
        <v>215</v>
      </c>
      <c r="AP249" s="2">
        <f t="shared" si="54"/>
        <v>0.67671232876712328</v>
      </c>
      <c r="AQ249" s="3">
        <f t="shared" si="46"/>
        <v>0.66192454077054796</v>
      </c>
      <c r="AR249" s="3">
        <f t="shared" si="47"/>
        <v>0.14069640447119597</v>
      </c>
      <c r="AS249" s="3">
        <f t="shared" si="48"/>
        <v>-0.66192454077054785</v>
      </c>
      <c r="AT249" s="3">
        <f t="shared" si="49"/>
        <v>0.14069640447119611</v>
      </c>
      <c r="AU249" s="3">
        <f t="shared" si="50"/>
        <v>0.67660926220172235</v>
      </c>
      <c r="AV249" s="3">
        <f t="shared" si="51"/>
        <v>-1.1810258602764434E-2</v>
      </c>
      <c r="AW249" s="3">
        <f t="shared" si="52"/>
        <v>-0.67630009390059354</v>
      </c>
      <c r="AX249" s="3">
        <f t="shared" si="53"/>
        <v>-2.3616919686349831E-2</v>
      </c>
    </row>
    <row r="250" spans="1:50" x14ac:dyDescent="0.3">
      <c r="A250" s="1">
        <v>45540</v>
      </c>
      <c r="B250">
        <v>0</v>
      </c>
      <c r="C250" t="s">
        <v>679</v>
      </c>
      <c r="D250">
        <v>79</v>
      </c>
      <c r="E250" t="s">
        <v>686</v>
      </c>
      <c r="F250">
        <v>281</v>
      </c>
      <c r="G250">
        <v>10</v>
      </c>
      <c r="H250" t="s">
        <v>170</v>
      </c>
      <c r="I250">
        <v>92</v>
      </c>
      <c r="J250" t="s">
        <v>441</v>
      </c>
      <c r="K250">
        <v>268</v>
      </c>
      <c r="L250">
        <v>20</v>
      </c>
      <c r="M250" t="s">
        <v>207</v>
      </c>
      <c r="N250">
        <v>106</v>
      </c>
      <c r="O250" t="s">
        <v>227</v>
      </c>
      <c r="P250">
        <v>254</v>
      </c>
      <c r="Q250">
        <v>30</v>
      </c>
      <c r="R250" t="s">
        <v>465</v>
      </c>
      <c r="S250">
        <v>122</v>
      </c>
      <c r="T250" t="s">
        <v>34</v>
      </c>
      <c r="U250">
        <v>238</v>
      </c>
      <c r="V250">
        <v>40</v>
      </c>
      <c r="W250" t="s">
        <v>892</v>
      </c>
      <c r="X250">
        <v>147</v>
      </c>
      <c r="Y250" t="s">
        <v>233</v>
      </c>
      <c r="Z250">
        <v>213</v>
      </c>
      <c r="AP250" s="2">
        <f t="shared" si="54"/>
        <v>0.67945205479452053</v>
      </c>
      <c r="AQ250" s="3">
        <f t="shared" si="46"/>
        <v>0.66696860683567305</v>
      </c>
      <c r="AR250" s="3">
        <f t="shared" si="47"/>
        <v>0.1296455639818716</v>
      </c>
      <c r="AS250" s="3">
        <f t="shared" si="48"/>
        <v>-0.66696860683567316</v>
      </c>
      <c r="AT250" s="3">
        <f t="shared" si="49"/>
        <v>0.12964556398187116</v>
      </c>
      <c r="AU250" s="3">
        <f t="shared" si="50"/>
        <v>0.6790381509609198</v>
      </c>
      <c r="AV250" s="3">
        <f t="shared" si="51"/>
        <v>-2.3712534745808717E-2</v>
      </c>
      <c r="AW250" s="3">
        <f t="shared" si="52"/>
        <v>-0.6790381509609198</v>
      </c>
      <c r="AX250" s="3">
        <f t="shared" si="53"/>
        <v>-2.3712534745808735E-2</v>
      </c>
    </row>
    <row r="251" spans="1:50" x14ac:dyDescent="0.3">
      <c r="A251" s="1">
        <v>45541</v>
      </c>
      <c r="B251">
        <v>0</v>
      </c>
      <c r="C251" t="s">
        <v>460</v>
      </c>
      <c r="D251">
        <v>79</v>
      </c>
      <c r="E251" t="s">
        <v>893</v>
      </c>
      <c r="F251">
        <v>281</v>
      </c>
      <c r="G251">
        <v>10</v>
      </c>
      <c r="H251" t="s">
        <v>164</v>
      </c>
      <c r="I251">
        <v>93</v>
      </c>
      <c r="J251" t="s">
        <v>409</v>
      </c>
      <c r="K251">
        <v>267</v>
      </c>
      <c r="L251">
        <v>20</v>
      </c>
      <c r="M251" t="s">
        <v>202</v>
      </c>
      <c r="N251">
        <v>106</v>
      </c>
      <c r="O251" t="s">
        <v>224</v>
      </c>
      <c r="P251">
        <v>254</v>
      </c>
      <c r="Q251">
        <v>30</v>
      </c>
      <c r="R251" t="s">
        <v>28</v>
      </c>
      <c r="S251">
        <v>122</v>
      </c>
      <c r="T251" t="s">
        <v>27</v>
      </c>
      <c r="U251">
        <v>237</v>
      </c>
      <c r="V251">
        <v>40</v>
      </c>
      <c r="W251" t="s">
        <v>626</v>
      </c>
      <c r="X251">
        <v>148</v>
      </c>
      <c r="Y251" t="s">
        <v>43</v>
      </c>
      <c r="Z251">
        <v>212</v>
      </c>
      <c r="AP251" s="2">
        <f t="shared" si="54"/>
        <v>0.68219178082191778</v>
      </c>
      <c r="AQ251" s="3">
        <f t="shared" si="46"/>
        <v>0.66965799637936529</v>
      </c>
      <c r="AR251" s="3">
        <f t="shared" si="47"/>
        <v>0.13016832835276626</v>
      </c>
      <c r="AS251" s="3">
        <f t="shared" si="48"/>
        <v>-0.66965799637936529</v>
      </c>
      <c r="AT251" s="3">
        <f t="shared" si="49"/>
        <v>0.13016832835276579</v>
      </c>
      <c r="AU251" s="3">
        <f t="shared" si="50"/>
        <v>0.681256860695586</v>
      </c>
      <c r="AV251" s="3">
        <f t="shared" si="51"/>
        <v>-3.5703159190391826E-2</v>
      </c>
      <c r="AW251" s="3">
        <f t="shared" si="52"/>
        <v>-0.681256860695586</v>
      </c>
      <c r="AX251" s="3">
        <f t="shared" si="53"/>
        <v>-3.5703159190391541E-2</v>
      </c>
    </row>
    <row r="252" spans="1:50" x14ac:dyDescent="0.3">
      <c r="A252" s="1">
        <v>45542</v>
      </c>
      <c r="B252">
        <v>0</v>
      </c>
      <c r="C252" t="s">
        <v>668</v>
      </c>
      <c r="D252">
        <v>80</v>
      </c>
      <c r="E252" t="s">
        <v>669</v>
      </c>
      <c r="F252">
        <v>280</v>
      </c>
      <c r="G252">
        <v>10</v>
      </c>
      <c r="H252" t="s">
        <v>158</v>
      </c>
      <c r="I252">
        <v>93</v>
      </c>
      <c r="J252" t="s">
        <v>406</v>
      </c>
      <c r="K252">
        <v>266</v>
      </c>
      <c r="L252">
        <v>20</v>
      </c>
      <c r="M252" t="s">
        <v>350</v>
      </c>
      <c r="N252">
        <v>107</v>
      </c>
      <c r="O252" t="s">
        <v>219</v>
      </c>
      <c r="P252">
        <v>253</v>
      </c>
      <c r="Q252">
        <v>30</v>
      </c>
      <c r="R252" t="s">
        <v>21</v>
      </c>
      <c r="S252">
        <v>123</v>
      </c>
      <c r="T252" t="s">
        <v>23</v>
      </c>
      <c r="U252">
        <v>237</v>
      </c>
      <c r="V252">
        <v>40</v>
      </c>
      <c r="W252" t="s">
        <v>894</v>
      </c>
      <c r="X252">
        <v>150</v>
      </c>
      <c r="Y252" t="s">
        <v>895</v>
      </c>
      <c r="Z252">
        <v>211</v>
      </c>
      <c r="AP252" s="2">
        <f t="shared" si="54"/>
        <v>0.68493150684931503</v>
      </c>
      <c r="AQ252" s="3">
        <f t="shared" si="46"/>
        <v>0.67452585822753974</v>
      </c>
      <c r="AR252" s="3">
        <f t="shared" si="47"/>
        <v>0.11893710799104822</v>
      </c>
      <c r="AS252" s="3">
        <f t="shared" si="48"/>
        <v>-0.67452585822753974</v>
      </c>
      <c r="AT252" s="3">
        <f t="shared" si="49"/>
        <v>0.11893710799104792</v>
      </c>
      <c r="AU252" s="3">
        <f t="shared" si="50"/>
        <v>0.68399283202368066</v>
      </c>
      <c r="AV252" s="3">
        <f t="shared" si="51"/>
        <v>-3.584654537187934E-2</v>
      </c>
      <c r="AW252" s="3">
        <f t="shared" si="52"/>
        <v>-0.68326304812316718</v>
      </c>
      <c r="AX252" s="3">
        <f t="shared" si="53"/>
        <v>-4.7778406674058617E-2</v>
      </c>
    </row>
    <row r="253" spans="1:50" x14ac:dyDescent="0.3">
      <c r="A253" s="1">
        <v>45543</v>
      </c>
      <c r="B253">
        <v>0</v>
      </c>
      <c r="C253" t="s">
        <v>659</v>
      </c>
      <c r="D253">
        <v>80</v>
      </c>
      <c r="E253" t="s">
        <v>835</v>
      </c>
      <c r="F253">
        <v>279</v>
      </c>
      <c r="G253">
        <v>10</v>
      </c>
      <c r="H253" t="s">
        <v>328</v>
      </c>
      <c r="I253">
        <v>94</v>
      </c>
      <c r="J253" t="s">
        <v>400</v>
      </c>
      <c r="K253">
        <v>266</v>
      </c>
      <c r="L253">
        <v>20</v>
      </c>
      <c r="M253" t="s">
        <v>196</v>
      </c>
      <c r="N253">
        <v>108</v>
      </c>
      <c r="O253" t="s">
        <v>652</v>
      </c>
      <c r="P253">
        <v>252</v>
      </c>
      <c r="Q253">
        <v>30</v>
      </c>
      <c r="R253" t="s">
        <v>8</v>
      </c>
      <c r="S253">
        <v>124</v>
      </c>
      <c r="T253" t="s">
        <v>13</v>
      </c>
      <c r="U253">
        <v>236</v>
      </c>
      <c r="V253">
        <v>40</v>
      </c>
      <c r="W253" t="s">
        <v>840</v>
      </c>
      <c r="X253">
        <v>151</v>
      </c>
      <c r="Y253" t="s">
        <v>29</v>
      </c>
      <c r="Z253">
        <v>209</v>
      </c>
      <c r="AP253" s="2">
        <f t="shared" si="54"/>
        <v>0.68767123287671228</v>
      </c>
      <c r="AQ253" s="3">
        <f t="shared" si="46"/>
        <v>0.67722396166044985</v>
      </c>
      <c r="AR253" s="3">
        <f t="shared" si="47"/>
        <v>0.11941285642301241</v>
      </c>
      <c r="AS253" s="3">
        <f t="shared" si="48"/>
        <v>-0.67920485887501247</v>
      </c>
      <c r="AT253" s="3">
        <f t="shared" si="49"/>
        <v>0.10757548143862437</v>
      </c>
      <c r="AU253" s="3">
        <f t="shared" si="50"/>
        <v>0.68599610031565983</v>
      </c>
      <c r="AV253" s="3">
        <f t="shared" si="51"/>
        <v>-4.7969520300754673E-2</v>
      </c>
      <c r="AW253" s="3">
        <f t="shared" si="52"/>
        <v>-0.68599610031565983</v>
      </c>
      <c r="AX253" s="3">
        <f t="shared" si="53"/>
        <v>-4.7969520300754846E-2</v>
      </c>
    </row>
    <row r="254" spans="1:50" x14ac:dyDescent="0.3">
      <c r="A254" s="1">
        <v>45544</v>
      </c>
      <c r="B254">
        <v>0</v>
      </c>
      <c r="C254" t="s">
        <v>818</v>
      </c>
      <c r="D254">
        <v>81</v>
      </c>
      <c r="E254" t="s">
        <v>656</v>
      </c>
      <c r="F254">
        <v>279</v>
      </c>
      <c r="G254">
        <v>10</v>
      </c>
      <c r="H254" t="s">
        <v>819</v>
      </c>
      <c r="I254">
        <v>95</v>
      </c>
      <c r="J254" t="s">
        <v>390</v>
      </c>
      <c r="K254">
        <v>265</v>
      </c>
      <c r="L254">
        <v>20</v>
      </c>
      <c r="M254" t="s">
        <v>190</v>
      </c>
      <c r="N254">
        <v>108</v>
      </c>
      <c r="O254" t="s">
        <v>206</v>
      </c>
      <c r="P254">
        <v>252</v>
      </c>
      <c r="Q254">
        <v>30</v>
      </c>
      <c r="R254" t="s">
        <v>2</v>
      </c>
      <c r="S254">
        <v>125</v>
      </c>
      <c r="T254" t="s">
        <v>7</v>
      </c>
      <c r="U254">
        <v>235</v>
      </c>
      <c r="V254">
        <v>40</v>
      </c>
      <c r="W254" t="s">
        <v>601</v>
      </c>
      <c r="X254">
        <v>153</v>
      </c>
      <c r="Y254" t="s">
        <v>18</v>
      </c>
      <c r="Z254">
        <v>207</v>
      </c>
      <c r="AP254" s="2">
        <f t="shared" si="54"/>
        <v>0.69041095890410964</v>
      </c>
      <c r="AQ254" s="3">
        <f t="shared" si="46"/>
        <v>0.68191085432869791</v>
      </c>
      <c r="AR254" s="3">
        <f t="shared" si="47"/>
        <v>0.10800406901407725</v>
      </c>
      <c r="AS254" s="3">
        <f t="shared" si="48"/>
        <v>-0.68191085432869791</v>
      </c>
      <c r="AT254" s="3">
        <f t="shared" si="49"/>
        <v>0.10800406901407708</v>
      </c>
      <c r="AU254" s="3">
        <f t="shared" si="50"/>
        <v>0.68778373676471205</v>
      </c>
      <c r="AV254" s="3">
        <f t="shared" si="51"/>
        <v>-6.0173279924410621E-2</v>
      </c>
      <c r="AW254" s="3">
        <f t="shared" si="52"/>
        <v>-0.68778373676471205</v>
      </c>
      <c r="AX254" s="3">
        <f t="shared" si="53"/>
        <v>-6.0173279924410635E-2</v>
      </c>
    </row>
    <row r="255" spans="1:50" x14ac:dyDescent="0.3">
      <c r="A255" s="1">
        <v>45545</v>
      </c>
      <c r="B255">
        <v>0</v>
      </c>
      <c r="C255" t="s">
        <v>314</v>
      </c>
      <c r="D255">
        <v>82</v>
      </c>
      <c r="E255" t="s">
        <v>646</v>
      </c>
      <c r="F255">
        <v>278</v>
      </c>
      <c r="G255">
        <v>10</v>
      </c>
      <c r="H255" t="s">
        <v>140</v>
      </c>
      <c r="I255">
        <v>95</v>
      </c>
      <c r="J255" t="s">
        <v>387</v>
      </c>
      <c r="K255">
        <v>265</v>
      </c>
      <c r="L255">
        <v>20</v>
      </c>
      <c r="M255" t="s">
        <v>184</v>
      </c>
      <c r="N255">
        <v>109</v>
      </c>
      <c r="O255" t="s">
        <v>392</v>
      </c>
      <c r="P255">
        <v>251</v>
      </c>
      <c r="Q255">
        <v>30</v>
      </c>
      <c r="R255" t="s">
        <v>448</v>
      </c>
      <c r="S255">
        <v>126</v>
      </c>
      <c r="T255" t="s">
        <v>383</v>
      </c>
      <c r="U255">
        <v>234</v>
      </c>
      <c r="V255">
        <v>40</v>
      </c>
      <c r="W255" t="s">
        <v>444</v>
      </c>
      <c r="X255">
        <v>154</v>
      </c>
      <c r="Y255" t="s">
        <v>9</v>
      </c>
      <c r="Z255">
        <v>205</v>
      </c>
      <c r="AP255" s="2">
        <f t="shared" si="54"/>
        <v>0.69315068493150689</v>
      </c>
      <c r="AQ255" s="3">
        <f t="shared" si="46"/>
        <v>0.68640499011402001</v>
      </c>
      <c r="AR255" s="3">
        <f t="shared" si="47"/>
        <v>9.6467930254511142E-2</v>
      </c>
      <c r="AS255" s="3">
        <f t="shared" si="48"/>
        <v>-0.68640499011402001</v>
      </c>
      <c r="AT255" s="3">
        <f t="shared" si="49"/>
        <v>9.6467930254511142E-2</v>
      </c>
      <c r="AU255" s="3">
        <f t="shared" si="50"/>
        <v>0.69051303730742919</v>
      </c>
      <c r="AV255" s="3">
        <f t="shared" si="51"/>
        <v>-6.0412062781253523E-2</v>
      </c>
      <c r="AW255" s="3">
        <f t="shared" si="52"/>
        <v>-0.69051303730742919</v>
      </c>
      <c r="AX255" s="3">
        <f t="shared" si="53"/>
        <v>-6.041206278125353E-2</v>
      </c>
    </row>
    <row r="256" spans="1:50" x14ac:dyDescent="0.3">
      <c r="A256" s="1">
        <v>45546</v>
      </c>
      <c r="B256">
        <v>0</v>
      </c>
      <c r="C256" t="s">
        <v>308</v>
      </c>
      <c r="D256">
        <v>82</v>
      </c>
      <c r="E256" t="s">
        <v>635</v>
      </c>
      <c r="F256">
        <v>277</v>
      </c>
      <c r="G256">
        <v>10</v>
      </c>
      <c r="H256" t="s">
        <v>316</v>
      </c>
      <c r="I256">
        <v>96</v>
      </c>
      <c r="J256" t="s">
        <v>382</v>
      </c>
      <c r="K256">
        <v>264</v>
      </c>
      <c r="L256">
        <v>20</v>
      </c>
      <c r="M256" t="s">
        <v>447</v>
      </c>
      <c r="N256">
        <v>110</v>
      </c>
      <c r="O256" t="s">
        <v>625</v>
      </c>
      <c r="P256">
        <v>250</v>
      </c>
      <c r="Q256">
        <v>30</v>
      </c>
      <c r="R256" t="s">
        <v>222</v>
      </c>
      <c r="S256">
        <v>127</v>
      </c>
      <c r="T256" t="s">
        <v>609</v>
      </c>
      <c r="U256">
        <v>233</v>
      </c>
      <c r="V256">
        <v>40</v>
      </c>
      <c r="W256" t="s">
        <v>580</v>
      </c>
      <c r="X256">
        <v>156</v>
      </c>
      <c r="Y256" t="s">
        <v>346</v>
      </c>
      <c r="Z256">
        <v>203</v>
      </c>
      <c r="AP256" s="2">
        <f t="shared" si="54"/>
        <v>0.69589041095890414</v>
      </c>
      <c r="AQ256" s="3">
        <f t="shared" si="46"/>
        <v>0.68911805331605169</v>
      </c>
      <c r="AR256" s="3">
        <f t="shared" si="47"/>
        <v>9.6849226421525006E-2</v>
      </c>
      <c r="AS256" s="3">
        <f t="shared" si="48"/>
        <v>-0.69070334936135835</v>
      </c>
      <c r="AT256" s="3">
        <f t="shared" si="49"/>
        <v>8.4807707465500037E-2</v>
      </c>
      <c r="AU256" s="3">
        <f t="shared" si="50"/>
        <v>0.69207825047545601</v>
      </c>
      <c r="AV256" s="3">
        <f t="shared" si="51"/>
        <v>-7.2740355260229997E-2</v>
      </c>
      <c r="AW256" s="3">
        <f t="shared" si="52"/>
        <v>-0.69207825047545601</v>
      </c>
      <c r="AX256" s="3">
        <f t="shared" si="53"/>
        <v>-7.2740355260230621E-2</v>
      </c>
    </row>
    <row r="257" spans="1:50" x14ac:dyDescent="0.3">
      <c r="A257" s="1">
        <v>45547</v>
      </c>
      <c r="B257">
        <v>0</v>
      </c>
      <c r="C257" t="s">
        <v>634</v>
      </c>
      <c r="D257">
        <v>83</v>
      </c>
      <c r="E257" t="s">
        <v>630</v>
      </c>
      <c r="F257">
        <v>277</v>
      </c>
      <c r="G257">
        <v>10</v>
      </c>
      <c r="H257" t="s">
        <v>631</v>
      </c>
      <c r="I257">
        <v>96</v>
      </c>
      <c r="J257" t="s">
        <v>373</v>
      </c>
      <c r="K257">
        <v>263</v>
      </c>
      <c r="L257">
        <v>20</v>
      </c>
      <c r="M257" t="s">
        <v>178</v>
      </c>
      <c r="N257">
        <v>110</v>
      </c>
      <c r="O257" t="s">
        <v>183</v>
      </c>
      <c r="P257">
        <v>249</v>
      </c>
      <c r="Q257">
        <v>30</v>
      </c>
      <c r="R257" t="s">
        <v>896</v>
      </c>
      <c r="S257">
        <v>128</v>
      </c>
      <c r="T257" t="s">
        <v>197</v>
      </c>
      <c r="U257">
        <v>232</v>
      </c>
      <c r="V257">
        <v>40</v>
      </c>
      <c r="W257" t="s">
        <v>897</v>
      </c>
      <c r="X257">
        <v>159</v>
      </c>
      <c r="Y257" t="s">
        <v>187</v>
      </c>
      <c r="Z257">
        <v>201</v>
      </c>
      <c r="AP257" s="2">
        <f t="shared" si="54"/>
        <v>0.69863013698630139</v>
      </c>
      <c r="AQ257" s="3">
        <f t="shared" si="46"/>
        <v>0.69342265388640301</v>
      </c>
      <c r="AR257" s="3">
        <f t="shared" si="47"/>
        <v>8.5141596077568799E-2</v>
      </c>
      <c r="AS257" s="3">
        <f t="shared" si="48"/>
        <v>-0.69342265388640301</v>
      </c>
      <c r="AT257" s="3">
        <f t="shared" si="49"/>
        <v>8.5141596077568937E-2</v>
      </c>
      <c r="AU257" s="3">
        <f t="shared" si="50"/>
        <v>0.69480296799701291</v>
      </c>
      <c r="AV257" s="3">
        <f t="shared" si="51"/>
        <v>-7.3026734611648214E-2</v>
      </c>
      <c r="AW257" s="3">
        <f t="shared" si="52"/>
        <v>-0.69342265388640301</v>
      </c>
      <c r="AX257" s="3">
        <f t="shared" si="53"/>
        <v>-8.5141596077569187E-2</v>
      </c>
    </row>
    <row r="258" spans="1:50" x14ac:dyDescent="0.3">
      <c r="A258" s="1">
        <v>45548</v>
      </c>
      <c r="B258">
        <v>0</v>
      </c>
      <c r="C258" t="s">
        <v>301</v>
      </c>
      <c r="D258">
        <v>83</v>
      </c>
      <c r="E258" t="s">
        <v>621</v>
      </c>
      <c r="F258">
        <v>276</v>
      </c>
      <c r="G258">
        <v>10</v>
      </c>
      <c r="H258" t="s">
        <v>128</v>
      </c>
      <c r="I258">
        <v>97</v>
      </c>
      <c r="J258" t="s">
        <v>369</v>
      </c>
      <c r="K258">
        <v>263</v>
      </c>
      <c r="L258">
        <v>20</v>
      </c>
      <c r="M258" t="s">
        <v>172</v>
      </c>
      <c r="N258">
        <v>111</v>
      </c>
      <c r="O258" t="s">
        <v>177</v>
      </c>
      <c r="P258">
        <v>249</v>
      </c>
      <c r="Q258">
        <v>30</v>
      </c>
      <c r="R258" t="s">
        <v>839</v>
      </c>
      <c r="S258">
        <v>129</v>
      </c>
      <c r="T258" t="s">
        <v>191</v>
      </c>
      <c r="U258">
        <v>231</v>
      </c>
      <c r="V258">
        <v>40</v>
      </c>
      <c r="W258" t="s">
        <v>898</v>
      </c>
      <c r="X258">
        <v>161</v>
      </c>
      <c r="Y258" t="s">
        <v>325</v>
      </c>
      <c r="Z258">
        <v>199</v>
      </c>
      <c r="AP258" s="2">
        <f t="shared" si="54"/>
        <v>0.70136986301369864</v>
      </c>
      <c r="AQ258" s="3">
        <f t="shared" si="46"/>
        <v>0.69614195841144777</v>
      </c>
      <c r="AR258" s="3">
        <f t="shared" si="47"/>
        <v>8.5475484689637699E-2</v>
      </c>
      <c r="AS258" s="3">
        <f t="shared" si="48"/>
        <v>-0.69752768551856981</v>
      </c>
      <c r="AT258" s="3">
        <f t="shared" si="49"/>
        <v>7.331311396306682E-2</v>
      </c>
      <c r="AU258" s="3">
        <f t="shared" si="50"/>
        <v>0.69614195841144788</v>
      </c>
      <c r="AV258" s="3">
        <f t="shared" si="51"/>
        <v>-8.5475484689637601E-2</v>
      </c>
      <c r="AW258" s="3">
        <f t="shared" si="52"/>
        <v>-0.69614195841144777</v>
      </c>
      <c r="AX258" s="3">
        <f t="shared" si="53"/>
        <v>-8.5475484689638087E-2</v>
      </c>
    </row>
    <row r="259" spans="1:50" x14ac:dyDescent="0.3">
      <c r="A259" s="1">
        <v>45549</v>
      </c>
      <c r="B259">
        <v>0</v>
      </c>
      <c r="C259" t="s">
        <v>293</v>
      </c>
      <c r="D259">
        <v>84</v>
      </c>
      <c r="E259" t="s">
        <v>606</v>
      </c>
      <c r="F259">
        <v>276</v>
      </c>
      <c r="G259">
        <v>10</v>
      </c>
      <c r="H259" t="s">
        <v>303</v>
      </c>
      <c r="I259">
        <v>98</v>
      </c>
      <c r="J259" t="s">
        <v>599</v>
      </c>
      <c r="K259">
        <v>262</v>
      </c>
      <c r="L259">
        <v>20</v>
      </c>
      <c r="M259" t="s">
        <v>166</v>
      </c>
      <c r="N259">
        <v>112</v>
      </c>
      <c r="O259" t="s">
        <v>364</v>
      </c>
      <c r="P259">
        <v>248</v>
      </c>
      <c r="Q259">
        <v>30</v>
      </c>
      <c r="R259" t="s">
        <v>352</v>
      </c>
      <c r="S259">
        <v>130</v>
      </c>
      <c r="T259" t="s">
        <v>574</v>
      </c>
      <c r="U259">
        <v>230</v>
      </c>
      <c r="V259">
        <v>40</v>
      </c>
      <c r="W259" t="s">
        <v>555</v>
      </c>
      <c r="X259">
        <v>163</v>
      </c>
      <c r="Y259" t="s">
        <v>313</v>
      </c>
      <c r="Z259">
        <v>196</v>
      </c>
      <c r="AP259" s="2">
        <f t="shared" si="54"/>
        <v>0.70410958904109588</v>
      </c>
      <c r="AQ259" s="3">
        <f t="shared" ref="AQ259:AQ322" si="55">$AP259*SIN(D259/180*PI())</f>
        <v>0.7002524030401267</v>
      </c>
      <c r="AR259" s="3">
        <f t="shared" ref="AR259:AR322" si="56">$AP259*COS(D259/180*PI())</f>
        <v>7.359949331448476E-2</v>
      </c>
      <c r="AS259" s="3">
        <f t="shared" ref="AS259:AS322" si="57">$AP259*SIN(F259/180*PI())</f>
        <v>-0.7002524030401267</v>
      </c>
      <c r="AT259" s="3">
        <f t="shared" ref="AT259:AT322" si="58">$AP259*COS(F259/180*PI())</f>
        <v>7.3599493314485051E-2</v>
      </c>
      <c r="AU259" s="3">
        <f t="shared" ref="AU259:AU322" si="59">$AP259*SIN(I259/180*PI())</f>
        <v>0.69725724292214675</v>
      </c>
      <c r="AV259" s="3">
        <f t="shared" ref="AV259:AV322" si="60">$AP259*COS(I259/180*PI())</f>
        <v>-9.7993114922566404E-2</v>
      </c>
      <c r="AW259" s="3">
        <f t="shared" ref="AW259:AW322" si="61">$AP259*SIN(K259/180*PI())</f>
        <v>-0.69725724292214675</v>
      </c>
      <c r="AX259" s="3">
        <f t="shared" ref="AX259:AX322" si="62">$AP259*COS(K259/180*PI())</f>
        <v>-9.799311492256689E-2</v>
      </c>
    </row>
    <row r="260" spans="1:50" x14ac:dyDescent="0.3">
      <c r="A260" s="1">
        <v>45550</v>
      </c>
      <c r="B260">
        <v>0</v>
      </c>
      <c r="C260" t="s">
        <v>828</v>
      </c>
      <c r="D260">
        <v>85</v>
      </c>
      <c r="E260" t="s">
        <v>598</v>
      </c>
      <c r="F260">
        <v>275</v>
      </c>
      <c r="G260">
        <v>10</v>
      </c>
      <c r="H260" t="s">
        <v>110</v>
      </c>
      <c r="I260">
        <v>98</v>
      </c>
      <c r="J260" t="s">
        <v>354</v>
      </c>
      <c r="K260">
        <v>261</v>
      </c>
      <c r="L260">
        <v>20</v>
      </c>
      <c r="M260" t="s">
        <v>434</v>
      </c>
      <c r="N260">
        <v>113</v>
      </c>
      <c r="O260" t="s">
        <v>159</v>
      </c>
      <c r="P260">
        <v>247</v>
      </c>
      <c r="Q260">
        <v>30</v>
      </c>
      <c r="R260" t="s">
        <v>579</v>
      </c>
      <c r="S260">
        <v>130</v>
      </c>
      <c r="T260" t="s">
        <v>173</v>
      </c>
      <c r="U260">
        <v>229</v>
      </c>
      <c r="V260">
        <v>40</v>
      </c>
      <c r="W260" t="s">
        <v>798</v>
      </c>
      <c r="X260">
        <v>167</v>
      </c>
      <c r="Y260" t="s">
        <v>773</v>
      </c>
      <c r="Z260">
        <v>193</v>
      </c>
      <c r="AP260" s="2">
        <f t="shared" si="54"/>
        <v>0.70684931506849313</v>
      </c>
      <c r="AQ260" s="3">
        <f t="shared" si="55"/>
        <v>0.70415954002101466</v>
      </c>
      <c r="AR260" s="3">
        <f t="shared" si="56"/>
        <v>6.1605977065468102E-2</v>
      </c>
      <c r="AS260" s="3">
        <f t="shared" si="57"/>
        <v>-0.70415954002101466</v>
      </c>
      <c r="AT260" s="3">
        <f t="shared" si="58"/>
        <v>6.1605977065467769E-2</v>
      </c>
      <c r="AU260" s="3">
        <f t="shared" si="59"/>
        <v>0.69997030612417843</v>
      </c>
      <c r="AV260" s="3">
        <f t="shared" si="60"/>
        <v>-9.8374411089580283E-2</v>
      </c>
      <c r="AW260" s="3">
        <f t="shared" si="61"/>
        <v>-0.69814682705080966</v>
      </c>
      <c r="AX260" s="3">
        <f t="shared" si="62"/>
        <v>-0.11057559446679344</v>
      </c>
    </row>
    <row r="261" spans="1:50" x14ac:dyDescent="0.3">
      <c r="A261" s="1">
        <v>45551</v>
      </c>
      <c r="B261">
        <v>0</v>
      </c>
      <c r="C261" t="s">
        <v>613</v>
      </c>
      <c r="D261">
        <v>85</v>
      </c>
      <c r="E261" t="s">
        <v>584</v>
      </c>
      <c r="F261">
        <v>274</v>
      </c>
      <c r="G261">
        <v>10</v>
      </c>
      <c r="H261" t="s">
        <v>295</v>
      </c>
      <c r="I261">
        <v>99</v>
      </c>
      <c r="J261" t="s">
        <v>348</v>
      </c>
      <c r="K261">
        <v>261</v>
      </c>
      <c r="L261">
        <v>20</v>
      </c>
      <c r="M261" t="s">
        <v>311</v>
      </c>
      <c r="N261">
        <v>113</v>
      </c>
      <c r="O261" t="s">
        <v>567</v>
      </c>
      <c r="P261">
        <v>247</v>
      </c>
      <c r="Q261">
        <v>30</v>
      </c>
      <c r="R261" t="s">
        <v>899</v>
      </c>
      <c r="S261">
        <v>132</v>
      </c>
      <c r="T261" t="s">
        <v>879</v>
      </c>
      <c r="U261">
        <v>228</v>
      </c>
      <c r="V261">
        <v>40</v>
      </c>
      <c r="W261" t="s">
        <v>109</v>
      </c>
      <c r="X261">
        <v>171</v>
      </c>
      <c r="Y261" t="s">
        <v>882</v>
      </c>
      <c r="Z261">
        <v>189</v>
      </c>
      <c r="AP261" s="2">
        <f t="shared" si="54"/>
        <v>0.70958904109589038</v>
      </c>
      <c r="AQ261" s="3">
        <f t="shared" si="55"/>
        <v>0.70688884056373169</v>
      </c>
      <c r="AR261" s="3">
        <f t="shared" si="56"/>
        <v>6.1844759922310998E-2</v>
      </c>
      <c r="AS261" s="3">
        <f t="shared" si="57"/>
        <v>-0.70786051785560133</v>
      </c>
      <c r="AT261" s="3">
        <f t="shared" si="58"/>
        <v>4.9498429314324466E-2</v>
      </c>
      <c r="AU261" s="3">
        <f t="shared" si="59"/>
        <v>0.70085282250449488</v>
      </c>
      <c r="AV261" s="3">
        <f t="shared" si="60"/>
        <v>-0.11100418204224613</v>
      </c>
      <c r="AW261" s="3">
        <f t="shared" si="61"/>
        <v>-0.70085282250449488</v>
      </c>
      <c r="AX261" s="3">
        <f t="shared" si="62"/>
        <v>-0.11100418204224613</v>
      </c>
    </row>
    <row r="262" spans="1:50" x14ac:dyDescent="0.3">
      <c r="A262" s="1">
        <v>45552</v>
      </c>
      <c r="B262">
        <v>0</v>
      </c>
      <c r="C262" t="s">
        <v>605</v>
      </c>
      <c r="D262">
        <v>86</v>
      </c>
      <c r="E262" t="s">
        <v>900</v>
      </c>
      <c r="F262">
        <v>274</v>
      </c>
      <c r="G262">
        <v>10</v>
      </c>
      <c r="H262" t="s">
        <v>100</v>
      </c>
      <c r="I262">
        <v>100</v>
      </c>
      <c r="J262" t="s">
        <v>566</v>
      </c>
      <c r="K262">
        <v>260</v>
      </c>
      <c r="L262">
        <v>20</v>
      </c>
      <c r="M262" t="s">
        <v>154</v>
      </c>
      <c r="N262">
        <v>114</v>
      </c>
      <c r="O262" t="s">
        <v>141</v>
      </c>
      <c r="P262">
        <v>246</v>
      </c>
      <c r="Q262">
        <v>30</v>
      </c>
      <c r="R262" t="s">
        <v>204</v>
      </c>
      <c r="S262">
        <v>132</v>
      </c>
      <c r="T262" t="s">
        <v>330</v>
      </c>
      <c r="U262">
        <v>227</v>
      </c>
      <c r="AP262" s="2">
        <f t="shared" si="54"/>
        <v>0.71232876712328763</v>
      </c>
      <c r="AQ262" s="3">
        <f t="shared" si="55"/>
        <v>0.71059357004809387</v>
      </c>
      <c r="AR262" s="3">
        <f t="shared" si="56"/>
        <v>4.9689542941020709E-2</v>
      </c>
      <c r="AS262" s="3">
        <f t="shared" si="57"/>
        <v>-0.71059357004809398</v>
      </c>
      <c r="AT262" s="3">
        <f t="shared" si="58"/>
        <v>4.9689542941020702E-2</v>
      </c>
      <c r="AU262" s="3">
        <f t="shared" si="59"/>
        <v>0.70150689255664134</v>
      </c>
      <c r="AV262" s="3">
        <f t="shared" si="60"/>
        <v>-0.12369459231069008</v>
      </c>
      <c r="AW262" s="3">
        <f t="shared" si="61"/>
        <v>-0.70150689255664134</v>
      </c>
      <c r="AX262" s="3">
        <f t="shared" si="62"/>
        <v>-0.12369459231069009</v>
      </c>
    </row>
    <row r="263" spans="1:50" x14ac:dyDescent="0.3">
      <c r="A263" s="1">
        <v>45553</v>
      </c>
      <c r="B263">
        <v>0</v>
      </c>
      <c r="C263" t="s">
        <v>597</v>
      </c>
      <c r="D263">
        <v>87</v>
      </c>
      <c r="E263" t="s">
        <v>565</v>
      </c>
      <c r="F263">
        <v>273</v>
      </c>
      <c r="G263">
        <v>10</v>
      </c>
      <c r="H263" t="s">
        <v>96</v>
      </c>
      <c r="I263">
        <v>100</v>
      </c>
      <c r="J263" t="s">
        <v>327</v>
      </c>
      <c r="K263">
        <v>259</v>
      </c>
      <c r="L263">
        <v>20</v>
      </c>
      <c r="M263" t="s">
        <v>148</v>
      </c>
      <c r="N263">
        <v>115</v>
      </c>
      <c r="O263" t="s">
        <v>135</v>
      </c>
      <c r="P263">
        <v>245</v>
      </c>
      <c r="Q263">
        <v>30</v>
      </c>
      <c r="R263" t="s">
        <v>901</v>
      </c>
      <c r="S263">
        <v>133</v>
      </c>
      <c r="T263" t="s">
        <v>149</v>
      </c>
      <c r="U263">
        <v>226</v>
      </c>
      <c r="AP263" s="2">
        <f t="shared" si="54"/>
        <v>0.71506849315068488</v>
      </c>
      <c r="AQ263" s="3">
        <f t="shared" si="55"/>
        <v>0.71408851663272266</v>
      </c>
      <c r="AR263" s="3">
        <f t="shared" si="56"/>
        <v>3.7423793368242121E-2</v>
      </c>
      <c r="AS263" s="3">
        <f t="shared" si="57"/>
        <v>-0.71408851663272266</v>
      </c>
      <c r="AT263" s="3">
        <f t="shared" si="58"/>
        <v>3.7423793368241469E-2</v>
      </c>
      <c r="AU263" s="3">
        <f t="shared" si="59"/>
        <v>0.70420499598955144</v>
      </c>
      <c r="AV263" s="3">
        <f t="shared" si="60"/>
        <v>-0.12417034074265426</v>
      </c>
      <c r="AW263" s="3">
        <f t="shared" si="61"/>
        <v>-0.701930670903672</v>
      </c>
      <c r="AX263" s="3">
        <f t="shared" si="62"/>
        <v>-0.13644150080350176</v>
      </c>
    </row>
    <row r="264" spans="1:50" x14ac:dyDescent="0.3">
      <c r="A264" s="1">
        <v>45554</v>
      </c>
      <c r="B264">
        <v>0</v>
      </c>
      <c r="C264" t="s">
        <v>589</v>
      </c>
      <c r="D264">
        <v>87</v>
      </c>
      <c r="E264" t="s">
        <v>554</v>
      </c>
      <c r="F264">
        <v>272</v>
      </c>
      <c r="G264">
        <v>10</v>
      </c>
      <c r="H264" t="s">
        <v>92</v>
      </c>
      <c r="I264">
        <v>101</v>
      </c>
      <c r="J264" t="s">
        <v>322</v>
      </c>
      <c r="K264">
        <v>259</v>
      </c>
      <c r="L264">
        <v>20</v>
      </c>
      <c r="M264" t="s">
        <v>142</v>
      </c>
      <c r="N264">
        <v>115</v>
      </c>
      <c r="O264" t="s">
        <v>536</v>
      </c>
      <c r="P264">
        <v>244</v>
      </c>
      <c r="Q264">
        <v>30</v>
      </c>
      <c r="R264" t="s">
        <v>549</v>
      </c>
      <c r="S264">
        <v>134</v>
      </c>
      <c r="T264" t="s">
        <v>312</v>
      </c>
      <c r="U264">
        <v>225</v>
      </c>
      <c r="AP264" s="2">
        <f t="shared" si="54"/>
        <v>0.71780821917808224</v>
      </c>
      <c r="AQ264" s="3">
        <f t="shared" si="55"/>
        <v>0.71682448796081744</v>
      </c>
      <c r="AR264" s="3">
        <f t="shared" si="56"/>
        <v>3.7567179549729643E-2</v>
      </c>
      <c r="AS264" s="3">
        <f t="shared" si="57"/>
        <v>-0.71737094980548799</v>
      </c>
      <c r="AT264" s="3">
        <f t="shared" si="58"/>
        <v>2.505114557823316E-2</v>
      </c>
      <c r="AU264" s="3">
        <f t="shared" si="59"/>
        <v>0.70462006044736436</v>
      </c>
      <c r="AV264" s="3">
        <f t="shared" si="60"/>
        <v>-0.13696426517439655</v>
      </c>
      <c r="AW264" s="3">
        <f t="shared" si="61"/>
        <v>-0.70462006044736436</v>
      </c>
      <c r="AX264" s="3">
        <f t="shared" si="62"/>
        <v>-0.13696426517439642</v>
      </c>
    </row>
    <row r="265" spans="1:50" x14ac:dyDescent="0.3">
      <c r="A265" s="1">
        <v>45555</v>
      </c>
      <c r="B265">
        <v>0</v>
      </c>
      <c r="C265" t="s">
        <v>583</v>
      </c>
      <c r="D265">
        <v>88</v>
      </c>
      <c r="E265" t="s">
        <v>547</v>
      </c>
      <c r="F265">
        <v>272</v>
      </c>
      <c r="G265">
        <v>10</v>
      </c>
      <c r="H265" t="s">
        <v>277</v>
      </c>
      <c r="I265">
        <v>102</v>
      </c>
      <c r="J265" t="s">
        <v>309</v>
      </c>
      <c r="K265">
        <v>258</v>
      </c>
      <c r="L265">
        <v>20</v>
      </c>
      <c r="M265" t="s">
        <v>853</v>
      </c>
      <c r="N265">
        <v>116</v>
      </c>
      <c r="O265" t="s">
        <v>317</v>
      </c>
      <c r="P265">
        <v>244</v>
      </c>
      <c r="Q265">
        <v>30</v>
      </c>
      <c r="R265" t="s">
        <v>192</v>
      </c>
      <c r="S265">
        <v>136</v>
      </c>
      <c r="T265" t="s">
        <v>131</v>
      </c>
      <c r="U265">
        <v>224</v>
      </c>
      <c r="AP265" s="2">
        <f t="shared" si="54"/>
        <v>0.72054794520547949</v>
      </c>
      <c r="AQ265" s="3">
        <f t="shared" si="55"/>
        <v>0.72010900686581425</v>
      </c>
      <c r="AR265" s="3">
        <f t="shared" si="56"/>
        <v>2.5146760637692559E-2</v>
      </c>
      <c r="AS265" s="3">
        <f t="shared" si="57"/>
        <v>-0.72010900686581425</v>
      </c>
      <c r="AT265" s="3">
        <f t="shared" si="58"/>
        <v>2.5146760637692066E-2</v>
      </c>
      <c r="AU265" s="3">
        <f t="shared" si="59"/>
        <v>0.70480224381641343</v>
      </c>
      <c r="AV265" s="3">
        <f t="shared" si="60"/>
        <v>-0.1498103416029333</v>
      </c>
      <c r="AW265" s="3">
        <f t="shared" si="61"/>
        <v>-0.70480224381641332</v>
      </c>
      <c r="AX265" s="3">
        <f t="shared" si="62"/>
        <v>-0.14981034160293377</v>
      </c>
    </row>
    <row r="266" spans="1:50" x14ac:dyDescent="0.3">
      <c r="A266" s="1">
        <v>45556</v>
      </c>
      <c r="B266">
        <v>0</v>
      </c>
      <c r="C266" t="s">
        <v>266</v>
      </c>
      <c r="D266">
        <v>89</v>
      </c>
      <c r="E266" t="s">
        <v>884</v>
      </c>
      <c r="F266">
        <v>271</v>
      </c>
      <c r="G266">
        <v>10</v>
      </c>
      <c r="H266" t="s">
        <v>80</v>
      </c>
      <c r="I266">
        <v>102</v>
      </c>
      <c r="J266" t="s">
        <v>302</v>
      </c>
      <c r="K266">
        <v>258</v>
      </c>
      <c r="L266">
        <v>20</v>
      </c>
      <c r="M266" t="s">
        <v>902</v>
      </c>
      <c r="N266">
        <v>117</v>
      </c>
      <c r="O266" t="s">
        <v>310</v>
      </c>
      <c r="P266">
        <v>243</v>
      </c>
      <c r="Q266">
        <v>30</v>
      </c>
      <c r="R266" t="s">
        <v>324</v>
      </c>
      <c r="S266">
        <v>137</v>
      </c>
      <c r="T266" t="s">
        <v>125</v>
      </c>
      <c r="U266">
        <v>223</v>
      </c>
      <c r="AP266" s="2">
        <f t="shared" si="54"/>
        <v>0.72328767123287674</v>
      </c>
      <c r="AQ266" s="3">
        <f t="shared" si="55"/>
        <v>0.72317751101722549</v>
      </c>
      <c r="AR266" s="3">
        <f t="shared" si="56"/>
        <v>1.2623110409432521E-2</v>
      </c>
      <c r="AS266" s="3">
        <f t="shared" si="57"/>
        <v>-0.72317751101722549</v>
      </c>
      <c r="AT266" s="3">
        <f t="shared" si="58"/>
        <v>1.2623110409432182E-2</v>
      </c>
      <c r="AU266" s="3">
        <f t="shared" si="59"/>
        <v>0.70748210025678004</v>
      </c>
      <c r="AV266" s="3">
        <f t="shared" si="60"/>
        <v>-0.15037996267366688</v>
      </c>
      <c r="AW266" s="3">
        <f t="shared" si="61"/>
        <v>-0.70748210025677993</v>
      </c>
      <c r="AX266" s="3">
        <f t="shared" si="62"/>
        <v>-0.15037996267366735</v>
      </c>
    </row>
    <row r="267" spans="1:50" x14ac:dyDescent="0.3">
      <c r="A267" s="1">
        <v>45557</v>
      </c>
      <c r="B267">
        <v>0</v>
      </c>
      <c r="C267" t="s">
        <v>261</v>
      </c>
      <c r="D267">
        <v>89</v>
      </c>
      <c r="E267" t="s">
        <v>903</v>
      </c>
      <c r="F267">
        <v>270</v>
      </c>
      <c r="G267">
        <v>10</v>
      </c>
      <c r="H267" t="s">
        <v>72</v>
      </c>
      <c r="I267">
        <v>103</v>
      </c>
      <c r="J267" t="s">
        <v>294</v>
      </c>
      <c r="K267">
        <v>257</v>
      </c>
      <c r="L267">
        <v>20</v>
      </c>
      <c r="M267" t="s">
        <v>859</v>
      </c>
      <c r="N267">
        <v>118</v>
      </c>
      <c r="O267" t="s">
        <v>101</v>
      </c>
      <c r="P267">
        <v>242</v>
      </c>
      <c r="Q267">
        <v>30</v>
      </c>
      <c r="R267" t="s">
        <v>904</v>
      </c>
      <c r="S267">
        <v>138</v>
      </c>
      <c r="T267" t="s">
        <v>284</v>
      </c>
      <c r="U267">
        <v>222</v>
      </c>
      <c r="AP267" s="2">
        <f t="shared" si="54"/>
        <v>0.72602739726027399</v>
      </c>
      <c r="AQ267" s="3">
        <f t="shared" si="55"/>
        <v>0.72591681977107858</v>
      </c>
      <c r="AR267" s="3">
        <f t="shared" si="56"/>
        <v>1.2670925221589462E-2</v>
      </c>
      <c r="AS267" s="3">
        <f t="shared" si="57"/>
        <v>-0.72602739726027399</v>
      </c>
      <c r="AT267" s="3">
        <f t="shared" si="58"/>
        <v>-1.3342370159621274E-16</v>
      </c>
      <c r="AU267" s="3">
        <f t="shared" si="59"/>
        <v>0.70741936210434886</v>
      </c>
      <c r="AV267" s="3">
        <f t="shared" si="60"/>
        <v>-0.16332062849623061</v>
      </c>
      <c r="AW267" s="3">
        <f t="shared" si="61"/>
        <v>-0.70741936210434886</v>
      </c>
      <c r="AX267" s="3">
        <f t="shared" si="62"/>
        <v>-0.16332062849623094</v>
      </c>
    </row>
    <row r="268" spans="1:50" x14ac:dyDescent="0.3">
      <c r="A268" s="1">
        <v>45558</v>
      </c>
      <c r="B268">
        <v>0</v>
      </c>
      <c r="C268" t="s">
        <v>849</v>
      </c>
      <c r="D268">
        <v>90</v>
      </c>
      <c r="E268" t="s">
        <v>523</v>
      </c>
      <c r="F268">
        <v>270</v>
      </c>
      <c r="G268">
        <v>10</v>
      </c>
      <c r="H268" t="s">
        <v>68</v>
      </c>
      <c r="I268">
        <v>103</v>
      </c>
      <c r="J268" t="s">
        <v>282</v>
      </c>
      <c r="K268">
        <v>256</v>
      </c>
      <c r="L268">
        <v>20</v>
      </c>
      <c r="M268" t="s">
        <v>283</v>
      </c>
      <c r="N268">
        <v>118</v>
      </c>
      <c r="O268" t="s">
        <v>289</v>
      </c>
      <c r="P268">
        <v>241</v>
      </c>
      <c r="Q268">
        <v>30</v>
      </c>
      <c r="R268" t="s">
        <v>881</v>
      </c>
      <c r="S268">
        <v>139</v>
      </c>
      <c r="T268" t="s">
        <v>501</v>
      </c>
      <c r="U268">
        <v>221</v>
      </c>
      <c r="AP268" s="2">
        <f t="shared" si="54"/>
        <v>0.72876712328767124</v>
      </c>
      <c r="AQ268" s="3">
        <f t="shared" si="55"/>
        <v>0.72876712328767124</v>
      </c>
      <c r="AR268" s="3">
        <f t="shared" si="56"/>
        <v>4.4642395754204511E-17</v>
      </c>
      <c r="AS268" s="3">
        <f t="shared" si="57"/>
        <v>-0.72876712328767124</v>
      </c>
      <c r="AT268" s="3">
        <f t="shared" si="58"/>
        <v>-1.3392718726261354E-16</v>
      </c>
      <c r="AU268" s="3">
        <f t="shared" si="59"/>
        <v>0.71008886913115776</v>
      </c>
      <c r="AV268" s="3">
        <f t="shared" si="60"/>
        <v>-0.16393693275470697</v>
      </c>
      <c r="AW268" s="3">
        <f t="shared" si="61"/>
        <v>-0.70711962517647964</v>
      </c>
      <c r="AX268" s="3">
        <f t="shared" si="62"/>
        <v>-0.17630472391647023</v>
      </c>
    </row>
    <row r="269" spans="1:50" x14ac:dyDescent="0.3">
      <c r="A269" s="1">
        <v>45559</v>
      </c>
      <c r="B269">
        <v>0</v>
      </c>
      <c r="C269" t="s">
        <v>905</v>
      </c>
      <c r="D269">
        <v>90</v>
      </c>
      <c r="E269" t="s">
        <v>518</v>
      </c>
      <c r="F269">
        <v>269</v>
      </c>
      <c r="G269">
        <v>10</v>
      </c>
      <c r="H269" t="s">
        <v>60</v>
      </c>
      <c r="I269">
        <v>104</v>
      </c>
      <c r="J269" t="s">
        <v>276</v>
      </c>
      <c r="K269">
        <v>256</v>
      </c>
      <c r="L269">
        <v>20</v>
      </c>
      <c r="M269" t="s">
        <v>906</v>
      </c>
      <c r="N269">
        <v>119</v>
      </c>
      <c r="O269" t="s">
        <v>499</v>
      </c>
      <c r="P269">
        <v>240</v>
      </c>
      <c r="Q269">
        <v>30</v>
      </c>
      <c r="R269" t="s">
        <v>772</v>
      </c>
      <c r="S269">
        <v>140</v>
      </c>
      <c r="T269" t="s">
        <v>99</v>
      </c>
      <c r="U269">
        <v>220</v>
      </c>
      <c r="AP269" s="2">
        <f t="shared" si="54"/>
        <v>0.73150684931506849</v>
      </c>
      <c r="AQ269" s="3">
        <f t="shared" si="55"/>
        <v>0.73150684931506849</v>
      </c>
      <c r="AR269" s="3">
        <f t="shared" si="56"/>
        <v>4.4810224309671443E-17</v>
      </c>
      <c r="AS269" s="3">
        <f t="shared" si="57"/>
        <v>-0.73139543727878487</v>
      </c>
      <c r="AT269" s="3">
        <f t="shared" si="58"/>
        <v>-1.276655484590327E-2</v>
      </c>
      <c r="AU269" s="3">
        <f t="shared" si="59"/>
        <v>0.70977796963203033</v>
      </c>
      <c r="AV269" s="3">
        <f t="shared" si="60"/>
        <v>-0.17696752363044174</v>
      </c>
      <c r="AW269" s="3">
        <f t="shared" si="61"/>
        <v>-0.70977796963203033</v>
      </c>
      <c r="AX269" s="3">
        <f t="shared" si="62"/>
        <v>-0.17696752363044191</v>
      </c>
    </row>
    <row r="270" spans="1:50" x14ac:dyDescent="0.3">
      <c r="A270" s="1">
        <v>45560</v>
      </c>
      <c r="B270">
        <v>0</v>
      </c>
      <c r="C270" t="s">
        <v>253</v>
      </c>
      <c r="D270">
        <v>91</v>
      </c>
      <c r="E270" t="s">
        <v>509</v>
      </c>
      <c r="F270">
        <v>269</v>
      </c>
      <c r="G270">
        <v>10</v>
      </c>
      <c r="H270" t="s">
        <v>52</v>
      </c>
      <c r="I270">
        <v>105</v>
      </c>
      <c r="J270" t="s">
        <v>771</v>
      </c>
      <c r="K270">
        <v>255</v>
      </c>
      <c r="L270">
        <v>20</v>
      </c>
      <c r="M270" t="s">
        <v>531</v>
      </c>
      <c r="N270">
        <v>120</v>
      </c>
      <c r="O270" t="s">
        <v>493</v>
      </c>
      <c r="P270">
        <v>240</v>
      </c>
      <c r="Q270">
        <v>30</v>
      </c>
      <c r="R270" t="s">
        <v>745</v>
      </c>
      <c r="S270">
        <v>141</v>
      </c>
      <c r="T270" t="s">
        <v>486</v>
      </c>
      <c r="U270">
        <v>219</v>
      </c>
      <c r="AP270" s="2">
        <f t="shared" si="54"/>
        <v>0.73424657534246573</v>
      </c>
      <c r="AQ270" s="3">
        <f t="shared" si="55"/>
        <v>0.73413474603263795</v>
      </c>
      <c r="AR270" s="3">
        <f t="shared" si="56"/>
        <v>-1.2814369658060196E-2</v>
      </c>
      <c r="AS270" s="3">
        <f t="shared" si="57"/>
        <v>-0.73413474603263795</v>
      </c>
      <c r="AT270" s="3">
        <f t="shared" si="58"/>
        <v>-1.2814369658060211E-2</v>
      </c>
      <c r="AU270" s="3">
        <f t="shared" si="59"/>
        <v>0.70922772998758987</v>
      </c>
      <c r="AV270" s="3">
        <f t="shared" si="60"/>
        <v>-0.19003699749993311</v>
      </c>
      <c r="AW270" s="3">
        <f t="shared" si="61"/>
        <v>-0.70922772998758987</v>
      </c>
      <c r="AX270" s="3">
        <f t="shared" si="62"/>
        <v>-0.19003699749993294</v>
      </c>
    </row>
    <row r="271" spans="1:50" x14ac:dyDescent="0.3">
      <c r="A271" s="1">
        <v>45561</v>
      </c>
      <c r="B271">
        <v>0</v>
      </c>
      <c r="C271" t="s">
        <v>553</v>
      </c>
      <c r="D271">
        <v>92</v>
      </c>
      <c r="E271" t="s">
        <v>781</v>
      </c>
      <c r="F271">
        <v>268</v>
      </c>
      <c r="G271">
        <v>10</v>
      </c>
      <c r="H271" t="s">
        <v>44</v>
      </c>
      <c r="I271">
        <v>106</v>
      </c>
      <c r="J271" t="s">
        <v>756</v>
      </c>
      <c r="K271">
        <v>254</v>
      </c>
      <c r="L271">
        <v>20</v>
      </c>
      <c r="M271" t="s">
        <v>419</v>
      </c>
      <c r="N271">
        <v>121</v>
      </c>
      <c r="O271" t="s">
        <v>77</v>
      </c>
      <c r="P271">
        <v>239</v>
      </c>
      <c r="Q271">
        <v>30</v>
      </c>
      <c r="R271" t="s">
        <v>306</v>
      </c>
      <c r="S271">
        <v>142</v>
      </c>
      <c r="T271" t="s">
        <v>430</v>
      </c>
      <c r="U271">
        <v>218</v>
      </c>
      <c r="AP271" s="2">
        <f t="shared" si="54"/>
        <v>0.73698630136986298</v>
      </c>
      <c r="AQ271" s="3">
        <f t="shared" si="55"/>
        <v>0.73653734922777192</v>
      </c>
      <c r="AR271" s="3">
        <f t="shared" si="56"/>
        <v>-2.5720450994445743E-2</v>
      </c>
      <c r="AS271" s="3">
        <f t="shared" si="57"/>
        <v>-0.73653734922777192</v>
      </c>
      <c r="AT271" s="3">
        <f t="shared" si="58"/>
        <v>-2.5720450994445764E-2</v>
      </c>
      <c r="AU271" s="3">
        <f t="shared" si="59"/>
        <v>0.70843670193810349</v>
      </c>
      <c r="AV271" s="3">
        <f t="shared" si="60"/>
        <v>-0.20314095538293903</v>
      </c>
      <c r="AW271" s="3">
        <f t="shared" si="61"/>
        <v>-0.7084367019381036</v>
      </c>
      <c r="AX271" s="3">
        <f t="shared" si="62"/>
        <v>-0.20314095538293889</v>
      </c>
    </row>
    <row r="272" spans="1:50" x14ac:dyDescent="0.3">
      <c r="A272" s="1">
        <v>45562</v>
      </c>
      <c r="B272">
        <v>0</v>
      </c>
      <c r="C272" t="s">
        <v>861</v>
      </c>
      <c r="D272">
        <v>92</v>
      </c>
      <c r="E272" t="s">
        <v>492</v>
      </c>
      <c r="F272">
        <v>267</v>
      </c>
      <c r="G272">
        <v>10</v>
      </c>
      <c r="H272" t="s">
        <v>37</v>
      </c>
      <c r="I272">
        <v>106</v>
      </c>
      <c r="J272" t="s">
        <v>736</v>
      </c>
      <c r="K272">
        <v>253</v>
      </c>
      <c r="L272">
        <v>20</v>
      </c>
      <c r="M272" t="s">
        <v>268</v>
      </c>
      <c r="N272">
        <v>122</v>
      </c>
      <c r="O272" t="s">
        <v>69</v>
      </c>
      <c r="P272">
        <v>238</v>
      </c>
      <c r="Q272">
        <v>30</v>
      </c>
      <c r="R272" t="s">
        <v>506</v>
      </c>
      <c r="S272">
        <v>143</v>
      </c>
      <c r="T272" t="s">
        <v>79</v>
      </c>
      <c r="U272">
        <v>217</v>
      </c>
      <c r="AP272" s="2">
        <f t="shared" si="54"/>
        <v>0.73972602739726023</v>
      </c>
      <c r="AQ272" s="3">
        <f t="shared" si="55"/>
        <v>0.73927540628809818</v>
      </c>
      <c r="AR272" s="3">
        <f t="shared" si="56"/>
        <v>-2.581606605390465E-2</v>
      </c>
      <c r="AS272" s="3">
        <f t="shared" si="57"/>
        <v>-0.73871225858557521</v>
      </c>
      <c r="AT272" s="3">
        <f t="shared" si="58"/>
        <v>-3.871426900162938E-2</v>
      </c>
      <c r="AU272" s="3">
        <f t="shared" si="59"/>
        <v>0.71107029562560575</v>
      </c>
      <c r="AV272" s="3">
        <f t="shared" si="60"/>
        <v>-0.20389612622079381</v>
      </c>
      <c r="AW272" s="3">
        <f t="shared" si="61"/>
        <v>-0.70740351810964253</v>
      </c>
      <c r="AX272" s="3">
        <f t="shared" si="62"/>
        <v>-0.2162749596579151</v>
      </c>
    </row>
    <row r="273" spans="1:50" x14ac:dyDescent="0.3">
      <c r="A273" s="1">
        <v>45563</v>
      </c>
      <c r="B273">
        <v>0</v>
      </c>
      <c r="C273" t="s">
        <v>907</v>
      </c>
      <c r="D273">
        <v>93</v>
      </c>
      <c r="E273" t="s">
        <v>744</v>
      </c>
      <c r="F273">
        <v>267</v>
      </c>
      <c r="G273">
        <v>10</v>
      </c>
      <c r="H273" t="s">
        <v>26</v>
      </c>
      <c r="I273">
        <v>107</v>
      </c>
      <c r="J273" t="s">
        <v>728</v>
      </c>
      <c r="K273">
        <v>253</v>
      </c>
      <c r="L273">
        <v>20</v>
      </c>
      <c r="M273" t="s">
        <v>412</v>
      </c>
      <c r="N273">
        <v>122</v>
      </c>
      <c r="O273" t="s">
        <v>61</v>
      </c>
      <c r="P273">
        <v>237</v>
      </c>
      <c r="Q273">
        <v>30</v>
      </c>
      <c r="R273" t="s">
        <v>500</v>
      </c>
      <c r="S273">
        <v>145</v>
      </c>
      <c r="T273" t="s">
        <v>413</v>
      </c>
      <c r="U273">
        <v>215</v>
      </c>
      <c r="AP273" s="2">
        <f t="shared" si="54"/>
        <v>0.74246575342465748</v>
      </c>
      <c r="AQ273" s="3">
        <f t="shared" si="55"/>
        <v>0.74144822991366988</v>
      </c>
      <c r="AR273" s="3">
        <f t="shared" si="56"/>
        <v>-3.8857655183117207E-2</v>
      </c>
      <c r="AS273" s="3">
        <f t="shared" si="57"/>
        <v>-0.74144822991366988</v>
      </c>
      <c r="AT273" s="3">
        <f t="shared" si="58"/>
        <v>-3.8857655183116895E-2</v>
      </c>
      <c r="AU273" s="3">
        <f t="shared" si="59"/>
        <v>0.71002353113967842</v>
      </c>
      <c r="AV273" s="3">
        <f t="shared" si="60"/>
        <v>-0.21707597802701817</v>
      </c>
      <c r="AW273" s="3">
        <f t="shared" si="61"/>
        <v>-0.7100235311396782</v>
      </c>
      <c r="AX273" s="3">
        <f t="shared" si="62"/>
        <v>-0.2170759780270185</v>
      </c>
    </row>
    <row r="274" spans="1:50" x14ac:dyDescent="0.3">
      <c r="A274" s="1">
        <v>45564</v>
      </c>
      <c r="B274">
        <v>0</v>
      </c>
      <c r="C274" t="s">
        <v>242</v>
      </c>
      <c r="D274">
        <v>94</v>
      </c>
      <c r="E274" t="s">
        <v>481</v>
      </c>
      <c r="F274">
        <v>266</v>
      </c>
      <c r="G274">
        <v>10</v>
      </c>
      <c r="H274" t="s">
        <v>10</v>
      </c>
      <c r="I274">
        <v>108</v>
      </c>
      <c r="J274" t="s">
        <v>471</v>
      </c>
      <c r="K274">
        <v>252</v>
      </c>
      <c r="L274">
        <v>20</v>
      </c>
      <c r="M274" t="s">
        <v>908</v>
      </c>
      <c r="N274">
        <v>123</v>
      </c>
      <c r="O274" t="s">
        <v>466</v>
      </c>
      <c r="P274">
        <v>237</v>
      </c>
      <c r="Q274">
        <v>30</v>
      </c>
      <c r="R274" t="s">
        <v>687</v>
      </c>
      <c r="S274">
        <v>146</v>
      </c>
      <c r="T274" t="s">
        <v>241</v>
      </c>
      <c r="U274">
        <v>214</v>
      </c>
      <c r="AP274" s="2">
        <f t="shared" si="54"/>
        <v>0.74520547945205484</v>
      </c>
      <c r="AQ274" s="3">
        <f t="shared" si="55"/>
        <v>0.74339019635800607</v>
      </c>
      <c r="AR274" s="3">
        <f t="shared" si="56"/>
        <v>-5.1982906461375593E-2</v>
      </c>
      <c r="AS274" s="3">
        <f t="shared" si="57"/>
        <v>-0.74339019635800607</v>
      </c>
      <c r="AT274" s="3">
        <f t="shared" si="58"/>
        <v>-5.198290646137578E-2</v>
      </c>
      <c r="AU274" s="3">
        <f t="shared" si="59"/>
        <v>0.70873252721173097</v>
      </c>
      <c r="AV274" s="3">
        <f t="shared" si="60"/>
        <v>-0.23028115745201558</v>
      </c>
      <c r="AW274" s="3">
        <f t="shared" si="61"/>
        <v>-0.70873252721173086</v>
      </c>
      <c r="AX274" s="3">
        <f t="shared" si="62"/>
        <v>-0.23028115745201574</v>
      </c>
    </row>
    <row r="275" spans="1:50" x14ac:dyDescent="0.3">
      <c r="A275" s="1">
        <v>45565</v>
      </c>
      <c r="B275">
        <v>0</v>
      </c>
      <c r="C275" t="s">
        <v>237</v>
      </c>
      <c r="D275">
        <v>94</v>
      </c>
      <c r="E275" t="s">
        <v>475</v>
      </c>
      <c r="F275">
        <v>266</v>
      </c>
      <c r="G275">
        <v>10</v>
      </c>
      <c r="H275" t="s">
        <v>909</v>
      </c>
      <c r="I275">
        <v>108</v>
      </c>
      <c r="J275" t="s">
        <v>243</v>
      </c>
      <c r="K275">
        <v>252</v>
      </c>
      <c r="L275">
        <v>20</v>
      </c>
      <c r="M275" t="s">
        <v>86</v>
      </c>
      <c r="N275">
        <v>124</v>
      </c>
      <c r="O275" t="s">
        <v>682</v>
      </c>
      <c r="P275">
        <v>236</v>
      </c>
      <c r="Q275">
        <v>30</v>
      </c>
      <c r="R275" t="s">
        <v>814</v>
      </c>
      <c r="S275">
        <v>147</v>
      </c>
      <c r="T275" t="s">
        <v>55</v>
      </c>
      <c r="U275">
        <v>213</v>
      </c>
      <c r="AP275" s="2">
        <f t="shared" si="54"/>
        <v>0.74794520547945209</v>
      </c>
      <c r="AQ275" s="3">
        <f t="shared" si="55"/>
        <v>0.74612324855049872</v>
      </c>
      <c r="AR275" s="3">
        <f t="shared" si="56"/>
        <v>-5.2174020088071822E-2</v>
      </c>
      <c r="AS275" s="3">
        <f t="shared" si="57"/>
        <v>-0.74612324855049872</v>
      </c>
      <c r="AT275" s="3">
        <f t="shared" si="58"/>
        <v>-5.217402008807201E-2</v>
      </c>
      <c r="AU275" s="3">
        <f t="shared" si="59"/>
        <v>0.71133816150295059</v>
      </c>
      <c r="AV275" s="3">
        <f t="shared" si="60"/>
        <v>-0.23112777935441267</v>
      </c>
      <c r="AW275" s="3">
        <f t="shared" si="61"/>
        <v>-0.71133816150295048</v>
      </c>
      <c r="AX275" s="3">
        <f t="shared" si="62"/>
        <v>-0.23112777935441284</v>
      </c>
    </row>
    <row r="276" spans="1:50" x14ac:dyDescent="0.3">
      <c r="A276" s="1">
        <v>45566</v>
      </c>
      <c r="B276">
        <v>0</v>
      </c>
      <c r="C276" t="s">
        <v>234</v>
      </c>
      <c r="D276">
        <v>95</v>
      </c>
      <c r="E276" t="s">
        <v>462</v>
      </c>
      <c r="F276">
        <v>265</v>
      </c>
      <c r="G276">
        <v>10</v>
      </c>
      <c r="H276" t="s">
        <v>244</v>
      </c>
      <c r="I276">
        <v>109</v>
      </c>
      <c r="J276" t="s">
        <v>238</v>
      </c>
      <c r="K276">
        <v>251</v>
      </c>
      <c r="L276">
        <v>20</v>
      </c>
      <c r="M276" t="s">
        <v>82</v>
      </c>
      <c r="N276">
        <v>125</v>
      </c>
      <c r="O276" t="s">
        <v>240</v>
      </c>
      <c r="P276">
        <v>235</v>
      </c>
      <c r="Q276">
        <v>30</v>
      </c>
      <c r="R276" t="s">
        <v>285</v>
      </c>
      <c r="S276">
        <v>149</v>
      </c>
      <c r="T276" t="s">
        <v>637</v>
      </c>
      <c r="U276">
        <v>211</v>
      </c>
      <c r="AP276" s="2">
        <f t="shared" si="54"/>
        <v>0.75068493150684934</v>
      </c>
      <c r="AQ276" s="3">
        <f t="shared" si="55"/>
        <v>0.74782834870448844</v>
      </c>
      <c r="AR276" s="3">
        <f t="shared" si="56"/>
        <v>-6.5426502774954404E-2</v>
      </c>
      <c r="AS276" s="3">
        <f t="shared" si="57"/>
        <v>-0.74782834870448844</v>
      </c>
      <c r="AT276" s="3">
        <f t="shared" si="58"/>
        <v>-6.5426502774954418E-2</v>
      </c>
      <c r="AU276" s="3">
        <f t="shared" si="59"/>
        <v>0.70978654716222689</v>
      </c>
      <c r="AV276" s="3">
        <f t="shared" si="60"/>
        <v>-0.24439910772948181</v>
      </c>
      <c r="AW276" s="3">
        <f t="shared" si="61"/>
        <v>-0.70978654716222689</v>
      </c>
      <c r="AX276" s="3">
        <f t="shared" si="62"/>
        <v>-0.24439910772948198</v>
      </c>
    </row>
    <row r="277" spans="1:50" x14ac:dyDescent="0.3">
      <c r="A277" s="1">
        <v>45567</v>
      </c>
      <c r="B277">
        <v>0</v>
      </c>
      <c r="C277" t="s">
        <v>391</v>
      </c>
      <c r="D277">
        <v>95</v>
      </c>
      <c r="E277" t="s">
        <v>458</v>
      </c>
      <c r="F277">
        <v>264</v>
      </c>
      <c r="G277">
        <v>10</v>
      </c>
      <c r="H277" t="s">
        <v>514</v>
      </c>
      <c r="I277">
        <v>109</v>
      </c>
      <c r="J277" t="s">
        <v>231</v>
      </c>
      <c r="K277">
        <v>250</v>
      </c>
      <c r="L277">
        <v>20</v>
      </c>
      <c r="M277" t="s">
        <v>78</v>
      </c>
      <c r="N277">
        <v>126</v>
      </c>
      <c r="O277" t="s">
        <v>411</v>
      </c>
      <c r="P277">
        <v>234</v>
      </c>
      <c r="Q277">
        <v>30</v>
      </c>
      <c r="R277" t="s">
        <v>821</v>
      </c>
      <c r="S277">
        <v>150</v>
      </c>
      <c r="T277" t="s">
        <v>40</v>
      </c>
      <c r="U277">
        <v>210</v>
      </c>
      <c r="AP277" s="2">
        <f t="shared" si="54"/>
        <v>0.75342465753424659</v>
      </c>
      <c r="AQ277" s="3">
        <f t="shared" si="55"/>
        <v>0.75055764924720558</v>
      </c>
      <c r="AR277" s="3">
        <f t="shared" si="56"/>
        <v>-6.5665285631797299E-2</v>
      </c>
      <c r="AS277" s="3">
        <f t="shared" si="57"/>
        <v>-0.74929731842815117</v>
      </c>
      <c r="AT277" s="3">
        <f t="shared" si="58"/>
        <v>-7.8754321640013461E-2</v>
      </c>
      <c r="AU277" s="3">
        <f t="shared" si="59"/>
        <v>0.7123770090131839</v>
      </c>
      <c r="AV277" s="3">
        <f t="shared" si="60"/>
        <v>-0.24529107527593977</v>
      </c>
      <c r="AW277" s="3">
        <f t="shared" si="61"/>
        <v>-0.70798759100308151</v>
      </c>
      <c r="AX277" s="3">
        <f t="shared" si="62"/>
        <v>-0.2576864093549564</v>
      </c>
    </row>
    <row r="278" spans="1:50" x14ac:dyDescent="0.3">
      <c r="A278" s="1">
        <v>45568</v>
      </c>
      <c r="B278">
        <v>0</v>
      </c>
      <c r="C278" t="s">
        <v>883</v>
      </c>
      <c r="D278">
        <v>96</v>
      </c>
      <c r="E278" t="s">
        <v>693</v>
      </c>
      <c r="F278">
        <v>264</v>
      </c>
      <c r="G278">
        <v>10</v>
      </c>
      <c r="H278" t="s">
        <v>388</v>
      </c>
      <c r="I278">
        <v>110</v>
      </c>
      <c r="J278" t="s">
        <v>227</v>
      </c>
      <c r="K278">
        <v>250</v>
      </c>
      <c r="L278">
        <v>20</v>
      </c>
      <c r="M278" t="s">
        <v>70</v>
      </c>
      <c r="N278">
        <v>126</v>
      </c>
      <c r="O278" t="s">
        <v>229</v>
      </c>
      <c r="P278">
        <v>233</v>
      </c>
      <c r="Q278">
        <v>30</v>
      </c>
      <c r="R278" t="s">
        <v>421</v>
      </c>
      <c r="S278">
        <v>151</v>
      </c>
      <c r="T278" t="s">
        <v>32</v>
      </c>
      <c r="U278">
        <v>209</v>
      </c>
      <c r="AP278" s="2">
        <f t="shared" ref="AP278:AP341" si="63">(A278-$A$2)/365</f>
        <v>0.75616438356164384</v>
      </c>
      <c r="AQ278" s="3">
        <f t="shared" si="55"/>
        <v>0.75202203594970807</v>
      </c>
      <c r="AR278" s="3">
        <f t="shared" si="56"/>
        <v>-7.9040700991431012E-2</v>
      </c>
      <c r="AS278" s="3">
        <f t="shared" si="57"/>
        <v>-0.75202203594970807</v>
      </c>
      <c r="AT278" s="3">
        <f t="shared" si="58"/>
        <v>-7.9040700991431692E-2</v>
      </c>
      <c r="AU278" s="3">
        <f t="shared" si="59"/>
        <v>0.71056209133400194</v>
      </c>
      <c r="AV278" s="3">
        <f t="shared" si="60"/>
        <v>-0.25862345084351934</v>
      </c>
      <c r="AW278" s="3">
        <f t="shared" si="61"/>
        <v>-0.71056209133400183</v>
      </c>
      <c r="AX278" s="3">
        <f t="shared" si="62"/>
        <v>-0.25862345084351984</v>
      </c>
    </row>
    <row r="279" spans="1:50" x14ac:dyDescent="0.3">
      <c r="A279" s="1">
        <v>45569</v>
      </c>
      <c r="B279">
        <v>0</v>
      </c>
      <c r="C279" t="s">
        <v>885</v>
      </c>
      <c r="D279">
        <v>97</v>
      </c>
      <c r="E279" t="s">
        <v>424</v>
      </c>
      <c r="F279">
        <v>263</v>
      </c>
      <c r="G279">
        <v>10</v>
      </c>
      <c r="H279" t="s">
        <v>236</v>
      </c>
      <c r="I279">
        <v>111</v>
      </c>
      <c r="J279" t="s">
        <v>418</v>
      </c>
      <c r="K279">
        <v>249</v>
      </c>
      <c r="L279">
        <v>20</v>
      </c>
      <c r="M279" t="s">
        <v>66</v>
      </c>
      <c r="N279">
        <v>127</v>
      </c>
      <c r="O279" t="s">
        <v>16</v>
      </c>
      <c r="P279">
        <v>232</v>
      </c>
      <c r="Q279">
        <v>30</v>
      </c>
      <c r="R279" t="s">
        <v>467</v>
      </c>
      <c r="S279">
        <v>153</v>
      </c>
      <c r="T279" t="s">
        <v>22</v>
      </c>
      <c r="U279">
        <v>207</v>
      </c>
      <c r="AP279" s="2">
        <f t="shared" si="63"/>
        <v>0.75890410958904109</v>
      </c>
      <c r="AQ279" s="3">
        <f t="shared" si="55"/>
        <v>0.75324735343738691</v>
      </c>
      <c r="AR279" s="3">
        <f t="shared" si="56"/>
        <v>-9.2487145543084431E-2</v>
      </c>
      <c r="AS279" s="3">
        <f t="shared" si="57"/>
        <v>-0.7532473534373868</v>
      </c>
      <c r="AT279" s="3">
        <f t="shared" si="58"/>
        <v>-9.2487145543084959E-2</v>
      </c>
      <c r="AU279" s="3">
        <f t="shared" si="59"/>
        <v>0.70849802230061609</v>
      </c>
      <c r="AV279" s="3">
        <f t="shared" si="60"/>
        <v>-0.27196690965492648</v>
      </c>
      <c r="AW279" s="3">
        <f t="shared" si="61"/>
        <v>-0.70849802230061598</v>
      </c>
      <c r="AX279" s="3">
        <f t="shared" si="62"/>
        <v>-0.27196690965492681</v>
      </c>
    </row>
    <row r="280" spans="1:50" x14ac:dyDescent="0.3">
      <c r="A280" s="1">
        <v>45570</v>
      </c>
      <c r="B280">
        <v>0</v>
      </c>
      <c r="C280" t="s">
        <v>223</v>
      </c>
      <c r="D280">
        <v>97</v>
      </c>
      <c r="E280" t="s">
        <v>417</v>
      </c>
      <c r="F280">
        <v>262</v>
      </c>
      <c r="G280">
        <v>10</v>
      </c>
      <c r="H280" t="s">
        <v>232</v>
      </c>
      <c r="I280">
        <v>112</v>
      </c>
      <c r="J280" t="s">
        <v>410</v>
      </c>
      <c r="K280">
        <v>248</v>
      </c>
      <c r="L280">
        <v>20</v>
      </c>
      <c r="M280" t="s">
        <v>62</v>
      </c>
      <c r="N280">
        <v>128</v>
      </c>
      <c r="O280" t="s">
        <v>11</v>
      </c>
      <c r="P280">
        <v>232</v>
      </c>
      <c r="Q280">
        <v>30</v>
      </c>
      <c r="R280" t="s">
        <v>414</v>
      </c>
      <c r="S280">
        <v>154</v>
      </c>
      <c r="T280" t="s">
        <v>357</v>
      </c>
      <c r="U280">
        <v>205</v>
      </c>
      <c r="AP280" s="2">
        <f t="shared" si="63"/>
        <v>0.76164383561643834</v>
      </c>
      <c r="AQ280" s="3">
        <f t="shared" si="55"/>
        <v>0.75596665796243157</v>
      </c>
      <c r="AR280" s="3">
        <f t="shared" si="56"/>
        <v>-9.2821034155153331E-2</v>
      </c>
      <c r="AS280" s="3">
        <f t="shared" si="57"/>
        <v>-0.75423157016481235</v>
      </c>
      <c r="AT280" s="3">
        <f t="shared" si="58"/>
        <v>-0.10600033442985836</v>
      </c>
      <c r="AU280" s="3">
        <f t="shared" si="59"/>
        <v>0.70618386731388194</v>
      </c>
      <c r="AV280" s="3">
        <f t="shared" si="60"/>
        <v>-0.28531680265650289</v>
      </c>
      <c r="AW280" s="3">
        <f t="shared" si="61"/>
        <v>-0.70618386731388183</v>
      </c>
      <c r="AX280" s="3">
        <f t="shared" si="62"/>
        <v>-0.28531680265650305</v>
      </c>
    </row>
    <row r="281" spans="1:50" x14ac:dyDescent="0.3">
      <c r="A281" s="1">
        <v>45571</v>
      </c>
      <c r="B281">
        <v>0</v>
      </c>
      <c r="C281" t="s">
        <v>218</v>
      </c>
      <c r="D281">
        <v>98</v>
      </c>
      <c r="E281" t="s">
        <v>670</v>
      </c>
      <c r="F281">
        <v>262</v>
      </c>
      <c r="G281">
        <v>10</v>
      </c>
      <c r="H281" t="s">
        <v>727</v>
      </c>
      <c r="I281">
        <v>112</v>
      </c>
      <c r="J281" t="s">
        <v>211</v>
      </c>
      <c r="K281">
        <v>247</v>
      </c>
      <c r="L281">
        <v>20</v>
      </c>
      <c r="M281" t="s">
        <v>54</v>
      </c>
      <c r="N281">
        <v>129</v>
      </c>
      <c r="O281" t="s">
        <v>1</v>
      </c>
      <c r="P281">
        <v>231</v>
      </c>
      <c r="Q281">
        <v>30</v>
      </c>
      <c r="R281" t="s">
        <v>894</v>
      </c>
      <c r="S281">
        <v>156</v>
      </c>
      <c r="T281" t="s">
        <v>910</v>
      </c>
      <c r="U281">
        <v>203</v>
      </c>
      <c r="AP281" s="2">
        <f t="shared" si="63"/>
        <v>0.76438356164383559</v>
      </c>
      <c r="AQ281" s="3">
        <f t="shared" si="55"/>
        <v>0.75694463336684414</v>
      </c>
      <c r="AR281" s="3">
        <f t="shared" si="56"/>
        <v>-0.1063816305968717</v>
      </c>
      <c r="AS281" s="3">
        <f t="shared" si="57"/>
        <v>-0.75694463336684403</v>
      </c>
      <c r="AT281" s="3">
        <f t="shared" si="58"/>
        <v>-0.10638163059687224</v>
      </c>
      <c r="AU281" s="3">
        <f t="shared" si="59"/>
        <v>0.70872409705242101</v>
      </c>
      <c r="AV281" s="3">
        <f t="shared" si="60"/>
        <v>-0.2863431220905191</v>
      </c>
      <c r="AW281" s="3">
        <f t="shared" si="61"/>
        <v>-0.70361877839241327</v>
      </c>
      <c r="AX281" s="3">
        <f t="shared" si="62"/>
        <v>-0.29866845163974626</v>
      </c>
    </row>
    <row r="282" spans="1:50" x14ac:dyDescent="0.3">
      <c r="A282" s="1">
        <v>45572</v>
      </c>
      <c r="B282">
        <v>0</v>
      </c>
      <c r="C282" t="s">
        <v>214</v>
      </c>
      <c r="D282">
        <v>99</v>
      </c>
      <c r="E282" t="s">
        <v>661</v>
      </c>
      <c r="F282">
        <v>261</v>
      </c>
      <c r="G282">
        <v>10</v>
      </c>
      <c r="H282" t="s">
        <v>375</v>
      </c>
      <c r="I282">
        <v>113</v>
      </c>
      <c r="J282" t="s">
        <v>398</v>
      </c>
      <c r="K282">
        <v>247</v>
      </c>
      <c r="L282">
        <v>20</v>
      </c>
      <c r="M282" t="s">
        <v>50</v>
      </c>
      <c r="N282">
        <v>130</v>
      </c>
      <c r="O282" t="s">
        <v>208</v>
      </c>
      <c r="P282">
        <v>230</v>
      </c>
      <c r="Q282">
        <v>30</v>
      </c>
      <c r="R282" t="s">
        <v>120</v>
      </c>
      <c r="S282">
        <v>158</v>
      </c>
      <c r="T282" t="s">
        <v>339</v>
      </c>
      <c r="U282">
        <v>202</v>
      </c>
      <c r="AP282" s="2">
        <f t="shared" si="63"/>
        <v>0.76712328767123283</v>
      </c>
      <c r="AQ282" s="3">
        <f t="shared" si="55"/>
        <v>0.75767872703188643</v>
      </c>
      <c r="AR282" s="3">
        <f t="shared" si="56"/>
        <v>-0.12000452112675257</v>
      </c>
      <c r="AS282" s="3">
        <f t="shared" si="57"/>
        <v>-0.75767872703188643</v>
      </c>
      <c r="AT282" s="3">
        <f t="shared" si="58"/>
        <v>-0.12000452112675257</v>
      </c>
      <c r="AU282" s="3">
        <f t="shared" si="59"/>
        <v>0.70614070949776242</v>
      </c>
      <c r="AV282" s="3">
        <f t="shared" si="60"/>
        <v>-0.29973894788218247</v>
      </c>
      <c r="AW282" s="3">
        <f t="shared" si="61"/>
        <v>-0.70614070949776231</v>
      </c>
      <c r="AX282" s="3">
        <f t="shared" si="62"/>
        <v>-0.29973894788218264</v>
      </c>
    </row>
    <row r="283" spans="1:50" x14ac:dyDescent="0.3">
      <c r="A283" s="1">
        <v>45573</v>
      </c>
      <c r="B283">
        <v>0</v>
      </c>
      <c r="C283" t="s">
        <v>210</v>
      </c>
      <c r="D283">
        <v>99</v>
      </c>
      <c r="E283" t="s">
        <v>650</v>
      </c>
      <c r="F283">
        <v>260</v>
      </c>
      <c r="G283">
        <v>10</v>
      </c>
      <c r="H283" t="s">
        <v>371</v>
      </c>
      <c r="I283">
        <v>114</v>
      </c>
      <c r="J283" t="s">
        <v>195</v>
      </c>
      <c r="K283">
        <v>246</v>
      </c>
      <c r="L283">
        <v>20</v>
      </c>
      <c r="M283" t="s">
        <v>42</v>
      </c>
      <c r="N283">
        <v>131</v>
      </c>
      <c r="O283" t="s">
        <v>600</v>
      </c>
      <c r="P283">
        <v>229</v>
      </c>
      <c r="Q283">
        <v>30</v>
      </c>
      <c r="R283" t="s">
        <v>593</v>
      </c>
      <c r="S283">
        <v>160</v>
      </c>
      <c r="T283" t="s">
        <v>562</v>
      </c>
      <c r="U283">
        <v>200</v>
      </c>
      <c r="AP283" s="2">
        <f t="shared" si="63"/>
        <v>0.76986301369863008</v>
      </c>
      <c r="AQ283" s="3">
        <f t="shared" si="55"/>
        <v>0.76038472248557165</v>
      </c>
      <c r="AR283" s="3">
        <f t="shared" si="56"/>
        <v>-0.12043310870220525</v>
      </c>
      <c r="AS283" s="3">
        <f t="shared" si="57"/>
        <v>-0.75816706464775463</v>
      </c>
      <c r="AT283" s="3">
        <f t="shared" si="58"/>
        <v>-0.13368530938193812</v>
      </c>
      <c r="AU283" s="3">
        <f t="shared" si="59"/>
        <v>0.70330485917142704</v>
      </c>
      <c r="AV283" s="3">
        <f t="shared" si="60"/>
        <v>-0.31313149781999944</v>
      </c>
      <c r="AW283" s="3">
        <f t="shared" si="61"/>
        <v>-0.70330485917142704</v>
      </c>
      <c r="AX283" s="3">
        <f t="shared" si="62"/>
        <v>-0.31313149781999949</v>
      </c>
    </row>
    <row r="284" spans="1:50" x14ac:dyDescent="0.3">
      <c r="A284" s="1">
        <v>45574</v>
      </c>
      <c r="B284">
        <v>0</v>
      </c>
      <c r="C284" t="s">
        <v>370</v>
      </c>
      <c r="D284">
        <v>100</v>
      </c>
      <c r="E284" t="s">
        <v>641</v>
      </c>
      <c r="F284">
        <v>260</v>
      </c>
      <c r="G284">
        <v>10</v>
      </c>
      <c r="H284" t="s">
        <v>694</v>
      </c>
      <c r="I284">
        <v>114</v>
      </c>
      <c r="J284" t="s">
        <v>189</v>
      </c>
      <c r="K284">
        <v>246</v>
      </c>
      <c r="L284">
        <v>20</v>
      </c>
      <c r="M284" t="s">
        <v>465</v>
      </c>
      <c r="N284">
        <v>132</v>
      </c>
      <c r="O284" t="s">
        <v>366</v>
      </c>
      <c r="P284">
        <v>228</v>
      </c>
      <c r="Q284">
        <v>30</v>
      </c>
      <c r="R284" t="s">
        <v>911</v>
      </c>
      <c r="S284">
        <v>162</v>
      </c>
      <c r="T284" t="s">
        <v>799</v>
      </c>
      <c r="U284">
        <v>198</v>
      </c>
      <c r="AP284" s="2">
        <f t="shared" si="63"/>
        <v>0.77260273972602744</v>
      </c>
      <c r="AQ284" s="3">
        <f t="shared" si="55"/>
        <v>0.76086516808066484</v>
      </c>
      <c r="AR284" s="3">
        <f t="shared" si="56"/>
        <v>-0.13416105781390233</v>
      </c>
      <c r="AS284" s="3">
        <f t="shared" si="57"/>
        <v>-0.76086516808066484</v>
      </c>
      <c r="AT284" s="3">
        <f t="shared" si="58"/>
        <v>-0.13416105781390233</v>
      </c>
      <c r="AU284" s="3">
        <f t="shared" si="59"/>
        <v>0.70580772343894105</v>
      </c>
      <c r="AV284" s="3">
        <f t="shared" si="60"/>
        <v>-0.31424584478733047</v>
      </c>
      <c r="AW284" s="3">
        <f t="shared" si="61"/>
        <v>-0.70580772343894105</v>
      </c>
      <c r="AX284" s="3">
        <f t="shared" si="62"/>
        <v>-0.31424584478733053</v>
      </c>
    </row>
    <row r="285" spans="1:50" x14ac:dyDescent="0.3">
      <c r="A285" s="1">
        <v>45575</v>
      </c>
      <c r="B285">
        <v>0</v>
      </c>
      <c r="C285" t="s">
        <v>718</v>
      </c>
      <c r="D285">
        <v>101</v>
      </c>
      <c r="E285" t="s">
        <v>636</v>
      </c>
      <c r="F285">
        <v>259</v>
      </c>
      <c r="G285">
        <v>10</v>
      </c>
      <c r="H285" t="s">
        <v>216</v>
      </c>
      <c r="I285">
        <v>115</v>
      </c>
      <c r="J285" t="s">
        <v>607</v>
      </c>
      <c r="K285">
        <v>245</v>
      </c>
      <c r="L285">
        <v>20</v>
      </c>
      <c r="M285" t="s">
        <v>28</v>
      </c>
      <c r="N285">
        <v>132</v>
      </c>
      <c r="O285" t="s">
        <v>185</v>
      </c>
      <c r="P285">
        <v>228</v>
      </c>
      <c r="Q285">
        <v>30</v>
      </c>
      <c r="R285" t="s">
        <v>569</v>
      </c>
      <c r="S285">
        <v>165</v>
      </c>
      <c r="T285" t="s">
        <v>307</v>
      </c>
      <c r="U285">
        <v>195</v>
      </c>
      <c r="AP285" s="2">
        <f t="shared" si="63"/>
        <v>0.77534246575342469</v>
      </c>
      <c r="AQ285" s="3">
        <f t="shared" si="55"/>
        <v>0.76109724086490116</v>
      </c>
      <c r="AR285" s="3">
        <f t="shared" si="56"/>
        <v>-0.14794231696318405</v>
      </c>
      <c r="AS285" s="3">
        <f t="shared" si="57"/>
        <v>-0.76109724086490116</v>
      </c>
      <c r="AT285" s="3">
        <f t="shared" si="58"/>
        <v>-0.14794231696318391</v>
      </c>
      <c r="AU285" s="3">
        <f t="shared" si="59"/>
        <v>0.70269891433252596</v>
      </c>
      <c r="AV285" s="3">
        <f t="shared" si="60"/>
        <v>-0.32767388513046003</v>
      </c>
      <c r="AW285" s="3">
        <f t="shared" si="61"/>
        <v>-0.70269891433252596</v>
      </c>
      <c r="AX285" s="3">
        <f t="shared" si="62"/>
        <v>-0.32767388513045992</v>
      </c>
    </row>
    <row r="286" spans="1:50" x14ac:dyDescent="0.3">
      <c r="A286" s="1">
        <v>45576</v>
      </c>
      <c r="B286">
        <v>0</v>
      </c>
      <c r="C286" t="s">
        <v>710</v>
      </c>
      <c r="D286">
        <v>101</v>
      </c>
      <c r="E286" t="s">
        <v>378</v>
      </c>
      <c r="F286">
        <v>259</v>
      </c>
      <c r="G286">
        <v>10</v>
      </c>
      <c r="H286" t="s">
        <v>212</v>
      </c>
      <c r="I286">
        <v>116</v>
      </c>
      <c r="J286" t="s">
        <v>862</v>
      </c>
      <c r="K286">
        <v>244</v>
      </c>
      <c r="L286">
        <v>20</v>
      </c>
      <c r="M286" t="s">
        <v>17</v>
      </c>
      <c r="N286">
        <v>133</v>
      </c>
      <c r="O286" t="s">
        <v>351</v>
      </c>
      <c r="P286">
        <v>226</v>
      </c>
      <c r="Q286">
        <v>30</v>
      </c>
      <c r="R286" t="s">
        <v>912</v>
      </c>
      <c r="S286">
        <v>168</v>
      </c>
      <c r="T286" t="s">
        <v>913</v>
      </c>
      <c r="U286">
        <v>192</v>
      </c>
      <c r="AP286" s="2">
        <f t="shared" si="63"/>
        <v>0.77808219178082194</v>
      </c>
      <c r="AQ286" s="3">
        <f t="shared" si="55"/>
        <v>0.7637866304085934</v>
      </c>
      <c r="AR286" s="3">
        <f t="shared" si="56"/>
        <v>-0.14846508133407871</v>
      </c>
      <c r="AS286" s="3">
        <f t="shared" si="57"/>
        <v>-0.7637866304085934</v>
      </c>
      <c r="AT286" s="3">
        <f t="shared" si="58"/>
        <v>-0.14846508133407854</v>
      </c>
      <c r="AU286" s="3">
        <f t="shared" si="59"/>
        <v>0.6993356415040094</v>
      </c>
      <c r="AV286" s="3">
        <f t="shared" si="60"/>
        <v>-0.34108878270711784</v>
      </c>
      <c r="AW286" s="3">
        <f t="shared" si="61"/>
        <v>-0.69933564150400929</v>
      </c>
      <c r="AX286" s="3">
        <f t="shared" si="62"/>
        <v>-0.34108878270711801</v>
      </c>
    </row>
    <row r="287" spans="1:50" x14ac:dyDescent="0.3">
      <c r="A287" s="1">
        <v>45577</v>
      </c>
      <c r="B287">
        <v>0</v>
      </c>
      <c r="C287" t="s">
        <v>194</v>
      </c>
      <c r="D287">
        <v>102</v>
      </c>
      <c r="E287" t="s">
        <v>615</v>
      </c>
      <c r="F287">
        <v>258</v>
      </c>
      <c r="G287">
        <v>10</v>
      </c>
      <c r="H287" t="s">
        <v>470</v>
      </c>
      <c r="I287">
        <v>116</v>
      </c>
      <c r="J287" t="s">
        <v>165</v>
      </c>
      <c r="K287">
        <v>243</v>
      </c>
      <c r="L287">
        <v>20</v>
      </c>
      <c r="M287" t="s">
        <v>5</v>
      </c>
      <c r="N287">
        <v>134</v>
      </c>
      <c r="O287" t="s">
        <v>167</v>
      </c>
      <c r="P287">
        <v>226</v>
      </c>
      <c r="Q287">
        <v>30</v>
      </c>
      <c r="R287" t="s">
        <v>788</v>
      </c>
      <c r="S287">
        <v>172</v>
      </c>
      <c r="T287" t="s">
        <v>533</v>
      </c>
      <c r="U287">
        <v>188</v>
      </c>
      <c r="AP287" s="2">
        <f t="shared" si="63"/>
        <v>0.78082191780821919</v>
      </c>
      <c r="AQ287" s="3">
        <f t="shared" si="55"/>
        <v>0.76375908550447846</v>
      </c>
      <c r="AR287" s="3">
        <f t="shared" si="56"/>
        <v>-0.16234200515907218</v>
      </c>
      <c r="AS287" s="3">
        <f t="shared" si="57"/>
        <v>-0.76375908550447835</v>
      </c>
      <c r="AT287" s="3">
        <f t="shared" si="58"/>
        <v>-0.16234200515907271</v>
      </c>
      <c r="AU287" s="3">
        <f t="shared" si="59"/>
        <v>0.70179809094592482</v>
      </c>
      <c r="AV287" s="3">
        <f t="shared" si="60"/>
        <v>-0.34228979954763589</v>
      </c>
      <c r="AW287" s="3">
        <f t="shared" si="61"/>
        <v>-0.69571742299639683</v>
      </c>
      <c r="AX287" s="3">
        <f t="shared" si="62"/>
        <v>-0.35448573267334488</v>
      </c>
    </row>
    <row r="288" spans="1:50" x14ac:dyDescent="0.3">
      <c r="A288" s="1">
        <v>45578</v>
      </c>
      <c r="B288">
        <v>0</v>
      </c>
      <c r="C288" t="s">
        <v>188</v>
      </c>
      <c r="D288">
        <v>102</v>
      </c>
      <c r="E288" t="s">
        <v>363</v>
      </c>
      <c r="F288">
        <v>257</v>
      </c>
      <c r="G288">
        <v>10</v>
      </c>
      <c r="H288" t="s">
        <v>463</v>
      </c>
      <c r="I288">
        <v>117</v>
      </c>
      <c r="J288" t="s">
        <v>573</v>
      </c>
      <c r="K288">
        <v>243</v>
      </c>
      <c r="L288">
        <v>20</v>
      </c>
      <c r="M288" t="s">
        <v>448</v>
      </c>
      <c r="N288">
        <v>135</v>
      </c>
      <c r="O288" t="s">
        <v>161</v>
      </c>
      <c r="P288">
        <v>225</v>
      </c>
      <c r="AP288" s="2">
        <f t="shared" si="63"/>
        <v>0.78356164383561644</v>
      </c>
      <c r="AQ288" s="3">
        <f t="shared" si="55"/>
        <v>0.76643894194484496</v>
      </c>
      <c r="AR288" s="3">
        <f t="shared" si="56"/>
        <v>-0.16291162622980579</v>
      </c>
      <c r="AS288" s="3">
        <f t="shared" si="57"/>
        <v>-0.76347900966733495</v>
      </c>
      <c r="AT288" s="3">
        <f t="shared" si="58"/>
        <v>-0.17626301792423416</v>
      </c>
      <c r="AU288" s="3">
        <f t="shared" si="59"/>
        <v>0.69815853676129647</v>
      </c>
      <c r="AV288" s="3">
        <f t="shared" si="60"/>
        <v>-0.35572954226167219</v>
      </c>
      <c r="AW288" s="3">
        <f t="shared" si="61"/>
        <v>-0.69815853676129636</v>
      </c>
      <c r="AX288" s="3">
        <f t="shared" si="62"/>
        <v>-0.35572954226167236</v>
      </c>
    </row>
    <row r="289" spans="1:50" x14ac:dyDescent="0.3">
      <c r="A289" s="1">
        <v>45579</v>
      </c>
      <c r="B289">
        <v>0</v>
      </c>
      <c r="C289" t="s">
        <v>182</v>
      </c>
      <c r="D289">
        <v>103</v>
      </c>
      <c r="E289" t="s">
        <v>359</v>
      </c>
      <c r="F289">
        <v>257</v>
      </c>
      <c r="G289">
        <v>10</v>
      </c>
      <c r="H289" t="s">
        <v>350</v>
      </c>
      <c r="I289">
        <v>118</v>
      </c>
      <c r="J289" t="s">
        <v>147</v>
      </c>
      <c r="K289">
        <v>242</v>
      </c>
      <c r="L289">
        <v>20</v>
      </c>
      <c r="M289" t="s">
        <v>222</v>
      </c>
      <c r="N289">
        <v>136</v>
      </c>
      <c r="O289" t="s">
        <v>323</v>
      </c>
      <c r="P289">
        <v>224</v>
      </c>
      <c r="AP289" s="2">
        <f t="shared" si="63"/>
        <v>0.78630136986301369</v>
      </c>
      <c r="AQ289" s="3">
        <f t="shared" si="55"/>
        <v>0.76614851669414386</v>
      </c>
      <c r="AR289" s="3">
        <f t="shared" si="56"/>
        <v>-0.17687932218271013</v>
      </c>
      <c r="AS289" s="3">
        <f t="shared" si="57"/>
        <v>-0.76614851669414374</v>
      </c>
      <c r="AT289" s="3">
        <f t="shared" si="58"/>
        <v>-0.17687932218271049</v>
      </c>
      <c r="AU289" s="3">
        <f t="shared" si="59"/>
        <v>0.69426290178222483</v>
      </c>
      <c r="AV289" s="3">
        <f t="shared" si="60"/>
        <v>-0.36914613293027554</v>
      </c>
      <c r="AW289" s="3">
        <f t="shared" si="61"/>
        <v>-0.69426290178222483</v>
      </c>
      <c r="AX289" s="3">
        <f t="shared" si="62"/>
        <v>-0.36914613293027576</v>
      </c>
    </row>
    <row r="290" spans="1:50" x14ac:dyDescent="0.3">
      <c r="A290" s="1">
        <v>45580</v>
      </c>
      <c r="B290">
        <v>0</v>
      </c>
      <c r="C290" t="s">
        <v>176</v>
      </c>
      <c r="D290">
        <v>104</v>
      </c>
      <c r="E290" t="s">
        <v>354</v>
      </c>
      <c r="F290">
        <v>256</v>
      </c>
      <c r="G290">
        <v>10</v>
      </c>
      <c r="H290" t="s">
        <v>196</v>
      </c>
      <c r="I290">
        <v>118</v>
      </c>
      <c r="J290" t="s">
        <v>141</v>
      </c>
      <c r="K290">
        <v>241</v>
      </c>
      <c r="L290">
        <v>20</v>
      </c>
      <c r="M290" t="s">
        <v>896</v>
      </c>
      <c r="N290">
        <v>137</v>
      </c>
      <c r="O290" t="s">
        <v>143</v>
      </c>
      <c r="P290">
        <v>223</v>
      </c>
      <c r="AP290" s="2">
        <f t="shared" si="63"/>
        <v>0.78904109589041094</v>
      </c>
      <c r="AQ290" s="3">
        <f t="shared" si="55"/>
        <v>0.76560320319859443</v>
      </c>
      <c r="AR290" s="3">
        <f t="shared" si="56"/>
        <v>-0.19088631762384728</v>
      </c>
      <c r="AS290" s="3">
        <f t="shared" si="57"/>
        <v>-0.76560320319859443</v>
      </c>
      <c r="AT290" s="3">
        <f t="shared" si="58"/>
        <v>-0.19088631762384745</v>
      </c>
      <c r="AU290" s="3">
        <f t="shared" si="59"/>
        <v>0.69668193628320818</v>
      </c>
      <c r="AV290" s="3">
        <f t="shared" si="60"/>
        <v>-0.37043235638996291</v>
      </c>
      <c r="AW290" s="3">
        <f t="shared" si="61"/>
        <v>-0.69011089220861888</v>
      </c>
      <c r="AX290" s="3">
        <f t="shared" si="62"/>
        <v>-0.38253471405738421</v>
      </c>
    </row>
    <row r="291" spans="1:50" x14ac:dyDescent="0.3">
      <c r="A291" s="1">
        <v>45581</v>
      </c>
      <c r="B291">
        <v>0</v>
      </c>
      <c r="C291" t="s">
        <v>342</v>
      </c>
      <c r="D291">
        <v>104</v>
      </c>
      <c r="E291" t="s">
        <v>348</v>
      </c>
      <c r="F291">
        <v>256</v>
      </c>
      <c r="G291">
        <v>10</v>
      </c>
      <c r="H291" t="s">
        <v>190</v>
      </c>
      <c r="I291">
        <v>119</v>
      </c>
      <c r="J291" t="s">
        <v>542</v>
      </c>
      <c r="K291">
        <v>241</v>
      </c>
      <c r="L291">
        <v>20</v>
      </c>
      <c r="M291" t="s">
        <v>592</v>
      </c>
      <c r="N291">
        <v>138</v>
      </c>
      <c r="O291" t="s">
        <v>137</v>
      </c>
      <c r="P291">
        <v>222</v>
      </c>
      <c r="AP291" s="2">
        <f t="shared" si="63"/>
        <v>0.79178082191780819</v>
      </c>
      <c r="AQ291" s="3">
        <f t="shared" si="55"/>
        <v>0.76826154765414512</v>
      </c>
      <c r="AR291" s="3">
        <f t="shared" si="56"/>
        <v>-0.19154911733781896</v>
      </c>
      <c r="AS291" s="3">
        <f t="shared" si="57"/>
        <v>-0.76826154765414512</v>
      </c>
      <c r="AT291" s="3">
        <f t="shared" si="58"/>
        <v>-0.19154911733781915</v>
      </c>
      <c r="AU291" s="3">
        <f t="shared" si="59"/>
        <v>0.69250711058434355</v>
      </c>
      <c r="AV291" s="3">
        <f t="shared" si="60"/>
        <v>-0.38386295959230515</v>
      </c>
      <c r="AW291" s="3">
        <f t="shared" si="61"/>
        <v>-0.69250711058434322</v>
      </c>
      <c r="AX291" s="3">
        <f t="shared" si="62"/>
        <v>-0.38386295959230565</v>
      </c>
    </row>
    <row r="292" spans="1:50" x14ac:dyDescent="0.3">
      <c r="A292" s="1">
        <v>45582</v>
      </c>
      <c r="B292">
        <v>0</v>
      </c>
      <c r="C292" t="s">
        <v>164</v>
      </c>
      <c r="D292">
        <v>105</v>
      </c>
      <c r="E292" t="s">
        <v>334</v>
      </c>
      <c r="F292">
        <v>255</v>
      </c>
      <c r="G292">
        <v>10</v>
      </c>
      <c r="H292" t="s">
        <v>184</v>
      </c>
      <c r="I292">
        <v>120</v>
      </c>
      <c r="J292" t="s">
        <v>536</v>
      </c>
      <c r="K292">
        <v>240</v>
      </c>
      <c r="L292">
        <v>20</v>
      </c>
      <c r="M292" t="s">
        <v>843</v>
      </c>
      <c r="N292">
        <v>139</v>
      </c>
      <c r="O292" t="s">
        <v>762</v>
      </c>
      <c r="P292">
        <v>221</v>
      </c>
      <c r="AP292" s="2">
        <f t="shared" si="63"/>
        <v>0.79452054794520544</v>
      </c>
      <c r="AQ292" s="3">
        <f t="shared" si="55"/>
        <v>0.76744791677761592</v>
      </c>
      <c r="AR292" s="3">
        <f t="shared" si="56"/>
        <v>-0.2056370495335097</v>
      </c>
      <c r="AS292" s="3">
        <f t="shared" si="57"/>
        <v>-0.76744791677761592</v>
      </c>
      <c r="AT292" s="3">
        <f t="shared" si="58"/>
        <v>-0.20563704953350953</v>
      </c>
      <c r="AU292" s="3">
        <f t="shared" si="59"/>
        <v>0.68807497834928</v>
      </c>
      <c r="AV292" s="3">
        <f t="shared" si="60"/>
        <v>-0.39726027397260255</v>
      </c>
      <c r="AW292" s="3">
        <f t="shared" si="61"/>
        <v>-0.68807497834927978</v>
      </c>
      <c r="AX292" s="3">
        <f t="shared" si="62"/>
        <v>-0.39726027397260305</v>
      </c>
    </row>
    <row r="293" spans="1:50" x14ac:dyDescent="0.3">
      <c r="A293" s="1">
        <v>45583</v>
      </c>
      <c r="B293">
        <v>0</v>
      </c>
      <c r="C293" t="s">
        <v>158</v>
      </c>
      <c r="D293">
        <v>105</v>
      </c>
      <c r="E293" t="s">
        <v>327</v>
      </c>
      <c r="F293">
        <v>254</v>
      </c>
      <c r="G293">
        <v>10</v>
      </c>
      <c r="H293" t="s">
        <v>329</v>
      </c>
      <c r="I293">
        <v>120</v>
      </c>
      <c r="J293" t="s">
        <v>317</v>
      </c>
      <c r="K293">
        <v>239</v>
      </c>
      <c r="L293">
        <v>20</v>
      </c>
      <c r="M293" t="s">
        <v>345</v>
      </c>
      <c r="N293">
        <v>140</v>
      </c>
      <c r="O293" t="s">
        <v>119</v>
      </c>
      <c r="P293">
        <v>220</v>
      </c>
      <c r="AP293" s="2">
        <f t="shared" si="63"/>
        <v>0.79726027397260268</v>
      </c>
      <c r="AQ293" s="3">
        <f t="shared" si="55"/>
        <v>0.77009428890443521</v>
      </c>
      <c r="AR293" s="3">
        <f t="shared" si="56"/>
        <v>-0.20634614280776317</v>
      </c>
      <c r="AS293" s="3">
        <f t="shared" si="57"/>
        <v>-0.76637576306315291</v>
      </c>
      <c r="AT293" s="3">
        <f t="shared" si="58"/>
        <v>-0.2197547138157443</v>
      </c>
      <c r="AU293" s="3">
        <f t="shared" si="59"/>
        <v>0.69044765068841552</v>
      </c>
      <c r="AV293" s="3">
        <f t="shared" si="60"/>
        <v>-0.39863013698630118</v>
      </c>
      <c r="AW293" s="3">
        <f t="shared" si="61"/>
        <v>-0.68338543699812226</v>
      </c>
      <c r="AX293" s="3">
        <f t="shared" si="62"/>
        <v>-0.41061939670911191</v>
      </c>
    </row>
    <row r="294" spans="1:50" x14ac:dyDescent="0.3">
      <c r="A294" s="1">
        <v>45584</v>
      </c>
      <c r="B294">
        <v>0</v>
      </c>
      <c r="C294" t="s">
        <v>152</v>
      </c>
      <c r="D294">
        <v>106</v>
      </c>
      <c r="E294" t="s">
        <v>322</v>
      </c>
      <c r="F294">
        <v>254</v>
      </c>
      <c r="G294">
        <v>10</v>
      </c>
      <c r="H294" t="s">
        <v>442</v>
      </c>
      <c r="I294">
        <v>121</v>
      </c>
      <c r="J294" t="s">
        <v>310</v>
      </c>
      <c r="K294">
        <v>239</v>
      </c>
      <c r="L294">
        <v>20</v>
      </c>
      <c r="M294" t="s">
        <v>914</v>
      </c>
      <c r="N294">
        <v>141</v>
      </c>
      <c r="O294" t="s">
        <v>278</v>
      </c>
      <c r="P294">
        <v>219</v>
      </c>
      <c r="AP294" s="2">
        <f t="shared" si="63"/>
        <v>0.8</v>
      </c>
      <c r="AQ294" s="3">
        <f t="shared" si="55"/>
        <v>0.76900935675065518</v>
      </c>
      <c r="AR294" s="3">
        <f t="shared" si="56"/>
        <v>-0.22050988465359925</v>
      </c>
      <c r="AS294" s="3">
        <f t="shared" si="57"/>
        <v>-0.76900935675065529</v>
      </c>
      <c r="AT294" s="3">
        <f t="shared" si="58"/>
        <v>-0.22050988465359911</v>
      </c>
      <c r="AU294" s="3">
        <f t="shared" si="59"/>
        <v>0.68573384056168996</v>
      </c>
      <c r="AV294" s="3">
        <f t="shared" si="60"/>
        <v>-0.41203045992804344</v>
      </c>
      <c r="AW294" s="3">
        <f t="shared" si="61"/>
        <v>-0.68573384056168973</v>
      </c>
      <c r="AX294" s="3">
        <f t="shared" si="62"/>
        <v>-0.4120304599280436</v>
      </c>
    </row>
    <row r="295" spans="1:50" x14ac:dyDescent="0.3">
      <c r="A295" s="1">
        <v>45585</v>
      </c>
      <c r="B295">
        <v>0</v>
      </c>
      <c r="C295" t="s">
        <v>819</v>
      </c>
      <c r="D295">
        <v>107</v>
      </c>
      <c r="E295" t="s">
        <v>315</v>
      </c>
      <c r="F295">
        <v>253</v>
      </c>
      <c r="G295">
        <v>10</v>
      </c>
      <c r="H295" t="s">
        <v>437</v>
      </c>
      <c r="I295">
        <v>122</v>
      </c>
      <c r="J295" t="s">
        <v>101</v>
      </c>
      <c r="K295">
        <v>238</v>
      </c>
      <c r="L295">
        <v>20</v>
      </c>
      <c r="M295" t="s">
        <v>198</v>
      </c>
      <c r="N295">
        <v>142</v>
      </c>
      <c r="O295" t="s">
        <v>103</v>
      </c>
      <c r="P295">
        <v>218</v>
      </c>
      <c r="AP295" s="2">
        <f t="shared" si="63"/>
        <v>0.80273972602739729</v>
      </c>
      <c r="AQ295" s="3">
        <f t="shared" si="55"/>
        <v>0.76766381780046422</v>
      </c>
      <c r="AR295" s="3">
        <f t="shared" si="56"/>
        <v>-0.23469838214729272</v>
      </c>
      <c r="AS295" s="3">
        <f t="shared" si="57"/>
        <v>-0.767663817800464</v>
      </c>
      <c r="AT295" s="3">
        <f t="shared" si="58"/>
        <v>-0.23469838214729308</v>
      </c>
      <c r="AU295" s="3">
        <f t="shared" si="59"/>
        <v>0.68076189636666529</v>
      </c>
      <c r="AV295" s="3">
        <f t="shared" si="60"/>
        <v>-0.42538724498720276</v>
      </c>
      <c r="AW295" s="3">
        <f t="shared" si="61"/>
        <v>-0.68076189636666529</v>
      </c>
      <c r="AX295" s="3">
        <f t="shared" si="62"/>
        <v>-0.42538724498720293</v>
      </c>
    </row>
    <row r="296" spans="1:50" x14ac:dyDescent="0.3">
      <c r="A296" s="1">
        <v>45586</v>
      </c>
      <c r="B296">
        <v>0</v>
      </c>
      <c r="C296" t="s">
        <v>140</v>
      </c>
      <c r="D296">
        <v>107</v>
      </c>
      <c r="E296" t="s">
        <v>530</v>
      </c>
      <c r="F296">
        <v>253</v>
      </c>
      <c r="G296">
        <v>10</v>
      </c>
      <c r="H296" t="s">
        <v>318</v>
      </c>
      <c r="I296">
        <v>122</v>
      </c>
      <c r="J296" t="s">
        <v>97</v>
      </c>
      <c r="K296">
        <v>237</v>
      </c>
      <c r="L296">
        <v>20</v>
      </c>
      <c r="M296" t="s">
        <v>331</v>
      </c>
      <c r="N296">
        <v>143</v>
      </c>
      <c r="O296" t="s">
        <v>490</v>
      </c>
      <c r="P296">
        <v>217</v>
      </c>
      <c r="AP296" s="2">
        <f t="shared" si="63"/>
        <v>0.80547945205479454</v>
      </c>
      <c r="AQ296" s="3">
        <f t="shared" si="55"/>
        <v>0.77028383083049989</v>
      </c>
      <c r="AR296" s="3">
        <f t="shared" si="56"/>
        <v>-0.23549940051639612</v>
      </c>
      <c r="AS296" s="3">
        <f t="shared" si="57"/>
        <v>-0.77028383083049967</v>
      </c>
      <c r="AT296" s="3">
        <f t="shared" si="58"/>
        <v>-0.23549940051639648</v>
      </c>
      <c r="AU296" s="3">
        <f t="shared" si="59"/>
        <v>0.68308531580818976</v>
      </c>
      <c r="AV296" s="3">
        <f t="shared" si="60"/>
        <v>-0.4268390785878417</v>
      </c>
      <c r="AW296" s="3">
        <f t="shared" si="61"/>
        <v>-0.67553190952316355</v>
      </c>
      <c r="AX296" s="3">
        <f t="shared" si="62"/>
        <v>-0.43869555149155598</v>
      </c>
    </row>
    <row r="297" spans="1:50" x14ac:dyDescent="0.3">
      <c r="A297" s="1">
        <v>45587</v>
      </c>
      <c r="B297">
        <v>0</v>
      </c>
      <c r="C297" t="s">
        <v>134</v>
      </c>
      <c r="D297">
        <v>108</v>
      </c>
      <c r="E297" t="s">
        <v>915</v>
      </c>
      <c r="F297">
        <v>252</v>
      </c>
      <c r="G297">
        <v>10</v>
      </c>
      <c r="H297" t="s">
        <v>311</v>
      </c>
      <c r="I297">
        <v>123</v>
      </c>
      <c r="J297" t="s">
        <v>89</v>
      </c>
      <c r="K297">
        <v>237</v>
      </c>
      <c r="L297">
        <v>20</v>
      </c>
      <c r="M297" t="s">
        <v>537</v>
      </c>
      <c r="N297">
        <v>144</v>
      </c>
      <c r="O297" t="s">
        <v>486</v>
      </c>
      <c r="P297">
        <v>216</v>
      </c>
      <c r="AP297" s="2">
        <f t="shared" si="63"/>
        <v>0.80821917808219179</v>
      </c>
      <c r="AQ297" s="3">
        <f t="shared" si="55"/>
        <v>0.76866211590978173</v>
      </c>
      <c r="AR297" s="3">
        <f t="shared" si="56"/>
        <v>-0.24975346120714922</v>
      </c>
      <c r="AS297" s="3">
        <f t="shared" si="57"/>
        <v>-0.76866211590978162</v>
      </c>
      <c r="AT297" s="3">
        <f t="shared" si="58"/>
        <v>-0.24975346120714939</v>
      </c>
      <c r="AU297" s="3">
        <f t="shared" si="59"/>
        <v>0.67782963710657551</v>
      </c>
      <c r="AV297" s="3">
        <f t="shared" si="60"/>
        <v>-0.44018771323132327</v>
      </c>
      <c r="AW297" s="3">
        <f t="shared" si="61"/>
        <v>-0.67782963710657562</v>
      </c>
      <c r="AX297" s="3">
        <f t="shared" si="62"/>
        <v>-0.44018771323132316</v>
      </c>
    </row>
    <row r="298" spans="1:50" x14ac:dyDescent="0.3">
      <c r="A298" s="1">
        <v>45588</v>
      </c>
      <c r="B298">
        <v>0</v>
      </c>
      <c r="C298" t="s">
        <v>128</v>
      </c>
      <c r="D298">
        <v>108</v>
      </c>
      <c r="E298" t="s">
        <v>520</v>
      </c>
      <c r="F298">
        <v>251</v>
      </c>
      <c r="G298">
        <v>10</v>
      </c>
      <c r="H298" t="s">
        <v>842</v>
      </c>
      <c r="I298">
        <v>124</v>
      </c>
      <c r="J298" t="s">
        <v>85</v>
      </c>
      <c r="K298">
        <v>236</v>
      </c>
      <c r="L298">
        <v>20</v>
      </c>
      <c r="M298" t="s">
        <v>532</v>
      </c>
      <c r="N298">
        <v>145</v>
      </c>
      <c r="O298" t="s">
        <v>430</v>
      </c>
      <c r="P298">
        <v>215</v>
      </c>
      <c r="AP298" s="2">
        <f t="shared" si="63"/>
        <v>0.81095890410958904</v>
      </c>
      <c r="AQ298" s="3">
        <f t="shared" si="55"/>
        <v>0.77126775020100136</v>
      </c>
      <c r="AR298" s="3">
        <f t="shared" si="56"/>
        <v>-0.25060008310954635</v>
      </c>
      <c r="AS298" s="3">
        <f t="shared" si="57"/>
        <v>-0.76677670788328156</v>
      </c>
      <c r="AT298" s="3">
        <f t="shared" si="58"/>
        <v>-0.26402239375155717</v>
      </c>
      <c r="AU298" s="3">
        <f t="shared" si="59"/>
        <v>0.67231540130491052</v>
      </c>
      <c r="AV298" s="3">
        <f t="shared" si="60"/>
        <v>-0.45348246418449595</v>
      </c>
      <c r="AW298" s="3">
        <f t="shared" si="61"/>
        <v>-0.6723154013049103</v>
      </c>
      <c r="AX298" s="3">
        <f t="shared" si="62"/>
        <v>-0.45348246418449639</v>
      </c>
    </row>
    <row r="299" spans="1:50" x14ac:dyDescent="0.3">
      <c r="A299" s="1">
        <v>45589</v>
      </c>
      <c r="B299">
        <v>0</v>
      </c>
      <c r="C299" t="s">
        <v>303</v>
      </c>
      <c r="D299">
        <v>109</v>
      </c>
      <c r="E299" t="s">
        <v>282</v>
      </c>
      <c r="F299">
        <v>251</v>
      </c>
      <c r="G299">
        <v>10</v>
      </c>
      <c r="H299" t="s">
        <v>846</v>
      </c>
      <c r="I299">
        <v>125</v>
      </c>
      <c r="J299" t="s">
        <v>489</v>
      </c>
      <c r="K299">
        <v>235</v>
      </c>
      <c r="L299">
        <v>20</v>
      </c>
      <c r="M299" t="s">
        <v>881</v>
      </c>
      <c r="N299">
        <v>146</v>
      </c>
      <c r="O299" t="s">
        <v>79</v>
      </c>
      <c r="P299">
        <v>214</v>
      </c>
      <c r="AP299" s="2">
        <f t="shared" si="63"/>
        <v>0.81369863013698629</v>
      </c>
      <c r="AQ299" s="3">
        <f t="shared" si="55"/>
        <v>0.76936716973423858</v>
      </c>
      <c r="AR299" s="3">
        <f t="shared" si="56"/>
        <v>-0.26491436129801493</v>
      </c>
      <c r="AS299" s="3">
        <f t="shared" si="57"/>
        <v>-0.76936716973423858</v>
      </c>
      <c r="AT299" s="3">
        <f t="shared" si="58"/>
        <v>-0.26491436129801516</v>
      </c>
      <c r="AU299" s="3">
        <f t="shared" si="59"/>
        <v>0.6665428963118647</v>
      </c>
      <c r="AV299" s="3">
        <f t="shared" si="60"/>
        <v>-0.46671836053770027</v>
      </c>
      <c r="AW299" s="3">
        <f t="shared" si="61"/>
        <v>-0.66654289631186436</v>
      </c>
      <c r="AX299" s="3">
        <f t="shared" si="62"/>
        <v>-0.46671836053770077</v>
      </c>
    </row>
    <row r="300" spans="1:50" x14ac:dyDescent="0.3">
      <c r="A300" s="1">
        <v>45590</v>
      </c>
      <c r="B300">
        <v>0</v>
      </c>
      <c r="C300" t="s">
        <v>116</v>
      </c>
      <c r="D300">
        <v>109</v>
      </c>
      <c r="E300" t="s">
        <v>276</v>
      </c>
      <c r="F300">
        <v>250</v>
      </c>
      <c r="G300">
        <v>10</v>
      </c>
      <c r="H300" t="s">
        <v>297</v>
      </c>
      <c r="I300">
        <v>125</v>
      </c>
      <c r="J300" t="s">
        <v>73</v>
      </c>
      <c r="K300">
        <v>235</v>
      </c>
      <c r="L300">
        <v>20</v>
      </c>
      <c r="M300" t="s">
        <v>772</v>
      </c>
      <c r="N300">
        <v>147</v>
      </c>
      <c r="O300" t="s">
        <v>413</v>
      </c>
      <c r="P300">
        <v>213</v>
      </c>
      <c r="AP300" s="2">
        <f t="shared" si="63"/>
        <v>0.81643835616438354</v>
      </c>
      <c r="AQ300" s="3">
        <f t="shared" si="55"/>
        <v>0.7719576315851957</v>
      </c>
      <c r="AR300" s="3">
        <f t="shared" si="56"/>
        <v>-0.26580632884447292</v>
      </c>
      <c r="AS300" s="3">
        <f t="shared" si="57"/>
        <v>-0.76720109861424834</v>
      </c>
      <c r="AT300" s="3">
        <f t="shared" si="58"/>
        <v>-0.27923836359191634</v>
      </c>
      <c r="AU300" s="3">
        <f t="shared" si="59"/>
        <v>0.66878714848799892</v>
      </c>
      <c r="AV300" s="3">
        <f t="shared" si="60"/>
        <v>-0.46828980282907301</v>
      </c>
      <c r="AW300" s="3">
        <f t="shared" si="61"/>
        <v>-0.66878714848799858</v>
      </c>
      <c r="AX300" s="3">
        <f t="shared" si="62"/>
        <v>-0.46828980282907345</v>
      </c>
    </row>
    <row r="301" spans="1:50" x14ac:dyDescent="0.3">
      <c r="A301" s="1">
        <v>45591</v>
      </c>
      <c r="B301">
        <v>0</v>
      </c>
      <c r="C301" t="s">
        <v>295</v>
      </c>
      <c r="D301">
        <v>110</v>
      </c>
      <c r="E301" t="s">
        <v>272</v>
      </c>
      <c r="F301">
        <v>250</v>
      </c>
      <c r="G301">
        <v>10</v>
      </c>
      <c r="H301" t="s">
        <v>136</v>
      </c>
      <c r="I301">
        <v>126</v>
      </c>
      <c r="J301" t="s">
        <v>69</v>
      </c>
      <c r="K301">
        <v>234</v>
      </c>
      <c r="L301">
        <v>20</v>
      </c>
      <c r="M301" t="s">
        <v>515</v>
      </c>
      <c r="N301">
        <v>148</v>
      </c>
      <c r="O301" t="s">
        <v>891</v>
      </c>
      <c r="P301">
        <v>212</v>
      </c>
      <c r="AP301" s="2">
        <f t="shared" si="63"/>
        <v>0.81917808219178079</v>
      </c>
      <c r="AQ301" s="3">
        <f t="shared" si="55"/>
        <v>0.76977559894516878</v>
      </c>
      <c r="AR301" s="3">
        <f t="shared" si="56"/>
        <v>-0.28017540508047928</v>
      </c>
      <c r="AS301" s="3">
        <f t="shared" si="57"/>
        <v>-0.76977559894516856</v>
      </c>
      <c r="AT301" s="3">
        <f t="shared" si="58"/>
        <v>-0.28017540508047983</v>
      </c>
      <c r="AU301" s="3">
        <f t="shared" si="59"/>
        <v>0.66272898991262819</v>
      </c>
      <c r="AV301" s="3">
        <f t="shared" si="60"/>
        <v>-0.48150079571356008</v>
      </c>
      <c r="AW301" s="3">
        <f t="shared" si="61"/>
        <v>-0.66272898991262807</v>
      </c>
      <c r="AX301" s="3">
        <f t="shared" si="62"/>
        <v>-0.48150079571356025</v>
      </c>
    </row>
    <row r="302" spans="1:50" x14ac:dyDescent="0.3">
      <c r="A302" s="1">
        <v>45592</v>
      </c>
      <c r="B302">
        <v>0</v>
      </c>
      <c r="C302" t="s">
        <v>261</v>
      </c>
      <c r="D302">
        <v>111</v>
      </c>
      <c r="E302" t="s">
        <v>304</v>
      </c>
      <c r="F302">
        <v>249</v>
      </c>
      <c r="G302">
        <v>10</v>
      </c>
      <c r="H302" t="s">
        <v>33</v>
      </c>
      <c r="I302">
        <v>127</v>
      </c>
      <c r="J302" t="s">
        <v>762</v>
      </c>
      <c r="K302">
        <v>233</v>
      </c>
      <c r="L302">
        <v>20</v>
      </c>
      <c r="M302" t="s">
        <v>42</v>
      </c>
      <c r="N302">
        <v>149</v>
      </c>
      <c r="O302" t="s">
        <v>789</v>
      </c>
      <c r="P302">
        <v>211</v>
      </c>
      <c r="AP302" s="2">
        <f t="shared" si="63"/>
        <v>0.82191780821917804</v>
      </c>
      <c r="AQ302" s="3">
        <f t="shared" si="55"/>
        <v>0.76732637794290548</v>
      </c>
      <c r="AR302" s="3">
        <f t="shared" si="56"/>
        <v>-0.29454899962627418</v>
      </c>
      <c r="AS302" s="3">
        <f t="shared" si="57"/>
        <v>-0.76732637794290537</v>
      </c>
      <c r="AT302" s="3">
        <f t="shared" si="58"/>
        <v>-0.29454899962627457</v>
      </c>
      <c r="AU302" s="3">
        <f t="shared" si="59"/>
        <v>0.65641274798407612</v>
      </c>
      <c r="AV302" s="3">
        <f t="shared" si="60"/>
        <v>-0.4946424847825055</v>
      </c>
      <c r="AW302" s="3">
        <f t="shared" si="61"/>
        <v>-0.65641274798407623</v>
      </c>
      <c r="AX302" s="3">
        <f t="shared" si="62"/>
        <v>-0.49464248478250539</v>
      </c>
    </row>
    <row r="303" spans="1:50" x14ac:dyDescent="0.3">
      <c r="A303" s="1">
        <v>45593</v>
      </c>
      <c r="B303">
        <v>0</v>
      </c>
      <c r="C303" t="s">
        <v>257</v>
      </c>
      <c r="D303">
        <v>111</v>
      </c>
      <c r="E303" t="s">
        <v>296</v>
      </c>
      <c r="F303">
        <v>249</v>
      </c>
      <c r="G303">
        <v>10</v>
      </c>
      <c r="H303" t="s">
        <v>19</v>
      </c>
      <c r="I303">
        <v>127</v>
      </c>
      <c r="J303" t="s">
        <v>290</v>
      </c>
      <c r="K303">
        <v>233</v>
      </c>
      <c r="L303">
        <v>20</v>
      </c>
      <c r="M303" t="s">
        <v>31</v>
      </c>
      <c r="N303">
        <v>150</v>
      </c>
      <c r="O303" t="s">
        <v>307</v>
      </c>
      <c r="P303">
        <v>210</v>
      </c>
      <c r="AP303" s="2">
        <f t="shared" si="63"/>
        <v>0.8246575342465754</v>
      </c>
      <c r="AQ303" s="3">
        <f t="shared" si="55"/>
        <v>0.76988413253604859</v>
      </c>
      <c r="AR303" s="3">
        <f t="shared" si="56"/>
        <v>-0.29553082962502847</v>
      </c>
      <c r="AS303" s="3">
        <f t="shared" si="57"/>
        <v>-0.76988413253604848</v>
      </c>
      <c r="AT303" s="3">
        <f t="shared" si="58"/>
        <v>-0.2955308296250288</v>
      </c>
      <c r="AU303" s="3">
        <f t="shared" si="59"/>
        <v>0.65860079047735653</v>
      </c>
      <c r="AV303" s="3">
        <f t="shared" si="60"/>
        <v>-0.49629129306511388</v>
      </c>
      <c r="AW303" s="3">
        <f t="shared" si="61"/>
        <v>-0.65860079047735665</v>
      </c>
      <c r="AX303" s="3">
        <f t="shared" si="62"/>
        <v>-0.49629129306511383</v>
      </c>
    </row>
    <row r="304" spans="1:50" x14ac:dyDescent="0.3">
      <c r="A304" s="1">
        <v>45594</v>
      </c>
      <c r="B304">
        <v>0</v>
      </c>
      <c r="C304" t="s">
        <v>559</v>
      </c>
      <c r="D304">
        <v>112</v>
      </c>
      <c r="E304" t="s">
        <v>289</v>
      </c>
      <c r="F304">
        <v>248</v>
      </c>
      <c r="G304">
        <v>10</v>
      </c>
      <c r="H304" t="s">
        <v>0</v>
      </c>
      <c r="I304">
        <v>128</v>
      </c>
      <c r="J304" t="s">
        <v>284</v>
      </c>
      <c r="K304">
        <v>232</v>
      </c>
      <c r="L304">
        <v>20</v>
      </c>
      <c r="M304" t="s">
        <v>17</v>
      </c>
      <c r="N304">
        <v>151</v>
      </c>
      <c r="O304" t="s">
        <v>773</v>
      </c>
      <c r="P304">
        <v>209</v>
      </c>
      <c r="AP304" s="2">
        <f t="shared" si="63"/>
        <v>0.82739726027397265</v>
      </c>
      <c r="AQ304" s="3">
        <f t="shared" si="55"/>
        <v>0.76714938103882147</v>
      </c>
      <c r="AR304" s="3">
        <f t="shared" si="56"/>
        <v>-0.30994846907289164</v>
      </c>
      <c r="AS304" s="3">
        <f t="shared" si="57"/>
        <v>-0.76714938103882135</v>
      </c>
      <c r="AT304" s="3">
        <f t="shared" si="58"/>
        <v>-0.30994846907289181</v>
      </c>
      <c r="AU304" s="3">
        <f t="shared" si="59"/>
        <v>0.65199793860063027</v>
      </c>
      <c r="AV304" s="3">
        <f t="shared" si="60"/>
        <v>-0.5093966179406817</v>
      </c>
      <c r="AW304" s="3">
        <f t="shared" si="61"/>
        <v>-0.65199793860063038</v>
      </c>
      <c r="AX304" s="3">
        <f t="shared" si="62"/>
        <v>-0.50939661794068147</v>
      </c>
    </row>
    <row r="305" spans="1:50" x14ac:dyDescent="0.3">
      <c r="A305" s="1">
        <v>45595</v>
      </c>
      <c r="B305">
        <v>0</v>
      </c>
      <c r="C305" t="s">
        <v>253</v>
      </c>
      <c r="D305">
        <v>112</v>
      </c>
      <c r="E305" t="s">
        <v>89</v>
      </c>
      <c r="F305">
        <v>247</v>
      </c>
      <c r="G305">
        <v>10</v>
      </c>
      <c r="H305" t="s">
        <v>244</v>
      </c>
      <c r="I305">
        <v>129</v>
      </c>
      <c r="J305" t="s">
        <v>278</v>
      </c>
      <c r="K305">
        <v>231</v>
      </c>
      <c r="L305">
        <v>20</v>
      </c>
      <c r="M305" t="s">
        <v>2</v>
      </c>
      <c r="N305">
        <v>152</v>
      </c>
      <c r="O305" t="s">
        <v>151</v>
      </c>
      <c r="P305">
        <v>208</v>
      </c>
      <c r="AP305" s="2">
        <f t="shared" si="63"/>
        <v>0.83013698630136989</v>
      </c>
      <c r="AQ305" s="3">
        <f t="shared" si="55"/>
        <v>0.76968961077736053</v>
      </c>
      <c r="AR305" s="3">
        <f t="shared" si="56"/>
        <v>-0.31097478850690785</v>
      </c>
      <c r="AS305" s="3">
        <f t="shared" si="57"/>
        <v>-0.7641451249207929</v>
      </c>
      <c r="AT305" s="3">
        <f t="shared" si="58"/>
        <v>-0.32436036145821912</v>
      </c>
      <c r="AU305" s="3">
        <f t="shared" si="59"/>
        <v>0.64513760636017048</v>
      </c>
      <c r="AV305" s="3">
        <f t="shared" si="60"/>
        <v>-0.52242213284411154</v>
      </c>
      <c r="AW305" s="3">
        <f t="shared" si="61"/>
        <v>-0.64513760636017059</v>
      </c>
      <c r="AX305" s="3">
        <f t="shared" si="62"/>
        <v>-0.52242213284411143</v>
      </c>
    </row>
    <row r="306" spans="1:50" x14ac:dyDescent="0.3">
      <c r="A306" s="1">
        <v>45596</v>
      </c>
      <c r="B306">
        <v>0</v>
      </c>
      <c r="C306" t="s">
        <v>250</v>
      </c>
      <c r="D306">
        <v>113</v>
      </c>
      <c r="E306" t="s">
        <v>85</v>
      </c>
      <c r="F306">
        <v>247</v>
      </c>
      <c r="G306">
        <v>10</v>
      </c>
      <c r="H306" t="s">
        <v>239</v>
      </c>
      <c r="I306">
        <v>129</v>
      </c>
      <c r="J306" t="s">
        <v>501</v>
      </c>
      <c r="K306">
        <v>231</v>
      </c>
      <c r="L306">
        <v>20</v>
      </c>
      <c r="M306" t="s">
        <v>222</v>
      </c>
      <c r="N306">
        <v>153</v>
      </c>
      <c r="O306" t="s">
        <v>916</v>
      </c>
      <c r="P306">
        <v>206</v>
      </c>
      <c r="AP306" s="2">
        <f t="shared" si="63"/>
        <v>0.83287671232876714</v>
      </c>
      <c r="AQ306" s="3">
        <f t="shared" si="55"/>
        <v>0.76666705602614216</v>
      </c>
      <c r="AR306" s="3">
        <f t="shared" si="56"/>
        <v>-0.32543085770065527</v>
      </c>
      <c r="AS306" s="3">
        <f t="shared" si="57"/>
        <v>-0.76666705602614205</v>
      </c>
      <c r="AT306" s="3">
        <f t="shared" si="58"/>
        <v>-0.3254308577006555</v>
      </c>
      <c r="AU306" s="3">
        <f t="shared" si="59"/>
        <v>0.64726677337786076</v>
      </c>
      <c r="AV306" s="3">
        <f t="shared" si="60"/>
        <v>-0.52414629829904258</v>
      </c>
      <c r="AW306" s="3">
        <f t="shared" si="61"/>
        <v>-0.64726677337786087</v>
      </c>
      <c r="AX306" s="3">
        <f t="shared" si="62"/>
        <v>-0.52414629829904247</v>
      </c>
    </row>
    <row r="307" spans="1:50" x14ac:dyDescent="0.3">
      <c r="A307" s="1">
        <v>45597</v>
      </c>
      <c r="B307">
        <v>0</v>
      </c>
      <c r="C307" t="s">
        <v>247</v>
      </c>
      <c r="D307">
        <v>113</v>
      </c>
      <c r="E307" t="s">
        <v>81</v>
      </c>
      <c r="F307">
        <v>246</v>
      </c>
      <c r="G307">
        <v>10</v>
      </c>
      <c r="H307" t="s">
        <v>890</v>
      </c>
      <c r="I307">
        <v>130</v>
      </c>
      <c r="J307" t="s">
        <v>495</v>
      </c>
      <c r="K307">
        <v>230</v>
      </c>
      <c r="L307">
        <v>20</v>
      </c>
      <c r="M307" t="s">
        <v>839</v>
      </c>
      <c r="N307">
        <v>155</v>
      </c>
      <c r="O307" t="s">
        <v>882</v>
      </c>
      <c r="P307">
        <v>205</v>
      </c>
      <c r="AP307" s="2">
        <f t="shared" si="63"/>
        <v>0.83561643835616439</v>
      </c>
      <c r="AQ307" s="3">
        <f t="shared" si="55"/>
        <v>0.76918898713149131</v>
      </c>
      <c r="AR307" s="3">
        <f t="shared" si="56"/>
        <v>-0.32650135394309165</v>
      </c>
      <c r="AS307" s="3">
        <f t="shared" si="57"/>
        <v>-0.76337360159176249</v>
      </c>
      <c r="AT307" s="3">
        <f t="shared" si="58"/>
        <v>-0.33987582503594255</v>
      </c>
      <c r="AU307" s="3">
        <f t="shared" si="59"/>
        <v>0.64011932918161174</v>
      </c>
      <c r="AV307" s="3">
        <f t="shared" si="60"/>
        <v>-0.53712389302573837</v>
      </c>
      <c r="AW307" s="3">
        <f t="shared" si="61"/>
        <v>-0.64011932918161163</v>
      </c>
      <c r="AX307" s="3">
        <f t="shared" si="62"/>
        <v>-0.53712389302573849</v>
      </c>
    </row>
    <row r="308" spans="1:50" x14ac:dyDescent="0.3">
      <c r="A308" s="1">
        <v>45598</v>
      </c>
      <c r="B308">
        <v>0</v>
      </c>
      <c r="C308" t="s">
        <v>242</v>
      </c>
      <c r="D308">
        <v>114</v>
      </c>
      <c r="E308" t="s">
        <v>489</v>
      </c>
      <c r="F308">
        <v>246</v>
      </c>
      <c r="G308">
        <v>10</v>
      </c>
      <c r="H308" t="s">
        <v>232</v>
      </c>
      <c r="I308">
        <v>131</v>
      </c>
      <c r="J308" t="s">
        <v>490</v>
      </c>
      <c r="K308">
        <v>229</v>
      </c>
      <c r="L308">
        <v>20</v>
      </c>
      <c r="M308" t="s">
        <v>843</v>
      </c>
      <c r="N308">
        <v>156</v>
      </c>
      <c r="O308" t="s">
        <v>917</v>
      </c>
      <c r="P308">
        <v>204</v>
      </c>
      <c r="AP308" s="2">
        <f t="shared" si="63"/>
        <v>0.83835616438356164</v>
      </c>
      <c r="AQ308" s="3">
        <f t="shared" si="55"/>
        <v>0.76587646585927649</v>
      </c>
      <c r="AR308" s="3">
        <f t="shared" si="56"/>
        <v>-0.34099017200327347</v>
      </c>
      <c r="AS308" s="3">
        <f t="shared" si="57"/>
        <v>-0.76587646585927649</v>
      </c>
      <c r="AT308" s="3">
        <f t="shared" si="58"/>
        <v>-0.34099017200327353</v>
      </c>
      <c r="AU308" s="3">
        <f t="shared" si="59"/>
        <v>0.63271542889909116</v>
      </c>
      <c r="AV308" s="3">
        <f t="shared" si="60"/>
        <v>-0.5500111311536855</v>
      </c>
      <c r="AW308" s="3">
        <f t="shared" si="61"/>
        <v>-0.63271542889909083</v>
      </c>
      <c r="AX308" s="3">
        <f t="shared" si="62"/>
        <v>-0.55001113115368583</v>
      </c>
    </row>
    <row r="309" spans="1:50" x14ac:dyDescent="0.3">
      <c r="A309" s="1">
        <v>45599</v>
      </c>
      <c r="B309">
        <v>0</v>
      </c>
      <c r="C309" t="s">
        <v>237</v>
      </c>
      <c r="D309">
        <v>115</v>
      </c>
      <c r="E309" t="s">
        <v>73</v>
      </c>
      <c r="F309">
        <v>245</v>
      </c>
      <c r="G309">
        <v>10</v>
      </c>
      <c r="H309" t="s">
        <v>727</v>
      </c>
      <c r="I309">
        <v>131</v>
      </c>
      <c r="J309" t="s">
        <v>264</v>
      </c>
      <c r="K309">
        <v>229</v>
      </c>
      <c r="L309">
        <v>20</v>
      </c>
      <c r="M309" t="s">
        <v>568</v>
      </c>
      <c r="N309">
        <v>157</v>
      </c>
      <c r="O309" t="s">
        <v>133</v>
      </c>
      <c r="P309">
        <v>203</v>
      </c>
      <c r="AP309" s="2">
        <f t="shared" si="63"/>
        <v>0.84109589041095889</v>
      </c>
      <c r="AQ309" s="3">
        <f t="shared" si="55"/>
        <v>0.76229175512397684</v>
      </c>
      <c r="AR309" s="3">
        <f t="shared" si="56"/>
        <v>-0.35546248316272516</v>
      </c>
      <c r="AS309" s="3">
        <f t="shared" si="57"/>
        <v>-0.76229175512397684</v>
      </c>
      <c r="AT309" s="3">
        <f t="shared" si="58"/>
        <v>-0.35546248316272505</v>
      </c>
      <c r="AU309" s="3">
        <f t="shared" si="59"/>
        <v>0.63478312637915357</v>
      </c>
      <c r="AV309" s="3">
        <f t="shared" si="60"/>
        <v>-0.5518085531509197</v>
      </c>
      <c r="AW309" s="3">
        <f t="shared" si="61"/>
        <v>-0.63478312637915313</v>
      </c>
      <c r="AX309" s="3">
        <f t="shared" si="62"/>
        <v>-0.55180855315092014</v>
      </c>
    </row>
    <row r="310" spans="1:50" x14ac:dyDescent="0.3">
      <c r="A310" s="1">
        <v>45600</v>
      </c>
      <c r="B310">
        <v>0</v>
      </c>
      <c r="C310" t="s">
        <v>397</v>
      </c>
      <c r="D310">
        <v>115</v>
      </c>
      <c r="E310" t="s">
        <v>69</v>
      </c>
      <c r="F310">
        <v>245</v>
      </c>
      <c r="G310">
        <v>10</v>
      </c>
      <c r="H310" t="s">
        <v>375</v>
      </c>
      <c r="I310">
        <v>132</v>
      </c>
      <c r="J310" t="s">
        <v>260</v>
      </c>
      <c r="K310">
        <v>228</v>
      </c>
      <c r="L310">
        <v>20</v>
      </c>
      <c r="M310" t="s">
        <v>198</v>
      </c>
      <c r="N310">
        <v>158</v>
      </c>
      <c r="O310" t="s">
        <v>918</v>
      </c>
      <c r="P310">
        <v>201</v>
      </c>
      <c r="AP310" s="2">
        <f t="shared" si="63"/>
        <v>0.84383561643835614</v>
      </c>
      <c r="AQ310" s="3">
        <f t="shared" si="55"/>
        <v>0.76477479015695404</v>
      </c>
      <c r="AR310" s="3">
        <f t="shared" si="56"/>
        <v>-0.35662034141406956</v>
      </c>
      <c r="AS310" s="3">
        <f t="shared" si="57"/>
        <v>-0.76477479015695404</v>
      </c>
      <c r="AT310" s="3">
        <f t="shared" si="58"/>
        <v>-0.3566203414140694</v>
      </c>
      <c r="AU310" s="3">
        <f t="shared" si="59"/>
        <v>0.62709207190969174</v>
      </c>
      <c r="AV310" s="3">
        <f t="shared" si="60"/>
        <v>-0.56463623769459792</v>
      </c>
      <c r="AW310" s="3">
        <f t="shared" si="61"/>
        <v>-0.62709207190969141</v>
      </c>
      <c r="AX310" s="3">
        <f t="shared" si="62"/>
        <v>-0.56463623769459836</v>
      </c>
    </row>
    <row r="311" spans="1:50" x14ac:dyDescent="0.3">
      <c r="A311" s="1">
        <v>45601</v>
      </c>
      <c r="B311">
        <v>0</v>
      </c>
      <c r="C311" t="s">
        <v>391</v>
      </c>
      <c r="D311">
        <v>116</v>
      </c>
      <c r="E311" t="s">
        <v>65</v>
      </c>
      <c r="F311">
        <v>244</v>
      </c>
      <c r="G311">
        <v>10</v>
      </c>
      <c r="H311" t="s">
        <v>220</v>
      </c>
      <c r="I311">
        <v>133</v>
      </c>
      <c r="J311" t="s">
        <v>430</v>
      </c>
      <c r="K311">
        <v>227</v>
      </c>
      <c r="L311">
        <v>20</v>
      </c>
      <c r="M311" t="s">
        <v>871</v>
      </c>
      <c r="N311">
        <v>160</v>
      </c>
      <c r="O311" t="s">
        <v>919</v>
      </c>
      <c r="P311">
        <v>200</v>
      </c>
      <c r="AP311" s="2">
        <f t="shared" si="63"/>
        <v>0.84657534246575339</v>
      </c>
      <c r="AQ311" s="3">
        <f t="shared" si="55"/>
        <v>0.7608968775518975</v>
      </c>
      <c r="AR311" s="3">
        <f t="shared" si="56"/>
        <v>-0.37111420372006837</v>
      </c>
      <c r="AS311" s="3">
        <f t="shared" si="57"/>
        <v>-0.76089687755189739</v>
      </c>
      <c r="AT311" s="3">
        <f t="shared" si="58"/>
        <v>-0.37111420372006854</v>
      </c>
      <c r="AU311" s="3">
        <f t="shared" si="59"/>
        <v>0.61914601041184569</v>
      </c>
      <c r="AV311" s="3">
        <f t="shared" si="60"/>
        <v>-0.57736299523099177</v>
      </c>
      <c r="AW311" s="3">
        <f t="shared" si="61"/>
        <v>-0.61914601041184569</v>
      </c>
      <c r="AX311" s="3">
        <f t="shared" si="62"/>
        <v>-0.57736299523099188</v>
      </c>
    </row>
    <row r="312" spans="1:50" x14ac:dyDescent="0.3">
      <c r="A312" s="1">
        <v>45602</v>
      </c>
      <c r="B312">
        <v>0</v>
      </c>
      <c r="C312" t="s">
        <v>883</v>
      </c>
      <c r="D312">
        <v>116</v>
      </c>
      <c r="E312" t="s">
        <v>61</v>
      </c>
      <c r="F312">
        <v>244</v>
      </c>
      <c r="G312">
        <v>10</v>
      </c>
      <c r="H312" t="s">
        <v>365</v>
      </c>
      <c r="I312">
        <v>133</v>
      </c>
      <c r="J312" t="s">
        <v>83</v>
      </c>
      <c r="K312">
        <v>227</v>
      </c>
      <c r="L312">
        <v>20</v>
      </c>
      <c r="M312" t="s">
        <v>878</v>
      </c>
      <c r="N312">
        <v>161</v>
      </c>
      <c r="O312" t="s">
        <v>270</v>
      </c>
      <c r="P312">
        <v>198</v>
      </c>
      <c r="AP312" s="2">
        <f t="shared" si="63"/>
        <v>0.84931506849315064</v>
      </c>
      <c r="AQ312" s="3">
        <f t="shared" si="55"/>
        <v>0.76335932699381293</v>
      </c>
      <c r="AR312" s="3">
        <f t="shared" si="56"/>
        <v>-0.37231522056058636</v>
      </c>
      <c r="AS312" s="3">
        <f t="shared" si="57"/>
        <v>-0.76335932699381281</v>
      </c>
      <c r="AT312" s="3">
        <f t="shared" si="58"/>
        <v>-0.37231522056058652</v>
      </c>
      <c r="AU312" s="3">
        <f t="shared" si="59"/>
        <v>0.62114971918340511</v>
      </c>
      <c r="AV312" s="3">
        <f t="shared" si="60"/>
        <v>-0.57923148388869716</v>
      </c>
      <c r="AW312" s="3">
        <f t="shared" si="61"/>
        <v>-0.621149719183405</v>
      </c>
      <c r="AX312" s="3">
        <f t="shared" si="62"/>
        <v>-0.57923148388869738</v>
      </c>
    </row>
    <row r="313" spans="1:50" x14ac:dyDescent="0.3">
      <c r="A313" s="1">
        <v>45603</v>
      </c>
      <c r="B313">
        <v>0</v>
      </c>
      <c r="C313" t="s">
        <v>885</v>
      </c>
      <c r="D313">
        <v>117</v>
      </c>
      <c r="E313" t="s">
        <v>57</v>
      </c>
      <c r="F313">
        <v>243</v>
      </c>
      <c r="G313">
        <v>10</v>
      </c>
      <c r="H313" t="s">
        <v>476</v>
      </c>
      <c r="I313">
        <v>134</v>
      </c>
      <c r="J313" t="s">
        <v>420</v>
      </c>
      <c r="K313">
        <v>226</v>
      </c>
      <c r="L313">
        <v>20</v>
      </c>
      <c r="M313" t="s">
        <v>174</v>
      </c>
      <c r="N313">
        <v>163</v>
      </c>
      <c r="O313" t="s">
        <v>920</v>
      </c>
      <c r="P313">
        <v>197</v>
      </c>
      <c r="AP313" s="2">
        <f t="shared" si="63"/>
        <v>0.852054794520548</v>
      </c>
      <c r="AQ313" s="3">
        <f t="shared" si="55"/>
        <v>0.75918638088378754</v>
      </c>
      <c r="AR313" s="3">
        <f t="shared" si="56"/>
        <v>-0.38682478196986037</v>
      </c>
      <c r="AS313" s="3">
        <f t="shared" si="57"/>
        <v>-0.75918638088378743</v>
      </c>
      <c r="AT313" s="3">
        <f t="shared" si="58"/>
        <v>-0.38682478196986053</v>
      </c>
      <c r="AU313" s="3">
        <f t="shared" si="59"/>
        <v>0.61291692576800139</v>
      </c>
      <c r="AV313" s="3">
        <f t="shared" si="60"/>
        <v>-0.59188699510341969</v>
      </c>
      <c r="AW313" s="3">
        <f t="shared" si="61"/>
        <v>-0.61291692576800116</v>
      </c>
      <c r="AX313" s="3">
        <f t="shared" si="62"/>
        <v>-0.59188699510341991</v>
      </c>
    </row>
    <row r="314" spans="1:50" x14ac:dyDescent="0.3">
      <c r="A314" s="1">
        <v>45604</v>
      </c>
      <c r="B314">
        <v>0</v>
      </c>
      <c r="C314" t="s">
        <v>888</v>
      </c>
      <c r="D314">
        <v>117</v>
      </c>
      <c r="E314" t="s">
        <v>53</v>
      </c>
      <c r="F314">
        <v>243</v>
      </c>
      <c r="G314">
        <v>10</v>
      </c>
      <c r="H314" t="s">
        <v>470</v>
      </c>
      <c r="I314">
        <v>134</v>
      </c>
      <c r="J314" t="s">
        <v>75</v>
      </c>
      <c r="K314">
        <v>225</v>
      </c>
      <c r="L314">
        <v>20</v>
      </c>
      <c r="M314" t="s">
        <v>306</v>
      </c>
      <c r="N314">
        <v>165</v>
      </c>
      <c r="O314" t="s">
        <v>115</v>
      </c>
      <c r="P314">
        <v>195</v>
      </c>
      <c r="AP314" s="2">
        <f t="shared" si="63"/>
        <v>0.85479452054794525</v>
      </c>
      <c r="AQ314" s="3">
        <f t="shared" si="55"/>
        <v>0.76162749464868706</v>
      </c>
      <c r="AR314" s="3">
        <f t="shared" si="56"/>
        <v>-0.3880685915581879</v>
      </c>
      <c r="AS314" s="3">
        <f t="shared" si="57"/>
        <v>-0.76162749464868706</v>
      </c>
      <c r="AT314" s="3">
        <f t="shared" si="58"/>
        <v>-0.38806859155818807</v>
      </c>
      <c r="AU314" s="3">
        <f t="shared" si="59"/>
        <v>0.61488771974153189</v>
      </c>
      <c r="AV314" s="3">
        <f t="shared" si="60"/>
        <v>-0.59379016872111556</v>
      </c>
      <c r="AW314" s="3">
        <f t="shared" si="61"/>
        <v>-0.60443100200055566</v>
      </c>
      <c r="AX314" s="3">
        <f t="shared" si="62"/>
        <v>-0.60443100200055588</v>
      </c>
    </row>
    <row r="315" spans="1:50" x14ac:dyDescent="0.3">
      <c r="A315" s="1">
        <v>45605</v>
      </c>
      <c r="B315">
        <v>0</v>
      </c>
      <c r="C315" t="s">
        <v>218</v>
      </c>
      <c r="D315">
        <v>118</v>
      </c>
      <c r="E315" t="s">
        <v>49</v>
      </c>
      <c r="F315">
        <v>242</v>
      </c>
      <c r="G315">
        <v>10</v>
      </c>
      <c r="H315" t="s">
        <v>463</v>
      </c>
      <c r="I315">
        <v>135</v>
      </c>
      <c r="J315" t="s">
        <v>71</v>
      </c>
      <c r="K315">
        <v>225</v>
      </c>
      <c r="L315">
        <v>20</v>
      </c>
      <c r="M315" t="s">
        <v>695</v>
      </c>
      <c r="N315">
        <v>167</v>
      </c>
      <c r="O315" t="s">
        <v>921</v>
      </c>
      <c r="P315">
        <v>193</v>
      </c>
      <c r="AP315" s="2">
        <f t="shared" si="63"/>
        <v>0.8575342465753425</v>
      </c>
      <c r="AQ315" s="3">
        <f t="shared" si="55"/>
        <v>0.75715779880779233</v>
      </c>
      <c r="AR315" s="3">
        <f t="shared" si="56"/>
        <v>-0.40258794288214722</v>
      </c>
      <c r="AS315" s="3">
        <f t="shared" si="57"/>
        <v>-0.75715779880779222</v>
      </c>
      <c r="AT315" s="3">
        <f t="shared" si="58"/>
        <v>-0.40258794288214744</v>
      </c>
      <c r="AU315" s="3">
        <f t="shared" si="59"/>
        <v>0.60636828085312167</v>
      </c>
      <c r="AV315" s="3">
        <f t="shared" si="60"/>
        <v>-0.60636828085312156</v>
      </c>
      <c r="AW315" s="3">
        <f t="shared" si="61"/>
        <v>-0.60636828085312156</v>
      </c>
      <c r="AX315" s="3">
        <f t="shared" si="62"/>
        <v>-0.60636828085312178</v>
      </c>
    </row>
    <row r="316" spans="1:50" x14ac:dyDescent="0.3">
      <c r="A316" s="1">
        <v>45606</v>
      </c>
      <c r="B316">
        <v>0</v>
      </c>
      <c r="C316" t="s">
        <v>214</v>
      </c>
      <c r="D316">
        <v>118</v>
      </c>
      <c r="E316" t="s">
        <v>45</v>
      </c>
      <c r="F316">
        <v>242</v>
      </c>
      <c r="G316">
        <v>10</v>
      </c>
      <c r="H316" t="s">
        <v>651</v>
      </c>
      <c r="I316">
        <v>136</v>
      </c>
      <c r="J316" t="s">
        <v>67</v>
      </c>
      <c r="K316">
        <v>224</v>
      </c>
      <c r="L316">
        <v>20</v>
      </c>
      <c r="M316" t="s">
        <v>676</v>
      </c>
      <c r="N316">
        <v>169</v>
      </c>
      <c r="O316" t="s">
        <v>922</v>
      </c>
      <c r="P316">
        <v>191</v>
      </c>
      <c r="AP316" s="2">
        <f t="shared" si="63"/>
        <v>0.86027397260273974</v>
      </c>
      <c r="AQ316" s="3">
        <f t="shared" si="55"/>
        <v>0.75957683330877568</v>
      </c>
      <c r="AR316" s="3">
        <f t="shared" si="56"/>
        <v>-0.4038741663418346</v>
      </c>
      <c r="AS316" s="3">
        <f t="shared" si="57"/>
        <v>-0.75957683330877557</v>
      </c>
      <c r="AT316" s="3">
        <f t="shared" si="58"/>
        <v>-0.40387416634183482</v>
      </c>
      <c r="AU316" s="3">
        <f t="shared" si="59"/>
        <v>0.59759651595650742</v>
      </c>
      <c r="AV316" s="3">
        <f t="shared" si="60"/>
        <v>-0.6188293076885929</v>
      </c>
      <c r="AW316" s="3">
        <f t="shared" si="61"/>
        <v>-0.59759651595650731</v>
      </c>
      <c r="AX316" s="3">
        <f t="shared" si="62"/>
        <v>-0.61882930768859301</v>
      </c>
    </row>
    <row r="317" spans="1:50" x14ac:dyDescent="0.3">
      <c r="A317" s="1">
        <v>45607</v>
      </c>
      <c r="B317">
        <v>0</v>
      </c>
      <c r="C317" t="s">
        <v>210</v>
      </c>
      <c r="D317">
        <v>119</v>
      </c>
      <c r="E317" t="s">
        <v>41</v>
      </c>
      <c r="F317">
        <v>241</v>
      </c>
      <c r="G317">
        <v>10</v>
      </c>
      <c r="H317" t="s">
        <v>343</v>
      </c>
      <c r="I317">
        <v>136</v>
      </c>
      <c r="J317" t="s">
        <v>241</v>
      </c>
      <c r="K317">
        <v>224</v>
      </c>
      <c r="L317">
        <v>20</v>
      </c>
      <c r="M317" t="s">
        <v>138</v>
      </c>
      <c r="N317">
        <v>171</v>
      </c>
      <c r="O317" t="s">
        <v>786</v>
      </c>
      <c r="P317">
        <v>189</v>
      </c>
      <c r="AP317" s="2">
        <f t="shared" si="63"/>
        <v>0.86301369863013699</v>
      </c>
      <c r="AQ317" s="3">
        <f t="shared" si="55"/>
        <v>0.75480878835317722</v>
      </c>
      <c r="AR317" s="3">
        <f t="shared" si="56"/>
        <v>-0.41839734350026342</v>
      </c>
      <c r="AS317" s="3">
        <f t="shared" si="57"/>
        <v>-0.754808788353177</v>
      </c>
      <c r="AT317" s="3">
        <f t="shared" si="58"/>
        <v>-0.41839734350026397</v>
      </c>
      <c r="AU317" s="3">
        <f t="shared" si="59"/>
        <v>0.5994996895742033</v>
      </c>
      <c r="AV317" s="3">
        <f t="shared" si="60"/>
        <v>-0.6208001016621234</v>
      </c>
      <c r="AW317" s="3">
        <f t="shared" si="61"/>
        <v>-0.59949968957420319</v>
      </c>
      <c r="AX317" s="3">
        <f t="shared" si="62"/>
        <v>-0.62080010166212352</v>
      </c>
    </row>
    <row r="318" spans="1:50" x14ac:dyDescent="0.3">
      <c r="A318" s="1">
        <v>45608</v>
      </c>
      <c r="B318">
        <v>0</v>
      </c>
      <c r="C318" t="s">
        <v>205</v>
      </c>
      <c r="D318">
        <v>119</v>
      </c>
      <c r="E318" t="s">
        <v>38</v>
      </c>
      <c r="F318">
        <v>241</v>
      </c>
      <c r="G318">
        <v>10</v>
      </c>
      <c r="H318" t="s">
        <v>336</v>
      </c>
      <c r="I318">
        <v>137</v>
      </c>
      <c r="J318" t="s">
        <v>59</v>
      </c>
      <c r="K318">
        <v>223</v>
      </c>
      <c r="L318">
        <v>20</v>
      </c>
      <c r="M318" t="s">
        <v>455</v>
      </c>
      <c r="N318">
        <v>175</v>
      </c>
      <c r="O318" t="s">
        <v>912</v>
      </c>
      <c r="P318">
        <v>185</v>
      </c>
      <c r="AP318" s="2">
        <f t="shared" si="63"/>
        <v>0.86575342465753424</v>
      </c>
      <c r="AQ318" s="3">
        <f t="shared" si="55"/>
        <v>0.75720500672890156</v>
      </c>
      <c r="AR318" s="3">
        <f t="shared" si="56"/>
        <v>-0.41972558903518492</v>
      </c>
      <c r="AS318" s="3">
        <f t="shared" si="57"/>
        <v>-0.75720500672890134</v>
      </c>
      <c r="AT318" s="3">
        <f t="shared" si="58"/>
        <v>-0.41972558903518542</v>
      </c>
      <c r="AU318" s="3">
        <f t="shared" si="59"/>
        <v>0.59044241583493029</v>
      </c>
      <c r="AV318" s="3">
        <f t="shared" si="60"/>
        <v>-0.6331719718127613</v>
      </c>
      <c r="AW318" s="3">
        <f t="shared" si="61"/>
        <v>-0.59044241583493007</v>
      </c>
      <c r="AX318" s="3">
        <f t="shared" si="62"/>
        <v>-0.63317197181276141</v>
      </c>
    </row>
    <row r="319" spans="1:50" x14ac:dyDescent="0.3">
      <c r="A319" s="1">
        <v>45609</v>
      </c>
      <c r="B319">
        <v>0</v>
      </c>
      <c r="C319" t="s">
        <v>200</v>
      </c>
      <c r="D319">
        <v>120</v>
      </c>
      <c r="E319" t="s">
        <v>34</v>
      </c>
      <c r="F319">
        <v>240</v>
      </c>
      <c r="G319">
        <v>10</v>
      </c>
      <c r="H319" t="s">
        <v>329</v>
      </c>
      <c r="I319">
        <v>138</v>
      </c>
      <c r="J319" t="s">
        <v>55</v>
      </c>
      <c r="K319">
        <v>222</v>
      </c>
      <c r="AP319" s="2">
        <f t="shared" si="63"/>
        <v>0.86849315068493149</v>
      </c>
      <c r="AQ319" s="3">
        <f t="shared" si="55"/>
        <v>0.7521371315059372</v>
      </c>
      <c r="AR319" s="3">
        <f t="shared" si="56"/>
        <v>-0.43424657534246558</v>
      </c>
      <c r="AS319" s="3">
        <f t="shared" si="57"/>
        <v>-0.75213713150593686</v>
      </c>
      <c r="AT319" s="3">
        <f t="shared" si="58"/>
        <v>-0.43424657534246613</v>
      </c>
      <c r="AU319" s="3">
        <f t="shared" si="59"/>
        <v>0.5811353485363232</v>
      </c>
      <c r="AV319" s="3">
        <f t="shared" si="60"/>
        <v>-0.64541619089406577</v>
      </c>
      <c r="AW319" s="3">
        <f t="shared" si="61"/>
        <v>-0.58113534853632343</v>
      </c>
      <c r="AX319" s="3">
        <f t="shared" si="62"/>
        <v>-0.64541619089406566</v>
      </c>
    </row>
    <row r="320" spans="1:50" x14ac:dyDescent="0.3">
      <c r="A320" s="1">
        <v>45610</v>
      </c>
      <c r="B320">
        <v>0</v>
      </c>
      <c r="C320" t="s">
        <v>710</v>
      </c>
      <c r="D320">
        <v>120</v>
      </c>
      <c r="E320" t="s">
        <v>30</v>
      </c>
      <c r="F320">
        <v>240</v>
      </c>
      <c r="G320">
        <v>10</v>
      </c>
      <c r="H320" t="s">
        <v>442</v>
      </c>
      <c r="I320">
        <v>138</v>
      </c>
      <c r="J320" t="s">
        <v>233</v>
      </c>
      <c r="K320">
        <v>222</v>
      </c>
      <c r="AP320" s="2">
        <f t="shared" si="63"/>
        <v>0.87123287671232874</v>
      </c>
      <c r="AQ320" s="3">
        <f t="shared" si="55"/>
        <v>0.7545098038450726</v>
      </c>
      <c r="AR320" s="3">
        <f t="shared" si="56"/>
        <v>-0.4356164383561642</v>
      </c>
      <c r="AS320" s="3">
        <f t="shared" si="57"/>
        <v>-0.75450980384507227</v>
      </c>
      <c r="AT320" s="3">
        <f t="shared" si="58"/>
        <v>-0.43561643835616476</v>
      </c>
      <c r="AU320" s="3">
        <f t="shared" si="59"/>
        <v>0.58296858307429267</v>
      </c>
      <c r="AV320" s="3">
        <f t="shared" si="60"/>
        <v>-0.64745220411455173</v>
      </c>
      <c r="AW320" s="3">
        <f t="shared" si="61"/>
        <v>-0.58296858307429289</v>
      </c>
      <c r="AX320" s="3">
        <f t="shared" si="62"/>
        <v>-0.64745220411455173</v>
      </c>
    </row>
    <row r="321" spans="1:50" x14ac:dyDescent="0.3">
      <c r="A321" s="1">
        <v>45611</v>
      </c>
      <c r="B321">
        <v>0</v>
      </c>
      <c r="C321" t="s">
        <v>699</v>
      </c>
      <c r="D321">
        <v>120</v>
      </c>
      <c r="E321" t="s">
        <v>27</v>
      </c>
      <c r="F321">
        <v>239</v>
      </c>
      <c r="G321">
        <v>10</v>
      </c>
      <c r="H321" t="s">
        <v>166</v>
      </c>
      <c r="I321">
        <v>139</v>
      </c>
      <c r="J321" t="s">
        <v>637</v>
      </c>
      <c r="K321">
        <v>221</v>
      </c>
      <c r="AP321" s="2">
        <f t="shared" si="63"/>
        <v>0.87397260273972599</v>
      </c>
      <c r="AQ321" s="3">
        <f t="shared" si="55"/>
        <v>0.75688247618420801</v>
      </c>
      <c r="AR321" s="3">
        <f t="shared" si="56"/>
        <v>-0.43698630136986283</v>
      </c>
      <c r="AS321" s="3">
        <f t="shared" si="57"/>
        <v>-0.7491407367780103</v>
      </c>
      <c r="AT321" s="3">
        <f t="shared" si="58"/>
        <v>-0.45012916683919829</v>
      </c>
      <c r="AU321" s="3">
        <f t="shared" si="59"/>
        <v>0.57337761711773094</v>
      </c>
      <c r="AV321" s="3">
        <f t="shared" si="60"/>
        <v>-0.65959549613990209</v>
      </c>
      <c r="AW321" s="3">
        <f t="shared" si="61"/>
        <v>-0.57337761711773105</v>
      </c>
      <c r="AX321" s="3">
        <f t="shared" si="62"/>
        <v>-0.65959549613990198</v>
      </c>
    </row>
    <row r="322" spans="1:50" x14ac:dyDescent="0.3">
      <c r="A322" s="1">
        <v>45612</v>
      </c>
      <c r="B322">
        <v>0</v>
      </c>
      <c r="C322" t="s">
        <v>355</v>
      </c>
      <c r="D322">
        <v>121</v>
      </c>
      <c r="E322" t="s">
        <v>23</v>
      </c>
      <c r="F322">
        <v>239</v>
      </c>
      <c r="G322">
        <v>10</v>
      </c>
      <c r="H322" t="s">
        <v>434</v>
      </c>
      <c r="I322">
        <v>139</v>
      </c>
      <c r="J322" t="s">
        <v>385</v>
      </c>
      <c r="K322">
        <v>220</v>
      </c>
      <c r="AP322" s="2">
        <f t="shared" si="63"/>
        <v>0.87671232876712324</v>
      </c>
      <c r="AQ322" s="3">
        <f t="shared" si="55"/>
        <v>0.75148914034157788</v>
      </c>
      <c r="AR322" s="3">
        <f t="shared" si="56"/>
        <v>-0.45154023005812977</v>
      </c>
      <c r="AS322" s="3">
        <f t="shared" si="57"/>
        <v>-0.75148914034157765</v>
      </c>
      <c r="AT322" s="3">
        <f t="shared" si="58"/>
        <v>-0.45154023005812993</v>
      </c>
      <c r="AU322" s="3">
        <f t="shared" si="59"/>
        <v>0.57517503911496526</v>
      </c>
      <c r="AV322" s="3">
        <f t="shared" si="60"/>
        <v>-0.66166319361996451</v>
      </c>
      <c r="AW322" s="3">
        <f t="shared" si="61"/>
        <v>-0.56353982219093846</v>
      </c>
      <c r="AX322" s="3">
        <f t="shared" si="62"/>
        <v>-0.67160060766595331</v>
      </c>
    </row>
    <row r="323" spans="1:50" x14ac:dyDescent="0.3">
      <c r="A323" s="1">
        <v>45613</v>
      </c>
      <c r="B323">
        <v>0</v>
      </c>
      <c r="C323" t="s">
        <v>349</v>
      </c>
      <c r="D323">
        <v>121</v>
      </c>
      <c r="E323" t="s">
        <v>20</v>
      </c>
      <c r="F323">
        <v>238</v>
      </c>
      <c r="G323">
        <v>10</v>
      </c>
      <c r="H323" t="s">
        <v>311</v>
      </c>
      <c r="I323">
        <v>140</v>
      </c>
      <c r="J323" t="s">
        <v>450</v>
      </c>
      <c r="K323">
        <v>220</v>
      </c>
      <c r="AP323" s="2">
        <f t="shared" si="63"/>
        <v>0.8794520547945206</v>
      </c>
      <c r="AQ323" s="3">
        <f t="shared" ref="AQ323:AQ367" si="64">$AP323*SIN(D323/180*PI())</f>
        <v>0.75383754390514546</v>
      </c>
      <c r="AR323" s="3">
        <f t="shared" ref="AR323:AR367" si="65">$AP323*COS(D323/180*PI())</f>
        <v>-0.45295129327706146</v>
      </c>
      <c r="AS323" s="3">
        <f t="shared" ref="AS323:AS367" si="66">$AP323*SIN(F323/180*PI())</f>
        <v>-0.74581764072934997</v>
      </c>
      <c r="AT323" s="3">
        <f t="shared" ref="AT323:AT367" si="67">$AP323*COS(F323/180*PI())</f>
        <v>-0.46603858580509266</v>
      </c>
      <c r="AU323" s="3">
        <f t="shared" ref="AU323:AU367" si="68">$AP323*SIN(I323/180*PI())</f>
        <v>0.56530088413528545</v>
      </c>
      <c r="AV323" s="3">
        <f t="shared" ref="AV323:AV367" si="69">$AP323*COS(I323/180*PI())</f>
        <v>-0.67369935956490934</v>
      </c>
      <c r="AW323" s="3">
        <f t="shared" ref="AW323:AW367" si="70">$AP323*SIN(K323/180*PI())</f>
        <v>-0.56530088413528523</v>
      </c>
      <c r="AX323" s="3">
        <f t="shared" ref="AX323:AX367" si="71">$AP323*COS(K323/180*PI())</f>
        <v>-0.67369935956490945</v>
      </c>
    </row>
    <row r="324" spans="1:50" x14ac:dyDescent="0.3">
      <c r="A324" s="1">
        <v>45614</v>
      </c>
      <c r="B324">
        <v>0</v>
      </c>
      <c r="C324" t="s">
        <v>176</v>
      </c>
      <c r="D324">
        <v>122</v>
      </c>
      <c r="E324" t="s">
        <v>16</v>
      </c>
      <c r="F324">
        <v>238</v>
      </c>
      <c r="G324">
        <v>10</v>
      </c>
      <c r="H324" t="s">
        <v>148</v>
      </c>
      <c r="I324">
        <v>141</v>
      </c>
      <c r="J324" t="s">
        <v>380</v>
      </c>
      <c r="K324">
        <v>219</v>
      </c>
      <c r="AP324" s="2">
        <f t="shared" si="63"/>
        <v>0.88219178082191785</v>
      </c>
      <c r="AQ324" s="3">
        <f t="shared" si="64"/>
        <v>0.74814106017087456</v>
      </c>
      <c r="AR324" s="3">
        <f t="shared" si="65"/>
        <v>-0.46749041940573138</v>
      </c>
      <c r="AS324" s="3">
        <f t="shared" si="66"/>
        <v>-0.74814106017087445</v>
      </c>
      <c r="AT324" s="3">
        <f t="shared" si="67"/>
        <v>-0.46749041940573155</v>
      </c>
      <c r="AU324" s="3">
        <f t="shared" si="68"/>
        <v>0.5551812764878018</v>
      </c>
      <c r="AV324" s="3">
        <f t="shared" si="69"/>
        <v>-0.68559177969628671</v>
      </c>
      <c r="AW324" s="3">
        <f t="shared" si="70"/>
        <v>-0.55518127648780158</v>
      </c>
      <c r="AX324" s="3">
        <f t="shared" si="71"/>
        <v>-0.68559177969628682</v>
      </c>
    </row>
    <row r="325" spans="1:50" x14ac:dyDescent="0.3">
      <c r="A325" s="1">
        <v>45615</v>
      </c>
      <c r="B325">
        <v>0</v>
      </c>
      <c r="C325" t="s">
        <v>170</v>
      </c>
      <c r="D325">
        <v>122</v>
      </c>
      <c r="E325" t="s">
        <v>221</v>
      </c>
      <c r="F325">
        <v>238</v>
      </c>
      <c r="G325">
        <v>10</v>
      </c>
      <c r="H325" t="s">
        <v>142</v>
      </c>
      <c r="I325">
        <v>141</v>
      </c>
      <c r="J325" t="s">
        <v>36</v>
      </c>
      <c r="K325">
        <v>219</v>
      </c>
      <c r="AP325" s="2">
        <f t="shared" si="63"/>
        <v>0.8849315068493151</v>
      </c>
      <c r="AQ325" s="3">
        <f t="shared" si="64"/>
        <v>0.75046447961239904</v>
      </c>
      <c r="AR325" s="3">
        <f t="shared" si="65"/>
        <v>-0.46894225300637027</v>
      </c>
      <c r="AS325" s="3">
        <f t="shared" si="66"/>
        <v>-0.75046447961239893</v>
      </c>
      <c r="AT325" s="3">
        <f t="shared" si="67"/>
        <v>-0.46894225300637049</v>
      </c>
      <c r="AU325" s="3">
        <f t="shared" si="68"/>
        <v>0.55690544194273284</v>
      </c>
      <c r="AV325" s="3">
        <f t="shared" si="69"/>
        <v>-0.68772094671397699</v>
      </c>
      <c r="AW325" s="3">
        <f t="shared" si="70"/>
        <v>-0.55690544194273262</v>
      </c>
      <c r="AX325" s="3">
        <f t="shared" si="71"/>
        <v>-0.6877209467139771</v>
      </c>
    </row>
    <row r="326" spans="1:50" x14ac:dyDescent="0.3">
      <c r="A326" s="1">
        <v>45616</v>
      </c>
      <c r="B326">
        <v>0</v>
      </c>
      <c r="C326" t="s">
        <v>335</v>
      </c>
      <c r="D326">
        <v>123</v>
      </c>
      <c r="E326" t="s">
        <v>11</v>
      </c>
      <c r="F326">
        <v>237</v>
      </c>
      <c r="G326">
        <v>10</v>
      </c>
      <c r="H326" t="s">
        <v>136</v>
      </c>
      <c r="I326">
        <v>142</v>
      </c>
      <c r="J326" t="s">
        <v>32</v>
      </c>
      <c r="K326">
        <v>218</v>
      </c>
      <c r="AP326" s="2">
        <f t="shared" si="63"/>
        <v>0.88767123287671235</v>
      </c>
      <c r="AQ326" s="3">
        <f t="shared" si="64"/>
        <v>0.74446373702552704</v>
      </c>
      <c r="AR326" s="3">
        <f t="shared" si="65"/>
        <v>-0.48346040368457199</v>
      </c>
      <c r="AS326" s="3">
        <f t="shared" si="66"/>
        <v>-0.74446373702552715</v>
      </c>
      <c r="AT326" s="3">
        <f t="shared" si="67"/>
        <v>-0.48346040368457188</v>
      </c>
      <c r="AU326" s="3">
        <f t="shared" si="68"/>
        <v>0.54650498083702281</v>
      </c>
      <c r="AV326" s="3">
        <f t="shared" si="69"/>
        <v>-0.699494477174186</v>
      </c>
      <c r="AW326" s="3">
        <f t="shared" si="70"/>
        <v>-0.54650498083702237</v>
      </c>
      <c r="AX326" s="3">
        <f t="shared" si="71"/>
        <v>-0.69949447717418634</v>
      </c>
    </row>
    <row r="327" spans="1:50" x14ac:dyDescent="0.3">
      <c r="A327" s="1">
        <v>45617</v>
      </c>
      <c r="B327">
        <v>0</v>
      </c>
      <c r="C327" t="s">
        <v>158</v>
      </c>
      <c r="D327">
        <v>123</v>
      </c>
      <c r="E327" t="s">
        <v>7</v>
      </c>
      <c r="F327">
        <v>237</v>
      </c>
      <c r="G327">
        <v>10</v>
      </c>
      <c r="H327" t="s">
        <v>130</v>
      </c>
      <c r="I327">
        <v>142</v>
      </c>
      <c r="J327" t="s">
        <v>29</v>
      </c>
      <c r="K327">
        <v>218</v>
      </c>
      <c r="AP327" s="2">
        <f t="shared" si="63"/>
        <v>0.8904109589041096</v>
      </c>
      <c r="AQ327" s="3">
        <f t="shared" si="64"/>
        <v>0.74676146460893911</v>
      </c>
      <c r="AR327" s="3">
        <f t="shared" si="65"/>
        <v>-0.48495256542433918</v>
      </c>
      <c r="AS327" s="3">
        <f t="shared" si="66"/>
        <v>-0.74676146460893922</v>
      </c>
      <c r="AT327" s="3">
        <f t="shared" si="67"/>
        <v>-0.48495256542433907</v>
      </c>
      <c r="AU327" s="3">
        <f t="shared" si="68"/>
        <v>0.54819172460503829</v>
      </c>
      <c r="AV327" s="3">
        <f t="shared" si="69"/>
        <v>-0.7016534107457113</v>
      </c>
      <c r="AW327" s="3">
        <f t="shared" si="70"/>
        <v>-0.54819172460503784</v>
      </c>
      <c r="AX327" s="3">
        <f t="shared" si="71"/>
        <v>-0.70165341074571164</v>
      </c>
    </row>
    <row r="328" spans="1:50" x14ac:dyDescent="0.3">
      <c r="A328" s="1">
        <v>45618</v>
      </c>
      <c r="B328">
        <v>0</v>
      </c>
      <c r="C328" t="s">
        <v>152</v>
      </c>
      <c r="D328">
        <v>123</v>
      </c>
      <c r="E328" t="s">
        <v>4</v>
      </c>
      <c r="F328">
        <v>236</v>
      </c>
      <c r="G328">
        <v>10</v>
      </c>
      <c r="H328" t="s">
        <v>124</v>
      </c>
      <c r="I328">
        <v>143</v>
      </c>
      <c r="J328" t="s">
        <v>439</v>
      </c>
      <c r="K328">
        <v>217</v>
      </c>
      <c r="AP328" s="2">
        <f t="shared" si="63"/>
        <v>0.89315068493150684</v>
      </c>
      <c r="AQ328" s="3">
        <f t="shared" si="64"/>
        <v>0.74905919219235129</v>
      </c>
      <c r="AR328" s="3">
        <f t="shared" si="65"/>
        <v>-0.48644472716410636</v>
      </c>
      <c r="AS328" s="3">
        <f t="shared" si="66"/>
        <v>-0.74045547576148907</v>
      </c>
      <c r="AT328" s="3">
        <f t="shared" si="67"/>
        <v>-0.49944352474373588</v>
      </c>
      <c r="AU328" s="3">
        <f t="shared" si="68"/>
        <v>0.53751150013032289</v>
      </c>
      <c r="AV328" s="3">
        <f t="shared" si="69"/>
        <v>-0.71330185280936276</v>
      </c>
      <c r="AW328" s="3">
        <f t="shared" si="70"/>
        <v>-0.53751150013032234</v>
      </c>
      <c r="AX328" s="3">
        <f t="shared" si="71"/>
        <v>-0.71330185280936309</v>
      </c>
    </row>
    <row r="329" spans="1:50" x14ac:dyDescent="0.3">
      <c r="A329" s="1">
        <v>45619</v>
      </c>
      <c r="B329">
        <v>0</v>
      </c>
      <c r="C329" t="s">
        <v>146</v>
      </c>
      <c r="D329">
        <v>124</v>
      </c>
      <c r="E329" t="s">
        <v>1</v>
      </c>
      <c r="F329">
        <v>236</v>
      </c>
      <c r="G329">
        <v>10</v>
      </c>
      <c r="H329" t="s">
        <v>906</v>
      </c>
      <c r="I329">
        <v>143</v>
      </c>
      <c r="J329" t="s">
        <v>367</v>
      </c>
      <c r="K329">
        <v>217</v>
      </c>
      <c r="AP329" s="2">
        <f t="shared" si="63"/>
        <v>0.89589041095890409</v>
      </c>
      <c r="AQ329" s="3">
        <f t="shared" si="64"/>
        <v>0.74272681157670861</v>
      </c>
      <c r="AR329" s="3">
        <f t="shared" si="65"/>
        <v>-0.50097556009570998</v>
      </c>
      <c r="AS329" s="3">
        <f t="shared" si="66"/>
        <v>-0.74272681157670828</v>
      </c>
      <c r="AT329" s="3">
        <f t="shared" si="67"/>
        <v>-0.50097556009571054</v>
      </c>
      <c r="AU329" s="3">
        <f t="shared" si="68"/>
        <v>0.53916030841293117</v>
      </c>
      <c r="AV329" s="3">
        <f t="shared" si="69"/>
        <v>-0.71548989530264295</v>
      </c>
      <c r="AW329" s="3">
        <f t="shared" si="70"/>
        <v>-0.53916030841293072</v>
      </c>
      <c r="AX329" s="3">
        <f t="shared" si="71"/>
        <v>-0.7154898953026434</v>
      </c>
    </row>
    <row r="330" spans="1:50" x14ac:dyDescent="0.3">
      <c r="A330" s="1">
        <v>45620</v>
      </c>
      <c r="B330">
        <v>0</v>
      </c>
      <c r="C330" t="s">
        <v>140</v>
      </c>
      <c r="D330">
        <v>124</v>
      </c>
      <c r="E330" t="s">
        <v>383</v>
      </c>
      <c r="F330">
        <v>236</v>
      </c>
      <c r="G330">
        <v>10</v>
      </c>
      <c r="H330" t="s">
        <v>426</v>
      </c>
      <c r="I330">
        <v>144</v>
      </c>
      <c r="J330" t="s">
        <v>602</v>
      </c>
      <c r="K330">
        <v>216</v>
      </c>
      <c r="AP330" s="2">
        <f t="shared" si="63"/>
        <v>0.89863013698630134</v>
      </c>
      <c r="AQ330" s="3">
        <f t="shared" si="64"/>
        <v>0.74499814739192793</v>
      </c>
      <c r="AR330" s="3">
        <f t="shared" si="65"/>
        <v>-0.50250759544768464</v>
      </c>
      <c r="AS330" s="3">
        <f t="shared" si="66"/>
        <v>-0.7449981473919276</v>
      </c>
      <c r="AT330" s="3">
        <f t="shared" si="67"/>
        <v>-0.5025075954476852</v>
      </c>
      <c r="AU330" s="3">
        <f t="shared" si="68"/>
        <v>0.52820154178611289</v>
      </c>
      <c r="AV330" s="3">
        <f t="shared" si="69"/>
        <v>-0.72700705247940467</v>
      </c>
      <c r="AW330" s="3">
        <f t="shared" si="70"/>
        <v>-0.52820154178611278</v>
      </c>
      <c r="AX330" s="3">
        <f t="shared" si="71"/>
        <v>-0.72700705247940489</v>
      </c>
    </row>
    <row r="331" spans="1:50" x14ac:dyDescent="0.3">
      <c r="A331" s="1">
        <v>45621</v>
      </c>
      <c r="B331">
        <v>0</v>
      </c>
      <c r="C331" t="s">
        <v>134</v>
      </c>
      <c r="D331">
        <v>125</v>
      </c>
      <c r="E331" t="s">
        <v>616</v>
      </c>
      <c r="F331">
        <v>235</v>
      </c>
      <c r="G331">
        <v>10</v>
      </c>
      <c r="H331" t="s">
        <v>106</v>
      </c>
      <c r="I331">
        <v>144</v>
      </c>
      <c r="J331" t="s">
        <v>18</v>
      </c>
      <c r="K331">
        <v>216</v>
      </c>
      <c r="AP331" s="2">
        <f t="shared" si="63"/>
        <v>0.90136986301369859</v>
      </c>
      <c r="AQ331" s="3">
        <f t="shared" si="64"/>
        <v>0.73835896594815986</v>
      </c>
      <c r="AR331" s="3">
        <f t="shared" si="65"/>
        <v>-0.5170045138616276</v>
      </c>
      <c r="AS331" s="3">
        <f t="shared" si="66"/>
        <v>-0.73835896594815953</v>
      </c>
      <c r="AT331" s="3">
        <f t="shared" si="67"/>
        <v>-0.51700451386162805</v>
      </c>
      <c r="AU331" s="3">
        <f t="shared" si="68"/>
        <v>0.52981191234033886</v>
      </c>
      <c r="AV331" s="3">
        <f t="shared" si="69"/>
        <v>-0.7292235373955005</v>
      </c>
      <c r="AW331" s="3">
        <f t="shared" si="70"/>
        <v>-0.52981191234033864</v>
      </c>
      <c r="AX331" s="3">
        <f t="shared" si="71"/>
        <v>-0.72922353739550061</v>
      </c>
    </row>
    <row r="332" spans="1:50" x14ac:dyDescent="0.3">
      <c r="A332" s="1">
        <v>45622</v>
      </c>
      <c r="B332">
        <v>0</v>
      </c>
      <c r="C332" t="s">
        <v>631</v>
      </c>
      <c r="D332">
        <v>125</v>
      </c>
      <c r="E332" t="s">
        <v>208</v>
      </c>
      <c r="F332">
        <v>235</v>
      </c>
      <c r="G332">
        <v>10</v>
      </c>
      <c r="H332" t="s">
        <v>268</v>
      </c>
      <c r="I332">
        <v>145</v>
      </c>
      <c r="J332" t="s">
        <v>594</v>
      </c>
      <c r="K332">
        <v>215</v>
      </c>
      <c r="AP332" s="2">
        <f t="shared" si="63"/>
        <v>0.90410958904109584</v>
      </c>
      <c r="AQ332" s="3">
        <f t="shared" si="64"/>
        <v>0.74060321812429408</v>
      </c>
      <c r="AR332" s="3">
        <f t="shared" si="65"/>
        <v>-0.51857595615300034</v>
      </c>
      <c r="AS332" s="3">
        <f t="shared" si="66"/>
        <v>-0.74060321812429375</v>
      </c>
      <c r="AT332" s="3">
        <f t="shared" si="67"/>
        <v>-0.51857595615300078</v>
      </c>
      <c r="AU332" s="3">
        <f t="shared" si="68"/>
        <v>0.51857595615300045</v>
      </c>
      <c r="AV332" s="3">
        <f t="shared" si="69"/>
        <v>-0.74060321812429397</v>
      </c>
      <c r="AW332" s="3">
        <f t="shared" si="70"/>
        <v>-0.51857595615300034</v>
      </c>
      <c r="AX332" s="3">
        <f t="shared" si="71"/>
        <v>-0.74060321812429408</v>
      </c>
    </row>
    <row r="333" spans="1:50" x14ac:dyDescent="0.3">
      <c r="A333" s="1">
        <v>45623</v>
      </c>
      <c r="B333">
        <v>0</v>
      </c>
      <c r="C333" t="s">
        <v>122</v>
      </c>
      <c r="D333">
        <v>125</v>
      </c>
      <c r="E333" t="s">
        <v>609</v>
      </c>
      <c r="F333">
        <v>235</v>
      </c>
      <c r="G333">
        <v>10</v>
      </c>
      <c r="H333" t="s">
        <v>412</v>
      </c>
      <c r="I333">
        <v>145</v>
      </c>
      <c r="J333" t="s">
        <v>357</v>
      </c>
      <c r="K333">
        <v>215</v>
      </c>
      <c r="AP333" s="2">
        <f t="shared" si="63"/>
        <v>0.9068493150684932</v>
      </c>
      <c r="AQ333" s="3">
        <f t="shared" si="64"/>
        <v>0.74284747030042841</v>
      </c>
      <c r="AR333" s="3">
        <f t="shared" si="65"/>
        <v>-0.52014739844437308</v>
      </c>
      <c r="AS333" s="3">
        <f t="shared" si="66"/>
        <v>-0.74284747030042797</v>
      </c>
      <c r="AT333" s="3">
        <f t="shared" si="67"/>
        <v>-0.52014739844437363</v>
      </c>
      <c r="AU333" s="3">
        <f t="shared" si="68"/>
        <v>0.52014739844437319</v>
      </c>
      <c r="AV333" s="3">
        <f t="shared" si="69"/>
        <v>-0.7428474703004283</v>
      </c>
      <c r="AW333" s="3">
        <f t="shared" si="70"/>
        <v>-0.52014739844437308</v>
      </c>
      <c r="AX333" s="3">
        <f t="shared" si="71"/>
        <v>-0.74284747030042841</v>
      </c>
    </row>
    <row r="334" spans="1:50" x14ac:dyDescent="0.3">
      <c r="A334" s="1">
        <v>45624</v>
      </c>
      <c r="B334">
        <v>0</v>
      </c>
      <c r="C334" t="s">
        <v>303</v>
      </c>
      <c r="D334">
        <v>125</v>
      </c>
      <c r="E334" t="s">
        <v>203</v>
      </c>
      <c r="F334">
        <v>234</v>
      </c>
      <c r="G334">
        <v>10</v>
      </c>
      <c r="H334" t="s">
        <v>908</v>
      </c>
      <c r="I334">
        <v>146</v>
      </c>
      <c r="J334" t="s">
        <v>9</v>
      </c>
      <c r="K334">
        <v>214</v>
      </c>
      <c r="AP334" s="2">
        <f t="shared" si="63"/>
        <v>0.90958904109589045</v>
      </c>
      <c r="AQ334" s="3">
        <f t="shared" si="64"/>
        <v>0.74509172247656263</v>
      </c>
      <c r="AR334" s="3">
        <f t="shared" si="65"/>
        <v>-0.52171884073574581</v>
      </c>
      <c r="AS334" s="3">
        <f t="shared" si="66"/>
        <v>-0.73587299214378776</v>
      </c>
      <c r="AT334" s="3">
        <f t="shared" si="67"/>
        <v>-0.53464302400301678</v>
      </c>
      <c r="AU334" s="3">
        <f t="shared" si="68"/>
        <v>0.5086357368555835</v>
      </c>
      <c r="AV334" s="3">
        <f t="shared" si="69"/>
        <v>-0.754083490652805</v>
      </c>
      <c r="AW334" s="3">
        <f t="shared" si="70"/>
        <v>-0.50863573685558328</v>
      </c>
      <c r="AX334" s="3">
        <f t="shared" si="71"/>
        <v>-0.75408349065280522</v>
      </c>
    </row>
    <row r="335" spans="1:50" x14ac:dyDescent="0.3">
      <c r="A335" s="1">
        <v>45625</v>
      </c>
      <c r="B335">
        <v>0</v>
      </c>
      <c r="C335" t="s">
        <v>110</v>
      </c>
      <c r="D335">
        <v>126</v>
      </c>
      <c r="E335" t="s">
        <v>203</v>
      </c>
      <c r="F335">
        <v>234</v>
      </c>
      <c r="G335">
        <v>10</v>
      </c>
      <c r="H335" t="s">
        <v>784</v>
      </c>
      <c r="I335">
        <v>146</v>
      </c>
      <c r="J335" t="s">
        <v>923</v>
      </c>
      <c r="K335">
        <v>214</v>
      </c>
      <c r="AP335" s="2">
        <f t="shared" si="63"/>
        <v>0.9123287671232877</v>
      </c>
      <c r="AQ335" s="3">
        <f t="shared" si="64"/>
        <v>0.73808947705988359</v>
      </c>
      <c r="AR335" s="3">
        <f t="shared" si="65"/>
        <v>-0.53625339455724252</v>
      </c>
      <c r="AS335" s="3">
        <f t="shared" si="66"/>
        <v>-0.73808947705988348</v>
      </c>
      <c r="AT335" s="3">
        <f t="shared" si="67"/>
        <v>-0.53625339455724275</v>
      </c>
      <c r="AU335" s="3">
        <f t="shared" si="68"/>
        <v>0.51016777220755816</v>
      </c>
      <c r="AV335" s="3">
        <f t="shared" si="69"/>
        <v>-0.75635482646802432</v>
      </c>
      <c r="AW335" s="3">
        <f t="shared" si="70"/>
        <v>-0.51016777220755793</v>
      </c>
      <c r="AX335" s="3">
        <f t="shared" si="71"/>
        <v>-0.75635482646802454</v>
      </c>
    </row>
    <row r="336" spans="1:50" x14ac:dyDescent="0.3">
      <c r="A336" s="1">
        <v>45626</v>
      </c>
      <c r="B336">
        <v>0</v>
      </c>
      <c r="C336" t="s">
        <v>295</v>
      </c>
      <c r="D336">
        <v>126</v>
      </c>
      <c r="E336" t="s">
        <v>600</v>
      </c>
      <c r="F336">
        <v>234</v>
      </c>
      <c r="G336">
        <v>10</v>
      </c>
      <c r="H336" t="s">
        <v>402</v>
      </c>
      <c r="I336">
        <v>147</v>
      </c>
      <c r="J336" t="s">
        <v>3</v>
      </c>
      <c r="K336">
        <v>213</v>
      </c>
      <c r="AP336" s="2">
        <f t="shared" si="63"/>
        <v>0.91506849315068495</v>
      </c>
      <c r="AQ336" s="3">
        <f t="shared" si="64"/>
        <v>0.74030596197597931</v>
      </c>
      <c r="AR336" s="3">
        <f t="shared" si="65"/>
        <v>-0.53786376511146849</v>
      </c>
      <c r="AS336" s="3">
        <f t="shared" si="66"/>
        <v>-0.7403059619759792</v>
      </c>
      <c r="AT336" s="3">
        <f t="shared" si="67"/>
        <v>-0.53786376511146872</v>
      </c>
      <c r="AU336" s="3">
        <f t="shared" si="68"/>
        <v>0.49838202108224416</v>
      </c>
      <c r="AV336" s="3">
        <f t="shared" si="69"/>
        <v>-0.76744101285964827</v>
      </c>
      <c r="AW336" s="3">
        <f t="shared" si="70"/>
        <v>-0.498382021082244</v>
      </c>
      <c r="AX336" s="3">
        <f t="shared" si="71"/>
        <v>-0.76744101285964827</v>
      </c>
    </row>
    <row r="337" spans="1:50" x14ac:dyDescent="0.3">
      <c r="A337" s="1">
        <v>45627</v>
      </c>
      <c r="B337">
        <v>0</v>
      </c>
      <c r="C337" t="s">
        <v>100</v>
      </c>
      <c r="D337">
        <v>126</v>
      </c>
      <c r="E337" t="s">
        <v>197</v>
      </c>
      <c r="F337">
        <v>233</v>
      </c>
      <c r="G337">
        <v>10</v>
      </c>
      <c r="H337" t="s">
        <v>255</v>
      </c>
      <c r="I337">
        <v>147</v>
      </c>
      <c r="J337" t="s">
        <v>199</v>
      </c>
      <c r="K337">
        <v>213</v>
      </c>
      <c r="AP337" s="2">
        <f t="shared" si="63"/>
        <v>0.9178082191780822</v>
      </c>
      <c r="AQ337" s="3">
        <f t="shared" si="64"/>
        <v>0.74252244689207503</v>
      </c>
      <c r="AR337" s="3">
        <f t="shared" si="65"/>
        <v>-0.53947413566569447</v>
      </c>
      <c r="AS337" s="3">
        <f t="shared" si="66"/>
        <v>-0.73299423524888518</v>
      </c>
      <c r="AT337" s="3">
        <f t="shared" si="67"/>
        <v>-0.55235077467379767</v>
      </c>
      <c r="AU337" s="3">
        <f t="shared" si="68"/>
        <v>0.49987418282201135</v>
      </c>
      <c r="AV337" s="3">
        <f t="shared" si="69"/>
        <v>-0.76973874044306034</v>
      </c>
      <c r="AW337" s="3">
        <f t="shared" si="70"/>
        <v>-0.49987418282201118</v>
      </c>
      <c r="AX337" s="3">
        <f t="shared" si="71"/>
        <v>-0.76973874044306045</v>
      </c>
    </row>
    <row r="338" spans="1:50" x14ac:dyDescent="0.3">
      <c r="A338" s="1">
        <v>45628</v>
      </c>
      <c r="B338">
        <v>0</v>
      </c>
      <c r="C338" t="s">
        <v>591</v>
      </c>
      <c r="D338">
        <v>127</v>
      </c>
      <c r="E338" t="s">
        <v>197</v>
      </c>
      <c r="F338">
        <v>233</v>
      </c>
      <c r="G338">
        <v>10</v>
      </c>
      <c r="H338" t="s">
        <v>74</v>
      </c>
      <c r="I338">
        <v>147</v>
      </c>
      <c r="J338" t="s">
        <v>864</v>
      </c>
      <c r="K338">
        <v>212</v>
      </c>
      <c r="AP338" s="2">
        <f t="shared" si="63"/>
        <v>0.92054794520547945</v>
      </c>
      <c r="AQ338" s="3">
        <f t="shared" si="64"/>
        <v>0.73518227774216538</v>
      </c>
      <c r="AR338" s="3">
        <f t="shared" si="65"/>
        <v>-0.55399958295640617</v>
      </c>
      <c r="AS338" s="3">
        <f t="shared" si="66"/>
        <v>-0.73518227774216549</v>
      </c>
      <c r="AT338" s="3">
        <f t="shared" si="67"/>
        <v>-0.55399958295640606</v>
      </c>
      <c r="AU338" s="3">
        <f t="shared" si="68"/>
        <v>0.50136634456177853</v>
      </c>
      <c r="AV338" s="3">
        <f t="shared" si="69"/>
        <v>-0.77203646802647241</v>
      </c>
      <c r="AW338" s="3">
        <f t="shared" si="70"/>
        <v>-0.48781608981467617</v>
      </c>
      <c r="AX338" s="3">
        <f t="shared" si="71"/>
        <v>-0.7806689323522169</v>
      </c>
    </row>
    <row r="339" spans="1:50" x14ac:dyDescent="0.3">
      <c r="A339" s="1">
        <v>45629</v>
      </c>
      <c r="B339">
        <v>0</v>
      </c>
      <c r="C339" t="s">
        <v>92</v>
      </c>
      <c r="D339">
        <v>127</v>
      </c>
      <c r="E339" t="s">
        <v>863</v>
      </c>
      <c r="F339">
        <v>233</v>
      </c>
      <c r="G339">
        <v>10</v>
      </c>
      <c r="H339" t="s">
        <v>70</v>
      </c>
      <c r="I339">
        <v>148</v>
      </c>
      <c r="J339" t="s">
        <v>346</v>
      </c>
      <c r="K339">
        <v>212</v>
      </c>
      <c r="AP339" s="2">
        <f t="shared" si="63"/>
        <v>0.92328767123287669</v>
      </c>
      <c r="AQ339" s="3">
        <f t="shared" si="64"/>
        <v>0.73737032023544558</v>
      </c>
      <c r="AR339" s="3">
        <f t="shared" si="65"/>
        <v>-0.55564839123901455</v>
      </c>
      <c r="AS339" s="3">
        <f t="shared" si="66"/>
        <v>-0.73737032023544569</v>
      </c>
      <c r="AT339" s="3">
        <f t="shared" si="67"/>
        <v>-0.55564839123901444</v>
      </c>
      <c r="AU339" s="3">
        <f t="shared" si="68"/>
        <v>0.48926792341531522</v>
      </c>
      <c r="AV339" s="3">
        <f t="shared" si="69"/>
        <v>-0.78299235179374116</v>
      </c>
      <c r="AW339" s="3">
        <f t="shared" si="70"/>
        <v>-0.48926792341531511</v>
      </c>
      <c r="AX339" s="3">
        <f t="shared" si="71"/>
        <v>-0.78299235179374127</v>
      </c>
    </row>
    <row r="340" spans="1:50" x14ac:dyDescent="0.3">
      <c r="A340" s="1">
        <v>45630</v>
      </c>
      <c r="B340">
        <v>0</v>
      </c>
      <c r="C340" t="s">
        <v>88</v>
      </c>
      <c r="D340">
        <v>127</v>
      </c>
      <c r="E340" t="s">
        <v>863</v>
      </c>
      <c r="F340">
        <v>233</v>
      </c>
      <c r="G340">
        <v>10</v>
      </c>
      <c r="H340" t="s">
        <v>66</v>
      </c>
      <c r="I340">
        <v>148</v>
      </c>
      <c r="J340" t="s">
        <v>924</v>
      </c>
      <c r="K340">
        <v>212</v>
      </c>
      <c r="AP340" s="2">
        <f t="shared" si="63"/>
        <v>0.92602739726027394</v>
      </c>
      <c r="AQ340" s="3">
        <f t="shared" si="64"/>
        <v>0.73955836272872588</v>
      </c>
      <c r="AR340" s="3">
        <f t="shared" si="65"/>
        <v>-0.55729719952162282</v>
      </c>
      <c r="AS340" s="3">
        <f t="shared" si="66"/>
        <v>-0.73955836272872599</v>
      </c>
      <c r="AT340" s="3">
        <f t="shared" si="67"/>
        <v>-0.55729719952162271</v>
      </c>
      <c r="AU340" s="3">
        <f t="shared" si="68"/>
        <v>0.49071975701595411</v>
      </c>
      <c r="AV340" s="3">
        <f t="shared" si="69"/>
        <v>-0.78531577123526564</v>
      </c>
      <c r="AW340" s="3">
        <f t="shared" si="70"/>
        <v>-0.49071975701595399</v>
      </c>
      <c r="AX340" s="3">
        <f t="shared" si="71"/>
        <v>-0.78531577123526575</v>
      </c>
    </row>
    <row r="341" spans="1:50" x14ac:dyDescent="0.3">
      <c r="A341" s="1">
        <v>45631</v>
      </c>
      <c r="B341">
        <v>0</v>
      </c>
      <c r="C341" t="s">
        <v>277</v>
      </c>
      <c r="D341">
        <v>127</v>
      </c>
      <c r="E341" t="s">
        <v>366</v>
      </c>
      <c r="F341">
        <v>232</v>
      </c>
      <c r="G341">
        <v>10</v>
      </c>
      <c r="H341" t="s">
        <v>62</v>
      </c>
      <c r="I341">
        <v>149</v>
      </c>
      <c r="J341" t="s">
        <v>193</v>
      </c>
      <c r="K341">
        <v>211</v>
      </c>
      <c r="AP341" s="2">
        <f t="shared" si="63"/>
        <v>0.92876712328767119</v>
      </c>
      <c r="AQ341" s="3">
        <f t="shared" si="64"/>
        <v>0.74174640522200608</v>
      </c>
      <c r="AR341" s="3">
        <f t="shared" si="65"/>
        <v>-0.5589460078042312</v>
      </c>
      <c r="AS341" s="3">
        <f t="shared" si="66"/>
        <v>-0.73187848074706519</v>
      </c>
      <c r="AT341" s="3">
        <f t="shared" si="67"/>
        <v>-0.57180613735725505</v>
      </c>
      <c r="AU341" s="3">
        <f t="shared" si="68"/>
        <v>0.47835043121783133</v>
      </c>
      <c r="AV341" s="3">
        <f t="shared" si="69"/>
        <v>-0.79610880804935902</v>
      </c>
      <c r="AW341" s="3">
        <f t="shared" si="70"/>
        <v>-0.47835043121783111</v>
      </c>
      <c r="AX341" s="3">
        <f t="shared" si="71"/>
        <v>-0.79610880804935913</v>
      </c>
    </row>
    <row r="342" spans="1:50" x14ac:dyDescent="0.3">
      <c r="A342" s="1">
        <v>45632</v>
      </c>
      <c r="B342">
        <v>0</v>
      </c>
      <c r="C342" t="s">
        <v>84</v>
      </c>
      <c r="D342">
        <v>128</v>
      </c>
      <c r="E342" t="s">
        <v>366</v>
      </c>
      <c r="F342">
        <v>232</v>
      </c>
      <c r="G342">
        <v>10</v>
      </c>
      <c r="H342" t="s">
        <v>245</v>
      </c>
      <c r="I342">
        <v>149</v>
      </c>
      <c r="J342" t="s">
        <v>925</v>
      </c>
      <c r="K342">
        <v>211</v>
      </c>
      <c r="AP342" s="2">
        <f t="shared" ref="AP342:AP367" si="72">(A342-$A$2)/365</f>
        <v>0.93150684931506844</v>
      </c>
      <c r="AQ342" s="3">
        <f t="shared" si="64"/>
        <v>0.73403741431859038</v>
      </c>
      <c r="AR342" s="3">
        <f t="shared" si="65"/>
        <v>-0.57349288112527075</v>
      </c>
      <c r="AS342" s="3">
        <f t="shared" si="66"/>
        <v>-0.73403741431859049</v>
      </c>
      <c r="AT342" s="3">
        <f t="shared" si="67"/>
        <v>-0.57349288112527053</v>
      </c>
      <c r="AU342" s="3">
        <f t="shared" si="68"/>
        <v>0.47976149443676297</v>
      </c>
      <c r="AV342" s="3">
        <f t="shared" si="69"/>
        <v>-0.79845721161292638</v>
      </c>
      <c r="AW342" s="3">
        <f t="shared" si="70"/>
        <v>-0.47976149443676275</v>
      </c>
      <c r="AX342" s="3">
        <f t="shared" si="71"/>
        <v>-0.79845721161292649</v>
      </c>
    </row>
    <row r="343" spans="1:50" x14ac:dyDescent="0.3">
      <c r="A343" s="1">
        <v>45633</v>
      </c>
      <c r="B343">
        <v>0</v>
      </c>
      <c r="C343" t="s">
        <v>76</v>
      </c>
      <c r="D343">
        <v>128</v>
      </c>
      <c r="E343" t="s">
        <v>191</v>
      </c>
      <c r="F343">
        <v>232</v>
      </c>
      <c r="G343">
        <v>10</v>
      </c>
      <c r="H343" t="s">
        <v>384</v>
      </c>
      <c r="I343">
        <v>149</v>
      </c>
      <c r="J343" t="s">
        <v>339</v>
      </c>
      <c r="K343">
        <v>211</v>
      </c>
      <c r="AP343" s="2">
        <f t="shared" si="72"/>
        <v>0.9342465753424658</v>
      </c>
      <c r="AQ343" s="3">
        <f t="shared" si="64"/>
        <v>0.73619634789011568</v>
      </c>
      <c r="AR343" s="3">
        <f t="shared" si="65"/>
        <v>-0.57517962489328622</v>
      </c>
      <c r="AS343" s="3">
        <f t="shared" si="66"/>
        <v>-0.73619634789011579</v>
      </c>
      <c r="AT343" s="3">
        <f t="shared" si="67"/>
        <v>-0.57517962489328611</v>
      </c>
      <c r="AU343" s="3">
        <f t="shared" si="68"/>
        <v>0.48117255765569467</v>
      </c>
      <c r="AV343" s="3">
        <f t="shared" si="69"/>
        <v>-0.80080561517649396</v>
      </c>
      <c r="AW343" s="3">
        <f t="shared" si="70"/>
        <v>-0.48117255765569444</v>
      </c>
      <c r="AX343" s="3">
        <f t="shared" si="71"/>
        <v>-0.80080561517649407</v>
      </c>
    </row>
    <row r="344" spans="1:50" x14ac:dyDescent="0.3">
      <c r="A344" s="1">
        <v>45634</v>
      </c>
      <c r="B344">
        <v>0</v>
      </c>
      <c r="C344" t="s">
        <v>72</v>
      </c>
      <c r="D344">
        <v>128</v>
      </c>
      <c r="E344" t="s">
        <v>191</v>
      </c>
      <c r="F344">
        <v>232</v>
      </c>
      <c r="G344">
        <v>10</v>
      </c>
      <c r="H344" t="s">
        <v>50</v>
      </c>
      <c r="I344">
        <v>150</v>
      </c>
      <c r="J344" t="s">
        <v>926</v>
      </c>
      <c r="K344">
        <v>210</v>
      </c>
      <c r="AP344" s="2">
        <f t="shared" si="72"/>
        <v>0.93698630136986305</v>
      </c>
      <c r="AQ344" s="3">
        <f t="shared" si="64"/>
        <v>0.73835528146164098</v>
      </c>
      <c r="AR344" s="3">
        <f t="shared" si="65"/>
        <v>-0.57686636866130181</v>
      </c>
      <c r="AS344" s="3">
        <f t="shared" si="66"/>
        <v>-0.73835528146164109</v>
      </c>
      <c r="AT344" s="3">
        <f t="shared" si="67"/>
        <v>-0.57686636866130159</v>
      </c>
      <c r="AU344" s="3">
        <f t="shared" si="68"/>
        <v>0.46849315068493147</v>
      </c>
      <c r="AV344" s="3">
        <f t="shared" si="69"/>
        <v>-0.81145393998432347</v>
      </c>
      <c r="AW344" s="3">
        <f t="shared" si="70"/>
        <v>-0.46849315068493164</v>
      </c>
      <c r="AX344" s="3">
        <f t="shared" si="71"/>
        <v>-0.81145393998432336</v>
      </c>
    </row>
    <row r="345" spans="1:50" x14ac:dyDescent="0.3">
      <c r="A345" s="1">
        <v>45635</v>
      </c>
      <c r="B345">
        <v>0</v>
      </c>
      <c r="C345" t="s">
        <v>68</v>
      </c>
      <c r="D345">
        <v>128</v>
      </c>
      <c r="E345" t="s">
        <v>191</v>
      </c>
      <c r="F345">
        <v>232</v>
      </c>
      <c r="G345">
        <v>10</v>
      </c>
      <c r="H345" t="s">
        <v>671</v>
      </c>
      <c r="I345">
        <v>150</v>
      </c>
      <c r="J345" t="s">
        <v>926</v>
      </c>
      <c r="K345">
        <v>210</v>
      </c>
      <c r="AP345" s="2">
        <f t="shared" si="72"/>
        <v>0.9397260273972603</v>
      </c>
      <c r="AQ345" s="3">
        <f t="shared" si="64"/>
        <v>0.74051421503316617</v>
      </c>
      <c r="AR345" s="3">
        <f t="shared" si="65"/>
        <v>-0.57855311242931728</v>
      </c>
      <c r="AS345" s="3">
        <f t="shared" si="66"/>
        <v>-0.74051421503316628</v>
      </c>
      <c r="AT345" s="3">
        <f t="shared" si="67"/>
        <v>-0.57855311242931706</v>
      </c>
      <c r="AU345" s="3">
        <f t="shared" si="68"/>
        <v>0.46986301369863009</v>
      </c>
      <c r="AV345" s="3">
        <f t="shared" si="69"/>
        <v>-0.81382661232345888</v>
      </c>
      <c r="AW345" s="3">
        <f t="shared" si="70"/>
        <v>-0.46986301369863026</v>
      </c>
      <c r="AX345" s="3">
        <f t="shared" si="71"/>
        <v>-0.81382661232345876</v>
      </c>
    </row>
    <row r="346" spans="1:50" x14ac:dyDescent="0.3">
      <c r="A346" s="1">
        <v>45636</v>
      </c>
      <c r="B346">
        <v>0</v>
      </c>
      <c r="C346" t="s">
        <v>64</v>
      </c>
      <c r="D346">
        <v>128</v>
      </c>
      <c r="E346" t="s">
        <v>191</v>
      </c>
      <c r="F346">
        <v>232</v>
      </c>
      <c r="G346">
        <v>10</v>
      </c>
      <c r="H346" t="s">
        <v>39</v>
      </c>
      <c r="I346">
        <v>150</v>
      </c>
      <c r="J346" t="s">
        <v>187</v>
      </c>
      <c r="K346">
        <v>210</v>
      </c>
      <c r="AP346" s="2">
        <f t="shared" si="72"/>
        <v>0.94246575342465755</v>
      </c>
      <c r="AQ346" s="3">
        <f t="shared" si="64"/>
        <v>0.74267314860469147</v>
      </c>
      <c r="AR346" s="3">
        <f t="shared" si="65"/>
        <v>-0.58023985619733276</v>
      </c>
      <c r="AS346" s="3">
        <f t="shared" si="66"/>
        <v>-0.74267314860469158</v>
      </c>
      <c r="AT346" s="3">
        <f t="shared" si="67"/>
        <v>-0.58023985619733254</v>
      </c>
      <c r="AU346" s="3">
        <f t="shared" si="68"/>
        <v>0.47123287671232872</v>
      </c>
      <c r="AV346" s="3">
        <f t="shared" si="69"/>
        <v>-0.81619928466259428</v>
      </c>
      <c r="AW346" s="3">
        <f t="shared" si="70"/>
        <v>-0.47123287671232889</v>
      </c>
      <c r="AX346" s="3">
        <f t="shared" si="71"/>
        <v>-0.81619928466259417</v>
      </c>
    </row>
    <row r="347" spans="1:50" x14ac:dyDescent="0.3">
      <c r="A347" s="1">
        <v>45637</v>
      </c>
      <c r="B347">
        <v>0</v>
      </c>
      <c r="C347" t="s">
        <v>60</v>
      </c>
      <c r="D347">
        <v>129</v>
      </c>
      <c r="E347" t="s">
        <v>191</v>
      </c>
      <c r="F347">
        <v>231</v>
      </c>
      <c r="G347">
        <v>10</v>
      </c>
      <c r="H347" t="s">
        <v>35</v>
      </c>
      <c r="I347">
        <v>150</v>
      </c>
      <c r="J347" t="s">
        <v>187</v>
      </c>
      <c r="K347">
        <v>210</v>
      </c>
      <c r="AP347" s="2">
        <f t="shared" si="72"/>
        <v>0.9452054794520548</v>
      </c>
      <c r="AQ347" s="3">
        <f t="shared" si="64"/>
        <v>0.73456262110316439</v>
      </c>
      <c r="AR347" s="3">
        <f t="shared" si="65"/>
        <v>-0.5948370819512161</v>
      </c>
      <c r="AS347" s="3">
        <f t="shared" si="66"/>
        <v>-0.7345626211031645</v>
      </c>
      <c r="AT347" s="3">
        <f t="shared" si="67"/>
        <v>-0.59483708195121598</v>
      </c>
      <c r="AU347" s="3">
        <f t="shared" si="68"/>
        <v>0.47260273972602734</v>
      </c>
      <c r="AV347" s="3">
        <f t="shared" si="69"/>
        <v>-0.81857195700172969</v>
      </c>
      <c r="AW347" s="3">
        <f t="shared" si="70"/>
        <v>-0.47260273972602751</v>
      </c>
      <c r="AX347" s="3">
        <f t="shared" si="71"/>
        <v>-0.81857195700172969</v>
      </c>
    </row>
    <row r="348" spans="1:50" x14ac:dyDescent="0.3">
      <c r="A348" s="1">
        <v>45638</v>
      </c>
      <c r="B348">
        <v>0</v>
      </c>
      <c r="C348" t="s">
        <v>56</v>
      </c>
      <c r="D348">
        <v>129</v>
      </c>
      <c r="E348" t="s">
        <v>191</v>
      </c>
      <c r="F348">
        <v>231</v>
      </c>
      <c r="G348">
        <v>10</v>
      </c>
      <c r="H348" t="s">
        <v>465</v>
      </c>
      <c r="I348">
        <v>151</v>
      </c>
      <c r="J348" t="s">
        <v>927</v>
      </c>
      <c r="K348">
        <v>209</v>
      </c>
      <c r="AP348" s="2">
        <f t="shared" si="72"/>
        <v>0.94794520547945205</v>
      </c>
      <c r="AQ348" s="3">
        <f t="shared" si="64"/>
        <v>0.73669178812085467</v>
      </c>
      <c r="AR348" s="3">
        <f t="shared" si="65"/>
        <v>-0.59656124740614713</v>
      </c>
      <c r="AS348" s="3">
        <f t="shared" si="66"/>
        <v>-0.73669178812085478</v>
      </c>
      <c r="AT348" s="3">
        <f t="shared" si="67"/>
        <v>-0.59656124740614702</v>
      </c>
      <c r="AU348" s="3">
        <f t="shared" si="68"/>
        <v>0.45957295508282919</v>
      </c>
      <c r="AV348" s="3">
        <f t="shared" si="69"/>
        <v>-0.82909155800063272</v>
      </c>
      <c r="AW348" s="3">
        <f t="shared" si="70"/>
        <v>-0.45957295508282936</v>
      </c>
      <c r="AX348" s="3">
        <f t="shared" si="71"/>
        <v>-0.82909155800063261</v>
      </c>
    </row>
    <row r="349" spans="1:50" x14ac:dyDescent="0.3">
      <c r="A349" s="1">
        <v>45639</v>
      </c>
      <c r="B349">
        <v>0</v>
      </c>
      <c r="C349" t="s">
        <v>52</v>
      </c>
      <c r="D349">
        <v>129</v>
      </c>
      <c r="E349" t="s">
        <v>191</v>
      </c>
      <c r="F349">
        <v>231</v>
      </c>
      <c r="G349">
        <v>10</v>
      </c>
      <c r="H349" t="s">
        <v>28</v>
      </c>
      <c r="I349">
        <v>151</v>
      </c>
      <c r="J349" t="s">
        <v>927</v>
      </c>
      <c r="K349">
        <v>209</v>
      </c>
      <c r="AP349" s="2">
        <f t="shared" si="72"/>
        <v>0.9506849315068493</v>
      </c>
      <c r="AQ349" s="3">
        <f t="shared" si="64"/>
        <v>0.73882095513854507</v>
      </c>
      <c r="AR349" s="3">
        <f t="shared" si="65"/>
        <v>-0.59828541286107817</v>
      </c>
      <c r="AS349" s="3">
        <f t="shared" si="66"/>
        <v>-0.73882095513854518</v>
      </c>
      <c r="AT349" s="3">
        <f t="shared" si="67"/>
        <v>-0.59828541286107806</v>
      </c>
      <c r="AU349" s="3">
        <f t="shared" si="68"/>
        <v>0.46090120061775069</v>
      </c>
      <c r="AV349" s="3">
        <f t="shared" si="69"/>
        <v>-0.83148777637635707</v>
      </c>
      <c r="AW349" s="3">
        <f t="shared" si="70"/>
        <v>-0.46090120061775081</v>
      </c>
      <c r="AX349" s="3">
        <f t="shared" si="71"/>
        <v>-0.83148777637635696</v>
      </c>
    </row>
    <row r="350" spans="1:50" x14ac:dyDescent="0.3">
      <c r="A350" s="1">
        <v>45640</v>
      </c>
      <c r="B350">
        <v>0</v>
      </c>
      <c r="C350" t="s">
        <v>48</v>
      </c>
      <c r="D350">
        <v>129</v>
      </c>
      <c r="E350" t="s">
        <v>191</v>
      </c>
      <c r="F350">
        <v>231</v>
      </c>
      <c r="G350">
        <v>10</v>
      </c>
      <c r="H350" t="s">
        <v>24</v>
      </c>
      <c r="I350">
        <v>151</v>
      </c>
      <c r="J350" t="s">
        <v>927</v>
      </c>
      <c r="K350">
        <v>209</v>
      </c>
      <c r="AP350" s="2">
        <f t="shared" si="72"/>
        <v>0.95342465753424654</v>
      </c>
      <c r="AQ350" s="3">
        <f t="shared" si="64"/>
        <v>0.74095012215623535</v>
      </c>
      <c r="AR350" s="3">
        <f t="shared" si="65"/>
        <v>-0.60000957831600921</v>
      </c>
      <c r="AS350" s="3">
        <f t="shared" si="66"/>
        <v>-0.74095012215623546</v>
      </c>
      <c r="AT350" s="3">
        <f t="shared" si="67"/>
        <v>-0.6000095783160091</v>
      </c>
      <c r="AU350" s="3">
        <f t="shared" si="68"/>
        <v>0.46222944615267214</v>
      </c>
      <c r="AV350" s="3">
        <f t="shared" si="69"/>
        <v>-0.83388399475208141</v>
      </c>
      <c r="AW350" s="3">
        <f t="shared" si="70"/>
        <v>-0.46222944615267231</v>
      </c>
      <c r="AX350" s="3">
        <f t="shared" si="71"/>
        <v>-0.8338839947520813</v>
      </c>
    </row>
    <row r="351" spans="1:50" x14ac:dyDescent="0.3">
      <c r="A351" s="1">
        <v>45641</v>
      </c>
      <c r="B351">
        <v>0</v>
      </c>
      <c r="C351" t="s">
        <v>44</v>
      </c>
      <c r="D351">
        <v>129</v>
      </c>
      <c r="E351" t="s">
        <v>191</v>
      </c>
      <c r="F351">
        <v>231</v>
      </c>
      <c r="G351">
        <v>10</v>
      </c>
      <c r="H351" t="s">
        <v>21</v>
      </c>
      <c r="I351">
        <v>151</v>
      </c>
      <c r="J351" t="s">
        <v>332</v>
      </c>
      <c r="K351">
        <v>209</v>
      </c>
      <c r="AP351" s="2">
        <f t="shared" si="72"/>
        <v>0.95616438356164379</v>
      </c>
      <c r="AQ351" s="3">
        <f t="shared" si="64"/>
        <v>0.74307928917392563</v>
      </c>
      <c r="AR351" s="3">
        <f t="shared" si="65"/>
        <v>-0.60173374377094024</v>
      </c>
      <c r="AS351" s="3">
        <f t="shared" si="66"/>
        <v>-0.74307928917392574</v>
      </c>
      <c r="AT351" s="3">
        <f t="shared" si="67"/>
        <v>-0.60173374377094013</v>
      </c>
      <c r="AU351" s="3">
        <f t="shared" si="68"/>
        <v>0.46355769168759359</v>
      </c>
      <c r="AV351" s="3">
        <f t="shared" si="69"/>
        <v>-0.83628021312780576</v>
      </c>
      <c r="AW351" s="3">
        <f t="shared" si="70"/>
        <v>-0.46355769168759375</v>
      </c>
      <c r="AX351" s="3">
        <f t="shared" si="71"/>
        <v>-0.83628021312780565</v>
      </c>
    </row>
    <row r="352" spans="1:50" x14ac:dyDescent="0.3">
      <c r="A352" s="1">
        <v>45642</v>
      </c>
      <c r="B352">
        <v>0</v>
      </c>
      <c r="C352" t="s">
        <v>37</v>
      </c>
      <c r="D352">
        <v>129</v>
      </c>
      <c r="E352" t="s">
        <v>191</v>
      </c>
      <c r="F352">
        <v>231</v>
      </c>
      <c r="G352">
        <v>10</v>
      </c>
      <c r="H352" t="s">
        <v>17</v>
      </c>
      <c r="I352">
        <v>151</v>
      </c>
      <c r="J352" t="s">
        <v>332</v>
      </c>
      <c r="K352">
        <v>208</v>
      </c>
      <c r="AP352" s="2">
        <f t="shared" si="72"/>
        <v>0.95890410958904104</v>
      </c>
      <c r="AQ352" s="3">
        <f t="shared" si="64"/>
        <v>0.74520845619161602</v>
      </c>
      <c r="AR352" s="3">
        <f t="shared" si="65"/>
        <v>-0.60345790922587128</v>
      </c>
      <c r="AS352" s="3">
        <f t="shared" si="66"/>
        <v>-0.74520845619161613</v>
      </c>
      <c r="AT352" s="3">
        <f t="shared" si="67"/>
        <v>-0.60345790922587117</v>
      </c>
      <c r="AU352" s="3">
        <f t="shared" si="68"/>
        <v>0.46488593722251509</v>
      </c>
      <c r="AV352" s="3">
        <f t="shared" si="69"/>
        <v>-0.83867643150353011</v>
      </c>
      <c r="AW352" s="3">
        <f t="shared" si="70"/>
        <v>-0.45017821089057986</v>
      </c>
      <c r="AX352" s="3">
        <f t="shared" si="71"/>
        <v>-0.84666207534417659</v>
      </c>
    </row>
    <row r="353" spans="1:50" x14ac:dyDescent="0.3">
      <c r="A353" s="1">
        <v>45643</v>
      </c>
      <c r="B353">
        <v>0</v>
      </c>
      <c r="C353" t="s">
        <v>37</v>
      </c>
      <c r="D353">
        <v>129</v>
      </c>
      <c r="E353" t="s">
        <v>191</v>
      </c>
      <c r="F353">
        <v>231</v>
      </c>
      <c r="G353">
        <v>10</v>
      </c>
      <c r="H353" t="s">
        <v>14</v>
      </c>
      <c r="I353">
        <v>151</v>
      </c>
      <c r="J353" t="s">
        <v>332</v>
      </c>
      <c r="K353">
        <v>208</v>
      </c>
      <c r="AP353" s="2">
        <f t="shared" si="72"/>
        <v>0.9616438356164384</v>
      </c>
      <c r="AQ353" s="3">
        <f t="shared" si="64"/>
        <v>0.74733762320930641</v>
      </c>
      <c r="AR353" s="3">
        <f t="shared" si="65"/>
        <v>-0.60518207468080243</v>
      </c>
      <c r="AS353" s="3">
        <f t="shared" si="66"/>
        <v>-0.74733762320930652</v>
      </c>
      <c r="AT353" s="3">
        <f t="shared" si="67"/>
        <v>-0.60518207468080232</v>
      </c>
      <c r="AU353" s="3">
        <f t="shared" si="68"/>
        <v>0.46621418275743659</v>
      </c>
      <c r="AV353" s="3">
        <f t="shared" si="69"/>
        <v>-0.84107264987925456</v>
      </c>
      <c r="AW353" s="3">
        <f t="shared" si="70"/>
        <v>-0.45146443435026729</v>
      </c>
      <c r="AX353" s="3">
        <f t="shared" si="71"/>
        <v>-0.84908110984516005</v>
      </c>
    </row>
    <row r="354" spans="1:50" x14ac:dyDescent="0.3">
      <c r="A354" s="1">
        <v>45644</v>
      </c>
      <c r="B354">
        <v>0</v>
      </c>
      <c r="C354" t="s">
        <v>33</v>
      </c>
      <c r="D354">
        <v>129</v>
      </c>
      <c r="E354" t="s">
        <v>366</v>
      </c>
      <c r="F354">
        <v>231</v>
      </c>
      <c r="G354">
        <v>10</v>
      </c>
      <c r="H354" t="s">
        <v>8</v>
      </c>
      <c r="I354">
        <v>152</v>
      </c>
      <c r="J354" t="s">
        <v>927</v>
      </c>
      <c r="K354">
        <v>208</v>
      </c>
      <c r="AP354" s="2">
        <f t="shared" si="72"/>
        <v>0.96438356164383565</v>
      </c>
      <c r="AQ354" s="3">
        <f t="shared" si="64"/>
        <v>0.74946679022699669</v>
      </c>
      <c r="AR354" s="3">
        <f t="shared" si="65"/>
        <v>-0.60690624013573347</v>
      </c>
      <c r="AS354" s="3">
        <f t="shared" si="66"/>
        <v>-0.7494667902269968</v>
      </c>
      <c r="AT354" s="3">
        <f t="shared" si="67"/>
        <v>-0.60690624013573335</v>
      </c>
      <c r="AU354" s="3">
        <f t="shared" si="68"/>
        <v>0.45275065780995488</v>
      </c>
      <c r="AV354" s="3">
        <f t="shared" si="69"/>
        <v>-0.8515001443461433</v>
      </c>
      <c r="AW354" s="3">
        <f t="shared" si="70"/>
        <v>-0.45275065780995466</v>
      </c>
      <c r="AX354" s="3">
        <f t="shared" si="71"/>
        <v>-0.85150014434614341</v>
      </c>
    </row>
    <row r="355" spans="1:50" x14ac:dyDescent="0.3">
      <c r="A355" s="1">
        <v>45645</v>
      </c>
      <c r="B355">
        <v>0</v>
      </c>
      <c r="C355" t="s">
        <v>26</v>
      </c>
      <c r="D355">
        <v>129</v>
      </c>
      <c r="E355" t="s">
        <v>366</v>
      </c>
      <c r="F355">
        <v>231</v>
      </c>
      <c r="G355">
        <v>10</v>
      </c>
      <c r="H355" t="s">
        <v>5</v>
      </c>
      <c r="I355">
        <v>152</v>
      </c>
      <c r="J355" t="s">
        <v>927</v>
      </c>
      <c r="K355">
        <v>208</v>
      </c>
      <c r="AP355" s="2">
        <f t="shared" si="72"/>
        <v>0.9671232876712329</v>
      </c>
      <c r="AQ355" s="3">
        <f t="shared" si="64"/>
        <v>0.75159595724468709</v>
      </c>
      <c r="AR355" s="3">
        <f t="shared" si="65"/>
        <v>-0.60863040559066461</v>
      </c>
      <c r="AS355" s="3">
        <f t="shared" si="66"/>
        <v>-0.7515959572446872</v>
      </c>
      <c r="AT355" s="3">
        <f t="shared" si="67"/>
        <v>-0.6086304055906645</v>
      </c>
      <c r="AU355" s="3">
        <f t="shared" si="68"/>
        <v>0.45403688126964226</v>
      </c>
      <c r="AV355" s="3">
        <f t="shared" si="69"/>
        <v>-0.85391917884712665</v>
      </c>
      <c r="AW355" s="3">
        <f t="shared" si="70"/>
        <v>-0.45403688126964203</v>
      </c>
      <c r="AX355" s="3">
        <f t="shared" si="71"/>
        <v>-0.85391917884712676</v>
      </c>
    </row>
    <row r="356" spans="1:50" x14ac:dyDescent="0.3">
      <c r="A356" s="1">
        <v>45646</v>
      </c>
      <c r="B356">
        <v>0</v>
      </c>
      <c r="C356" t="s">
        <v>26</v>
      </c>
      <c r="D356">
        <v>129</v>
      </c>
      <c r="E356" t="s">
        <v>366</v>
      </c>
      <c r="F356">
        <v>231</v>
      </c>
      <c r="G356">
        <v>10</v>
      </c>
      <c r="H356" t="s">
        <v>5</v>
      </c>
      <c r="I356">
        <v>152</v>
      </c>
      <c r="J356" t="s">
        <v>927</v>
      </c>
      <c r="K356">
        <v>208</v>
      </c>
      <c r="AP356" s="2">
        <f t="shared" si="72"/>
        <v>0.96986301369863015</v>
      </c>
      <c r="AQ356" s="3">
        <f t="shared" si="64"/>
        <v>0.75372512426237737</v>
      </c>
      <c r="AR356" s="3">
        <f t="shared" si="65"/>
        <v>-0.61035457104559565</v>
      </c>
      <c r="AS356" s="3">
        <f t="shared" si="66"/>
        <v>-0.75372512426237748</v>
      </c>
      <c r="AT356" s="3">
        <f t="shared" si="67"/>
        <v>-0.61035457104559554</v>
      </c>
      <c r="AU356" s="3">
        <f t="shared" si="68"/>
        <v>0.45532310472932963</v>
      </c>
      <c r="AV356" s="3">
        <f t="shared" si="69"/>
        <v>-0.85633821334811</v>
      </c>
      <c r="AW356" s="3">
        <f t="shared" si="70"/>
        <v>-0.45532310472932941</v>
      </c>
      <c r="AX356" s="3">
        <f t="shared" si="71"/>
        <v>-0.85633821334811011</v>
      </c>
    </row>
    <row r="357" spans="1:50" x14ac:dyDescent="0.3">
      <c r="A357" s="1">
        <v>45647</v>
      </c>
      <c r="B357">
        <v>0</v>
      </c>
      <c r="C357" t="s">
        <v>19</v>
      </c>
      <c r="D357">
        <v>129</v>
      </c>
      <c r="E357" t="s">
        <v>863</v>
      </c>
      <c r="F357">
        <v>231</v>
      </c>
      <c r="G357">
        <v>10</v>
      </c>
      <c r="H357" t="s">
        <v>2</v>
      </c>
      <c r="I357">
        <v>152</v>
      </c>
      <c r="J357" t="s">
        <v>187</v>
      </c>
      <c r="K357">
        <v>208</v>
      </c>
      <c r="AP357" s="2">
        <f t="shared" si="72"/>
        <v>0.9726027397260274</v>
      </c>
      <c r="AQ357" s="3">
        <f t="shared" si="64"/>
        <v>0.75585429128006765</v>
      </c>
      <c r="AR357" s="3">
        <f t="shared" si="65"/>
        <v>-0.61207873650052669</v>
      </c>
      <c r="AS357" s="3">
        <f t="shared" si="66"/>
        <v>-0.75585429128006776</v>
      </c>
      <c r="AT357" s="3">
        <f t="shared" si="67"/>
        <v>-0.61207873650052658</v>
      </c>
      <c r="AU357" s="3">
        <f t="shared" si="68"/>
        <v>0.45660932818901701</v>
      </c>
      <c r="AV357" s="3">
        <f t="shared" si="69"/>
        <v>-0.85875724784909335</v>
      </c>
      <c r="AW357" s="3">
        <f t="shared" si="70"/>
        <v>-0.45660932818901678</v>
      </c>
      <c r="AX357" s="3">
        <f t="shared" si="71"/>
        <v>-0.85875724784909346</v>
      </c>
    </row>
    <row r="358" spans="1:50" x14ac:dyDescent="0.3">
      <c r="A358" s="1">
        <v>45648</v>
      </c>
      <c r="B358">
        <v>0</v>
      </c>
      <c r="C358" t="s">
        <v>19</v>
      </c>
      <c r="D358">
        <v>129</v>
      </c>
      <c r="E358" t="s">
        <v>863</v>
      </c>
      <c r="F358">
        <v>231</v>
      </c>
      <c r="G358">
        <v>10</v>
      </c>
      <c r="H358" t="s">
        <v>2</v>
      </c>
      <c r="I358">
        <v>152</v>
      </c>
      <c r="J358" t="s">
        <v>187</v>
      </c>
      <c r="K358">
        <v>208</v>
      </c>
      <c r="AP358" s="2">
        <f t="shared" si="72"/>
        <v>0.97534246575342465</v>
      </c>
      <c r="AQ358" s="3">
        <f t="shared" si="64"/>
        <v>0.75798345829775804</v>
      </c>
      <c r="AR358" s="3">
        <f t="shared" si="65"/>
        <v>-0.61380290195545772</v>
      </c>
      <c r="AS358" s="3">
        <f t="shared" si="66"/>
        <v>-0.75798345829775815</v>
      </c>
      <c r="AT358" s="3">
        <f t="shared" si="67"/>
        <v>-0.61380290195545761</v>
      </c>
      <c r="AU358" s="3">
        <f t="shared" si="68"/>
        <v>0.45789555164870432</v>
      </c>
      <c r="AV358" s="3">
        <f t="shared" si="69"/>
        <v>-0.86117628235007671</v>
      </c>
      <c r="AW358" s="3">
        <f t="shared" si="70"/>
        <v>-0.4578955516487041</v>
      </c>
      <c r="AX358" s="3">
        <f t="shared" si="71"/>
        <v>-0.86117628235007682</v>
      </c>
    </row>
    <row r="359" spans="1:50" x14ac:dyDescent="0.3">
      <c r="A359" s="1">
        <v>45649</v>
      </c>
      <c r="B359">
        <v>0</v>
      </c>
      <c r="C359" t="s">
        <v>10</v>
      </c>
      <c r="D359">
        <v>129</v>
      </c>
      <c r="E359" t="s">
        <v>197</v>
      </c>
      <c r="F359">
        <v>231</v>
      </c>
      <c r="G359">
        <v>10</v>
      </c>
      <c r="H359" t="s">
        <v>829</v>
      </c>
      <c r="I359">
        <v>152</v>
      </c>
      <c r="J359" t="s">
        <v>926</v>
      </c>
      <c r="K359">
        <v>208</v>
      </c>
      <c r="AP359" s="2">
        <f t="shared" si="72"/>
        <v>0.9780821917808219</v>
      </c>
      <c r="AQ359" s="3">
        <f t="shared" si="64"/>
        <v>0.76011262531544832</v>
      </c>
      <c r="AR359" s="3">
        <f t="shared" si="65"/>
        <v>-0.61552706741038876</v>
      </c>
      <c r="AS359" s="3">
        <f t="shared" si="66"/>
        <v>-0.76011262531544843</v>
      </c>
      <c r="AT359" s="3">
        <f t="shared" si="67"/>
        <v>-0.61552706741038865</v>
      </c>
      <c r="AU359" s="3">
        <f t="shared" si="68"/>
        <v>0.4591817751083917</v>
      </c>
      <c r="AV359" s="3">
        <f t="shared" si="69"/>
        <v>-0.86359531685106006</v>
      </c>
      <c r="AW359" s="3">
        <f t="shared" si="70"/>
        <v>-0.45918177510839148</v>
      </c>
      <c r="AX359" s="3">
        <f t="shared" si="71"/>
        <v>-0.86359531685106017</v>
      </c>
    </row>
    <row r="360" spans="1:50" x14ac:dyDescent="0.3">
      <c r="A360" s="1">
        <v>45650</v>
      </c>
      <c r="B360">
        <v>0</v>
      </c>
      <c r="C360" t="s">
        <v>10</v>
      </c>
      <c r="D360">
        <v>129</v>
      </c>
      <c r="E360" t="s">
        <v>600</v>
      </c>
      <c r="F360">
        <v>231</v>
      </c>
      <c r="G360">
        <v>10</v>
      </c>
      <c r="H360" t="s">
        <v>829</v>
      </c>
      <c r="I360">
        <v>152</v>
      </c>
      <c r="J360" t="s">
        <v>339</v>
      </c>
      <c r="K360">
        <v>208</v>
      </c>
      <c r="AP360" s="2">
        <f t="shared" si="72"/>
        <v>0.98082191780821915</v>
      </c>
      <c r="AQ360" s="3">
        <f t="shared" si="64"/>
        <v>0.76224179233313871</v>
      </c>
      <c r="AR360" s="3">
        <f t="shared" si="65"/>
        <v>-0.6172512328653198</v>
      </c>
      <c r="AS360" s="3">
        <f t="shared" si="66"/>
        <v>-0.76224179233313882</v>
      </c>
      <c r="AT360" s="3">
        <f t="shared" si="67"/>
        <v>-0.61725123286531969</v>
      </c>
      <c r="AU360" s="3">
        <f t="shared" si="68"/>
        <v>0.46046799856807907</v>
      </c>
      <c r="AV360" s="3">
        <f t="shared" si="69"/>
        <v>-0.86601435135204341</v>
      </c>
      <c r="AW360" s="3">
        <f t="shared" si="70"/>
        <v>-0.46046799856807885</v>
      </c>
      <c r="AX360" s="3">
        <f t="shared" si="71"/>
        <v>-0.86601435135204352</v>
      </c>
    </row>
    <row r="361" spans="1:50" x14ac:dyDescent="0.3">
      <c r="A361" s="1">
        <v>45651</v>
      </c>
      <c r="B361">
        <v>0</v>
      </c>
      <c r="C361" t="s">
        <v>10</v>
      </c>
      <c r="D361">
        <v>129</v>
      </c>
      <c r="E361" t="s">
        <v>600</v>
      </c>
      <c r="F361">
        <v>231</v>
      </c>
      <c r="G361">
        <v>10</v>
      </c>
      <c r="H361" t="s">
        <v>829</v>
      </c>
      <c r="I361">
        <v>151</v>
      </c>
      <c r="J361" t="s">
        <v>925</v>
      </c>
      <c r="K361">
        <v>209</v>
      </c>
      <c r="AP361" s="2">
        <f t="shared" si="72"/>
        <v>0.98356164383561639</v>
      </c>
      <c r="AQ361" s="3">
        <f t="shared" si="64"/>
        <v>0.76437095935082899</v>
      </c>
      <c r="AR361" s="3">
        <f t="shared" si="65"/>
        <v>-0.61897539832025084</v>
      </c>
      <c r="AS361" s="3">
        <f t="shared" si="66"/>
        <v>-0.7643709593508291</v>
      </c>
      <c r="AT361" s="3">
        <f t="shared" si="67"/>
        <v>-0.61897539832025072</v>
      </c>
      <c r="AU361" s="3">
        <f t="shared" si="68"/>
        <v>0.47684014703680833</v>
      </c>
      <c r="AV361" s="3">
        <f t="shared" si="69"/>
        <v>-0.86024239688504944</v>
      </c>
      <c r="AW361" s="3">
        <f t="shared" si="70"/>
        <v>-0.47684014703680849</v>
      </c>
      <c r="AX361" s="3">
        <f t="shared" si="71"/>
        <v>-0.86024239688504933</v>
      </c>
    </row>
    <row r="362" spans="1:50" x14ac:dyDescent="0.3">
      <c r="A362" s="1">
        <v>45652</v>
      </c>
      <c r="B362">
        <v>0</v>
      </c>
      <c r="C362" t="s">
        <v>0</v>
      </c>
      <c r="D362">
        <v>129</v>
      </c>
      <c r="E362" t="s">
        <v>203</v>
      </c>
      <c r="F362">
        <v>231</v>
      </c>
      <c r="G362">
        <v>10</v>
      </c>
      <c r="H362" t="s">
        <v>829</v>
      </c>
      <c r="I362">
        <v>151</v>
      </c>
      <c r="J362" t="s">
        <v>193</v>
      </c>
      <c r="K362">
        <v>209</v>
      </c>
      <c r="AP362" s="2">
        <f t="shared" si="72"/>
        <v>0.98630136986301364</v>
      </c>
      <c r="AQ362" s="3">
        <f t="shared" si="64"/>
        <v>0.76650012636851927</v>
      </c>
      <c r="AR362" s="3">
        <f t="shared" si="65"/>
        <v>-0.62069956377518198</v>
      </c>
      <c r="AS362" s="3">
        <f t="shared" si="66"/>
        <v>-0.76650012636851939</v>
      </c>
      <c r="AT362" s="3">
        <f t="shared" si="67"/>
        <v>-0.62069956377518187</v>
      </c>
      <c r="AU362" s="3">
        <f t="shared" si="68"/>
        <v>0.47816839257172977</v>
      </c>
      <c r="AV362" s="3">
        <f t="shared" si="69"/>
        <v>-0.86263861526077379</v>
      </c>
      <c r="AW362" s="3">
        <f t="shared" si="70"/>
        <v>-0.47816839257172994</v>
      </c>
      <c r="AX362" s="3">
        <f t="shared" si="71"/>
        <v>-0.86263861526077368</v>
      </c>
    </row>
    <row r="363" spans="1:50" x14ac:dyDescent="0.3">
      <c r="A363" s="1">
        <v>45653</v>
      </c>
      <c r="B363">
        <v>0</v>
      </c>
      <c r="C363" t="s">
        <v>0</v>
      </c>
      <c r="D363">
        <v>129</v>
      </c>
      <c r="E363" t="s">
        <v>609</v>
      </c>
      <c r="F363">
        <v>231</v>
      </c>
      <c r="G363">
        <v>10</v>
      </c>
      <c r="H363" t="s">
        <v>829</v>
      </c>
      <c r="I363">
        <v>151</v>
      </c>
      <c r="J363" t="s">
        <v>924</v>
      </c>
      <c r="K363">
        <v>209</v>
      </c>
      <c r="AP363" s="2">
        <f t="shared" si="72"/>
        <v>0.989041095890411</v>
      </c>
      <c r="AQ363" s="3">
        <f t="shared" si="64"/>
        <v>0.76862929338620967</v>
      </c>
      <c r="AR363" s="3">
        <f t="shared" si="65"/>
        <v>-0.62242372923011302</v>
      </c>
      <c r="AS363" s="3">
        <f t="shared" si="66"/>
        <v>-0.76862929338620978</v>
      </c>
      <c r="AT363" s="3">
        <f t="shared" si="67"/>
        <v>-0.62242372923011291</v>
      </c>
      <c r="AU363" s="3">
        <f t="shared" si="68"/>
        <v>0.47949663810665133</v>
      </c>
      <c r="AV363" s="3">
        <f t="shared" si="69"/>
        <v>-0.86503483363649825</v>
      </c>
      <c r="AW363" s="3">
        <f t="shared" si="70"/>
        <v>-0.4794966381066515</v>
      </c>
      <c r="AX363" s="3">
        <f t="shared" si="71"/>
        <v>-0.86503483363649813</v>
      </c>
    </row>
    <row r="364" spans="1:50" x14ac:dyDescent="0.3">
      <c r="A364" s="1">
        <v>45654</v>
      </c>
      <c r="B364">
        <v>0</v>
      </c>
      <c r="C364" t="s">
        <v>0</v>
      </c>
      <c r="D364">
        <v>129</v>
      </c>
      <c r="E364" t="s">
        <v>208</v>
      </c>
      <c r="F364">
        <v>231</v>
      </c>
      <c r="G364">
        <v>10</v>
      </c>
      <c r="H364" t="s">
        <v>829</v>
      </c>
      <c r="I364">
        <v>151</v>
      </c>
      <c r="J364" t="s">
        <v>346</v>
      </c>
      <c r="K364">
        <v>209</v>
      </c>
      <c r="AP364" s="2">
        <f t="shared" si="72"/>
        <v>0.99178082191780825</v>
      </c>
      <c r="AQ364" s="3">
        <f t="shared" si="64"/>
        <v>0.77075846040390006</v>
      </c>
      <c r="AR364" s="3">
        <f t="shared" si="65"/>
        <v>-0.62414789468504417</v>
      </c>
      <c r="AS364" s="3">
        <f t="shared" si="66"/>
        <v>-0.77075846040390017</v>
      </c>
      <c r="AT364" s="3">
        <f t="shared" si="67"/>
        <v>-0.62414789468504406</v>
      </c>
      <c r="AU364" s="3">
        <f t="shared" si="68"/>
        <v>0.48082488364157278</v>
      </c>
      <c r="AV364" s="3">
        <f t="shared" si="69"/>
        <v>-0.8674310520122227</v>
      </c>
      <c r="AW364" s="3">
        <f t="shared" si="70"/>
        <v>-0.48082488364157294</v>
      </c>
      <c r="AX364" s="3">
        <f t="shared" si="71"/>
        <v>-0.86743105201222259</v>
      </c>
    </row>
    <row r="365" spans="1:50" x14ac:dyDescent="0.3">
      <c r="A365" s="1">
        <v>45655</v>
      </c>
      <c r="B365">
        <v>0</v>
      </c>
      <c r="C365" t="s">
        <v>0</v>
      </c>
      <c r="D365">
        <v>129</v>
      </c>
      <c r="E365" t="s">
        <v>616</v>
      </c>
      <c r="F365">
        <v>231</v>
      </c>
      <c r="G365">
        <v>10</v>
      </c>
      <c r="H365" t="s">
        <v>829</v>
      </c>
      <c r="I365">
        <v>151</v>
      </c>
      <c r="J365" t="s">
        <v>864</v>
      </c>
      <c r="K365">
        <v>209</v>
      </c>
      <c r="AP365" s="2">
        <f t="shared" si="72"/>
        <v>0.9945205479452055</v>
      </c>
      <c r="AQ365" s="3">
        <f t="shared" si="64"/>
        <v>0.77288762742159034</v>
      </c>
      <c r="AR365" s="3">
        <f t="shared" si="65"/>
        <v>-0.62587206013997521</v>
      </c>
      <c r="AS365" s="3">
        <f t="shared" si="66"/>
        <v>-0.77288762742159045</v>
      </c>
      <c r="AT365" s="3">
        <f t="shared" si="67"/>
        <v>-0.62587206013997509</v>
      </c>
      <c r="AU365" s="3">
        <f t="shared" si="68"/>
        <v>0.48215312917649422</v>
      </c>
      <c r="AV365" s="3">
        <f t="shared" si="69"/>
        <v>-0.86982727038794705</v>
      </c>
      <c r="AW365" s="3">
        <f t="shared" si="70"/>
        <v>-0.48215312917649439</v>
      </c>
      <c r="AX365" s="3">
        <f t="shared" si="71"/>
        <v>-0.86982727038794694</v>
      </c>
    </row>
    <row r="366" spans="1:50" x14ac:dyDescent="0.3">
      <c r="A366" s="1">
        <v>45656</v>
      </c>
      <c r="B366">
        <v>0</v>
      </c>
      <c r="C366" t="s">
        <v>0</v>
      </c>
      <c r="D366">
        <v>129</v>
      </c>
      <c r="E366" t="s">
        <v>383</v>
      </c>
      <c r="F366">
        <v>231</v>
      </c>
      <c r="G366">
        <v>10</v>
      </c>
      <c r="H366" t="s">
        <v>2</v>
      </c>
      <c r="I366">
        <v>151</v>
      </c>
      <c r="J366" t="s">
        <v>910</v>
      </c>
      <c r="K366">
        <v>209</v>
      </c>
      <c r="AP366" s="2">
        <f t="shared" si="72"/>
        <v>0.99726027397260275</v>
      </c>
      <c r="AQ366" s="3">
        <f t="shared" si="64"/>
        <v>0.77501679443928073</v>
      </c>
      <c r="AR366" s="3">
        <f t="shared" si="65"/>
        <v>-0.62759622559490624</v>
      </c>
      <c r="AS366" s="3">
        <f t="shared" si="66"/>
        <v>-0.77501679443928084</v>
      </c>
      <c r="AT366" s="3">
        <f t="shared" si="67"/>
        <v>-0.62759622559490613</v>
      </c>
      <c r="AU366" s="3">
        <f t="shared" si="68"/>
        <v>0.48348137471141572</v>
      </c>
      <c r="AV366" s="3">
        <f t="shared" si="69"/>
        <v>-0.8722234887636714</v>
      </c>
      <c r="AW366" s="3">
        <f t="shared" si="70"/>
        <v>-0.48348137471141589</v>
      </c>
      <c r="AX366" s="3">
        <f t="shared" si="71"/>
        <v>-0.87222348876367128</v>
      </c>
    </row>
    <row r="367" spans="1:50" x14ac:dyDescent="0.3">
      <c r="A367" s="1">
        <v>45657</v>
      </c>
      <c r="B367">
        <v>0</v>
      </c>
      <c r="C367" t="s">
        <v>0</v>
      </c>
      <c r="D367">
        <v>129</v>
      </c>
      <c r="E367" t="s">
        <v>1</v>
      </c>
      <c r="F367">
        <v>231</v>
      </c>
      <c r="G367">
        <v>10</v>
      </c>
      <c r="H367" t="s">
        <v>2</v>
      </c>
      <c r="I367">
        <v>151</v>
      </c>
      <c r="J367" t="s">
        <v>3</v>
      </c>
      <c r="K367">
        <v>210</v>
      </c>
      <c r="AP367" s="2">
        <f t="shared" si="72"/>
        <v>1</v>
      </c>
      <c r="AQ367" s="3">
        <f t="shared" si="64"/>
        <v>0.77714596145697101</v>
      </c>
      <c r="AR367" s="3">
        <f t="shared" si="65"/>
        <v>-0.62932039104983728</v>
      </c>
      <c r="AS367" s="3">
        <f t="shared" si="66"/>
        <v>-0.77714596145697112</v>
      </c>
      <c r="AT367" s="3">
        <f t="shared" si="67"/>
        <v>-0.62932039104983717</v>
      </c>
      <c r="AU367" s="3">
        <f t="shared" si="68"/>
        <v>0.48480962024633717</v>
      </c>
      <c r="AV367" s="3">
        <f t="shared" si="69"/>
        <v>-0.87461970713939574</v>
      </c>
      <c r="AW367" s="3">
        <f t="shared" si="70"/>
        <v>-0.50000000000000011</v>
      </c>
      <c r="AX367" s="3">
        <f t="shared" si="71"/>
        <v>-0.8660254037844386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E921-F6DA-44CF-8415-3B2131F55D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Sun-Az-El-Plot (2)</vt:lpstr>
      <vt:lpstr>Sun-Az-El-Plot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Predator</dc:creator>
  <cp:lastModifiedBy>Andrew Hodgson</cp:lastModifiedBy>
  <dcterms:created xsi:type="dcterms:W3CDTF">2024-05-27T12:25:21Z</dcterms:created>
  <dcterms:modified xsi:type="dcterms:W3CDTF">2024-05-27T13:28:02Z</dcterms:modified>
</cp:coreProperties>
</file>